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120" yWindow="120" windowWidth="15480" windowHeight="11040" tabRatio="970" activeTab="10"/>
  </bookViews>
  <sheets>
    <sheet name="بولكلاي" sheetId="1" r:id="rId1"/>
    <sheet name="اسوانلي" sheetId="4" r:id="rId2"/>
    <sheet name="الفرجاوي" sheetId="6" r:id="rId3"/>
    <sheet name="حنا زكري" sheetId="7" r:id="rId4"/>
    <sheet name="رصيدشامل" sheetId="5" r:id="rId5"/>
    <sheet name="رصيد نقدية" sheetId="8" state="hidden" r:id="rId6"/>
    <sheet name="عهدة خور عرب" sheetId="19" r:id="rId7"/>
    <sheet name="عهدة اسوانلي" sheetId="20" r:id="rId8"/>
    <sheet name="عهدة الفرجاوي" sheetId="21" r:id="rId9"/>
    <sheet name="عهدة حنا زكري" sheetId="22" r:id="rId10"/>
    <sheet name="بيان يومي" sheetId="23" r:id="rId11"/>
  </sheets>
  <definedNames>
    <definedName name="_xlnm._FilterDatabase" localSheetId="0" hidden="1">بولكلاي!$A$7:$O$1008</definedName>
    <definedName name="_xlnm._FilterDatabase" localSheetId="10" hidden="1">'بيان يومي'!$A$3:$K$4003</definedName>
    <definedName name="_xlnm.Print_Titles" localSheetId="10">'بيان يومي'!$1:$1</definedName>
    <definedName name="_xlnm.Print_Titles" localSheetId="4">رصيدشامل!$3:$7</definedName>
  </definedNames>
  <calcPr calcId="124519"/>
</workbook>
</file>

<file path=xl/calcChain.xml><?xml version="1.0" encoding="utf-8"?>
<calcChain xmlns="http://schemas.openxmlformats.org/spreadsheetml/2006/main">
  <c r="B173" i="23"/>
  <c r="C173"/>
  <c r="D173"/>
  <c r="E173"/>
  <c r="F173"/>
  <c r="G173"/>
  <c r="F3218"/>
  <c r="P79" i="5"/>
  <c r="O10" l="1"/>
  <c r="O11"/>
  <c r="O12" s="1"/>
  <c r="O13" s="1"/>
  <c r="O14" s="1"/>
  <c r="O15" s="1"/>
  <c r="O16" s="1"/>
  <c r="O17" s="1"/>
  <c r="O18" s="1"/>
  <c r="O19" s="1"/>
  <c r="O20" s="1"/>
  <c r="O21" s="1"/>
  <c r="O22" s="1"/>
  <c r="O23" s="1"/>
  <c r="O24" s="1"/>
  <c r="O25" s="1"/>
  <c r="O26" s="1"/>
  <c r="O27" s="1"/>
  <c r="O28" s="1"/>
  <c r="O29" s="1"/>
  <c r="O30" s="1"/>
  <c r="O31" s="1"/>
  <c r="O32" s="1"/>
  <c r="O33" s="1"/>
  <c r="O34" s="1"/>
  <c r="O35" s="1"/>
  <c r="O36" s="1"/>
  <c r="O37" s="1"/>
  <c r="O38" s="1"/>
  <c r="O39" s="1"/>
  <c r="O40" s="1"/>
  <c r="O41" s="1"/>
  <c r="O42" s="1"/>
  <c r="O43" s="1"/>
  <c r="O44" s="1"/>
  <c r="O45" s="1"/>
  <c r="O46" s="1"/>
  <c r="O47" s="1"/>
  <c r="O48" s="1"/>
  <c r="O49" s="1"/>
  <c r="O50" s="1"/>
  <c r="O51" s="1"/>
  <c r="O52" s="1"/>
  <c r="O53" s="1"/>
  <c r="O54" s="1"/>
  <c r="O55" s="1"/>
  <c r="O56" s="1"/>
  <c r="O57" s="1"/>
  <c r="O58" s="1"/>
  <c r="O59" s="1"/>
  <c r="O60" s="1"/>
  <c r="O61" s="1"/>
  <c r="O62" s="1"/>
  <c r="O63" s="1"/>
  <c r="O9"/>
  <c r="O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7"/>
  <c r="Q48"/>
  <c r="Q49"/>
  <c r="Q50"/>
  <c r="Q51"/>
  <c r="Q52"/>
  <c r="Q53"/>
  <c r="Q54"/>
  <c r="Q55"/>
  <c r="Q56"/>
  <c r="Q57"/>
  <c r="Q58"/>
  <c r="Q59"/>
  <c r="Q60"/>
  <c r="Q61"/>
  <c r="Q62"/>
  <c r="Q63"/>
  <c r="Q65"/>
  <c r="Q66"/>
  <c r="Q70"/>
  <c r="Q71"/>
  <c r="Q72"/>
  <c r="Q73"/>
  <c r="Q74"/>
  <c r="Q75"/>
  <c r="Q76"/>
  <c r="Q77"/>
  <c r="Q78"/>
  <c r="Q79"/>
  <c r="Q80"/>
  <c r="Q81"/>
  <c r="Q82"/>
  <c r="Q83"/>
  <c r="Q84"/>
  <c r="Q85"/>
  <c r="Q86"/>
  <c r="Q87"/>
  <c r="Q88"/>
  <c r="Q89"/>
  <c r="Q90"/>
  <c r="Q91"/>
  <c r="Q92"/>
  <c r="Q93"/>
  <c r="Q94"/>
  <c r="Q95"/>
  <c r="Q96"/>
  <c r="Q97"/>
  <c r="Q98"/>
  <c r="Q99"/>
  <c r="Q8"/>
  <c r="O64" l="1"/>
  <c r="O65" s="1"/>
  <c r="O66" s="1"/>
  <c r="O67" s="1"/>
  <c r="O68" s="1"/>
  <c r="O69" s="1"/>
  <c r="O70" s="1"/>
  <c r="O71" s="1"/>
  <c r="O72" s="1"/>
  <c r="O73" s="1"/>
  <c r="O74" s="1"/>
  <c r="O75" s="1"/>
  <c r="O76" s="1"/>
  <c r="O77" s="1"/>
  <c r="O78" s="1"/>
  <c r="O79" s="1"/>
  <c r="O80" s="1"/>
  <c r="O81" s="1"/>
  <c r="O82" s="1"/>
  <c r="O83" s="1"/>
  <c r="O84" s="1"/>
  <c r="O85" s="1"/>
  <c r="O86" s="1"/>
  <c r="O87" s="1"/>
  <c r="O88" s="1"/>
  <c r="O89" s="1"/>
  <c r="O90" s="1"/>
  <c r="O91" s="1"/>
  <c r="O92" s="1"/>
  <c r="O93" s="1"/>
  <c r="O94" s="1"/>
  <c r="O95" s="1"/>
  <c r="O96" s="1"/>
  <c r="O97" s="1"/>
  <c r="O98" s="1"/>
  <c r="O99" s="1"/>
  <c r="M1" i="4"/>
  <c r="D46" i="19"/>
  <c r="F1166" i="23"/>
  <c r="D30" i="19" l="1"/>
  <c r="D27"/>
  <c r="D28" l="1"/>
  <c r="F1086" i="23" l="1"/>
  <c r="F1087"/>
  <c r="F1088"/>
  <c r="G1088"/>
  <c r="F3005"/>
  <c r="G3005"/>
  <c r="F3006"/>
  <c r="G3006"/>
  <c r="F3007"/>
  <c r="G3007"/>
  <c r="F3008"/>
  <c r="G3008"/>
  <c r="F3009"/>
  <c r="G3009"/>
  <c r="F3010"/>
  <c r="G3010"/>
  <c r="F3011"/>
  <c r="G3011"/>
  <c r="F3012"/>
  <c r="G3012"/>
  <c r="F3013"/>
  <c r="G3013"/>
  <c r="F3014"/>
  <c r="G3014"/>
  <c r="F3015"/>
  <c r="G3015"/>
  <c r="F3016"/>
  <c r="G3016"/>
  <c r="F3017"/>
  <c r="G3017"/>
  <c r="F3018"/>
  <c r="G3018"/>
  <c r="F3019"/>
  <c r="G3019"/>
  <c r="F3020"/>
  <c r="G3020"/>
  <c r="F3021"/>
  <c r="G3021"/>
  <c r="F3022"/>
  <c r="G3022"/>
  <c r="F3023"/>
  <c r="G3023"/>
  <c r="F3024"/>
  <c r="G3024"/>
  <c r="F3025"/>
  <c r="G3025"/>
  <c r="F3026"/>
  <c r="G3026"/>
  <c r="F3027"/>
  <c r="G3027"/>
  <c r="F3028"/>
  <c r="G3028"/>
  <c r="F3029"/>
  <c r="G3029"/>
  <c r="F3030"/>
  <c r="G3030"/>
  <c r="F3031"/>
  <c r="G3031"/>
  <c r="F3032"/>
  <c r="G3032"/>
  <c r="F3033"/>
  <c r="G3033"/>
  <c r="F3034"/>
  <c r="G3034"/>
  <c r="F3035"/>
  <c r="G3035"/>
  <c r="F3036"/>
  <c r="G3036"/>
  <c r="F3037"/>
  <c r="G3037"/>
  <c r="F3038"/>
  <c r="G3038"/>
  <c r="F3039"/>
  <c r="G3039"/>
  <c r="F3040"/>
  <c r="G3040"/>
  <c r="F3041"/>
  <c r="G3041"/>
  <c r="F3042"/>
  <c r="G3042"/>
  <c r="F3043"/>
  <c r="G3043"/>
  <c r="F3044"/>
  <c r="G3044"/>
  <c r="F3045"/>
  <c r="G3045"/>
  <c r="F3046"/>
  <c r="G3046"/>
  <c r="F3047"/>
  <c r="G3047"/>
  <c r="F3048"/>
  <c r="G3048"/>
  <c r="F3049"/>
  <c r="G3049"/>
  <c r="F3050"/>
  <c r="G3050"/>
  <c r="F3051"/>
  <c r="G3051"/>
  <c r="F3052"/>
  <c r="G3052"/>
  <c r="F3053"/>
  <c r="G3053"/>
  <c r="F3054"/>
  <c r="G3054"/>
  <c r="F3055"/>
  <c r="G3055"/>
  <c r="F3056"/>
  <c r="G3056"/>
  <c r="F3057"/>
  <c r="G3057"/>
  <c r="F3058"/>
  <c r="G3058"/>
  <c r="F3059"/>
  <c r="G3059"/>
  <c r="F3060"/>
  <c r="G3060"/>
  <c r="F3061"/>
  <c r="G3061"/>
  <c r="F3062"/>
  <c r="G3062"/>
  <c r="F3063"/>
  <c r="G3063"/>
  <c r="F3064"/>
  <c r="G3064"/>
  <c r="F3065"/>
  <c r="G3065"/>
  <c r="F3066"/>
  <c r="G3066"/>
  <c r="F3067"/>
  <c r="G3067"/>
  <c r="F3068"/>
  <c r="G3068"/>
  <c r="F3069"/>
  <c r="G3069"/>
  <c r="F3070"/>
  <c r="G3070"/>
  <c r="F3071"/>
  <c r="G3071"/>
  <c r="F3072"/>
  <c r="G3072"/>
  <c r="F3073"/>
  <c r="G3073"/>
  <c r="F3074"/>
  <c r="G3074"/>
  <c r="F3075"/>
  <c r="G3075"/>
  <c r="F3076"/>
  <c r="G3076"/>
  <c r="F3077"/>
  <c r="G3077"/>
  <c r="F3078"/>
  <c r="G3078"/>
  <c r="F3079"/>
  <c r="G3079"/>
  <c r="F3080"/>
  <c r="G3080"/>
  <c r="F3081"/>
  <c r="G3081"/>
  <c r="F3082"/>
  <c r="G3082"/>
  <c r="F3083"/>
  <c r="G3083"/>
  <c r="F3084"/>
  <c r="G3084"/>
  <c r="F3085"/>
  <c r="G3085"/>
  <c r="F3086"/>
  <c r="G3086"/>
  <c r="F3087"/>
  <c r="G3087"/>
  <c r="F3088"/>
  <c r="G3088"/>
  <c r="F3089"/>
  <c r="G3089"/>
  <c r="F3090"/>
  <c r="G3090"/>
  <c r="F3091"/>
  <c r="G3091"/>
  <c r="F3092"/>
  <c r="G3092"/>
  <c r="F3093"/>
  <c r="G3093"/>
  <c r="F3094"/>
  <c r="G3094"/>
  <c r="F3095"/>
  <c r="G3095"/>
  <c r="F3096"/>
  <c r="G3096"/>
  <c r="F3097"/>
  <c r="G3097"/>
  <c r="F3098"/>
  <c r="G3098"/>
  <c r="F3099"/>
  <c r="G3099"/>
  <c r="F3100"/>
  <c r="G3100"/>
  <c r="F3101"/>
  <c r="G3101"/>
  <c r="F3102"/>
  <c r="G3102"/>
  <c r="F3103"/>
  <c r="G3103"/>
  <c r="F3104"/>
  <c r="G3104"/>
  <c r="F3105"/>
  <c r="G3105"/>
  <c r="F3106"/>
  <c r="G3106"/>
  <c r="F3107"/>
  <c r="G3107"/>
  <c r="F3108"/>
  <c r="G3108"/>
  <c r="F3109"/>
  <c r="G3109"/>
  <c r="F3110"/>
  <c r="G3110"/>
  <c r="F3111"/>
  <c r="G3111"/>
  <c r="F3112"/>
  <c r="G3112"/>
  <c r="F3113"/>
  <c r="G3113"/>
  <c r="F3114"/>
  <c r="G3114"/>
  <c r="F3115"/>
  <c r="G3115"/>
  <c r="F3116"/>
  <c r="G3116"/>
  <c r="F3117"/>
  <c r="G3117"/>
  <c r="F3118"/>
  <c r="G3118"/>
  <c r="F3119"/>
  <c r="G3119"/>
  <c r="F3120"/>
  <c r="G3120"/>
  <c r="F3121"/>
  <c r="G3121"/>
  <c r="F3122"/>
  <c r="G3122"/>
  <c r="F3123"/>
  <c r="G3123"/>
  <c r="F3124"/>
  <c r="G3124"/>
  <c r="F3125"/>
  <c r="G3125"/>
  <c r="F3126"/>
  <c r="G3126"/>
  <c r="F3127"/>
  <c r="G3127"/>
  <c r="F3128"/>
  <c r="G3128"/>
  <c r="F3129"/>
  <c r="G3129"/>
  <c r="F3130"/>
  <c r="G3130"/>
  <c r="F3131"/>
  <c r="G3131"/>
  <c r="F3132"/>
  <c r="G3132"/>
  <c r="F3133"/>
  <c r="G3133"/>
  <c r="F3134"/>
  <c r="G3134"/>
  <c r="F3135"/>
  <c r="G3135"/>
  <c r="F3136"/>
  <c r="G3136"/>
  <c r="F3137"/>
  <c r="G3137"/>
  <c r="F3138"/>
  <c r="G3138"/>
  <c r="F3139"/>
  <c r="G3139"/>
  <c r="F3140"/>
  <c r="G3140"/>
  <c r="F3141"/>
  <c r="G3141"/>
  <c r="F3142"/>
  <c r="G3142"/>
  <c r="F3143"/>
  <c r="G3143"/>
  <c r="F3144"/>
  <c r="G3144"/>
  <c r="F3145"/>
  <c r="G3145"/>
  <c r="F3146"/>
  <c r="G3146"/>
  <c r="F3147"/>
  <c r="G3147"/>
  <c r="F3148"/>
  <c r="G3148"/>
  <c r="F3149"/>
  <c r="G3149"/>
  <c r="F3150"/>
  <c r="G3150"/>
  <c r="F3151"/>
  <c r="G3151"/>
  <c r="F3152"/>
  <c r="G3152"/>
  <c r="F3153"/>
  <c r="G3153"/>
  <c r="F3154"/>
  <c r="G3154"/>
  <c r="F3155"/>
  <c r="G3155"/>
  <c r="F3156"/>
  <c r="G3156"/>
  <c r="F3157"/>
  <c r="G3157"/>
  <c r="F3158"/>
  <c r="G3158"/>
  <c r="F3159"/>
  <c r="G3159"/>
  <c r="F3160"/>
  <c r="G3160"/>
  <c r="F3161"/>
  <c r="G3161"/>
  <c r="F3162"/>
  <c r="G3162"/>
  <c r="F3163"/>
  <c r="G3163"/>
  <c r="F3164"/>
  <c r="G3164"/>
  <c r="F3165"/>
  <c r="G3165"/>
  <c r="F3166"/>
  <c r="G3166"/>
  <c r="F3167"/>
  <c r="G3167"/>
  <c r="F3168"/>
  <c r="G3168"/>
  <c r="F3169"/>
  <c r="G3169"/>
  <c r="F3170"/>
  <c r="G3170"/>
  <c r="F3171"/>
  <c r="G3171"/>
  <c r="F3172"/>
  <c r="G3172"/>
  <c r="F3173"/>
  <c r="G3173"/>
  <c r="F3174"/>
  <c r="G3174"/>
  <c r="F3175"/>
  <c r="G3175"/>
  <c r="F3176"/>
  <c r="G3176"/>
  <c r="F3177"/>
  <c r="G3177"/>
  <c r="F3178"/>
  <c r="G3178"/>
  <c r="F3179"/>
  <c r="G3179"/>
  <c r="F3180"/>
  <c r="G3180"/>
  <c r="F3181"/>
  <c r="G3181"/>
  <c r="F3182"/>
  <c r="G3182"/>
  <c r="F3183"/>
  <c r="G3183"/>
  <c r="F3184"/>
  <c r="G3184"/>
  <c r="F3185"/>
  <c r="G3185"/>
  <c r="F3186"/>
  <c r="G3186"/>
  <c r="F3187"/>
  <c r="G3187"/>
  <c r="F3188"/>
  <c r="G3188"/>
  <c r="F3189"/>
  <c r="G3189"/>
  <c r="F3190"/>
  <c r="G3190"/>
  <c r="F3191"/>
  <c r="G3191"/>
  <c r="F3192"/>
  <c r="G3192"/>
  <c r="F3193"/>
  <c r="G3193"/>
  <c r="F3194"/>
  <c r="G3194"/>
  <c r="F3195"/>
  <c r="G3195"/>
  <c r="F3196"/>
  <c r="G3196"/>
  <c r="F3197"/>
  <c r="G3197"/>
  <c r="F3198"/>
  <c r="G3198"/>
  <c r="F3199"/>
  <c r="G3199"/>
  <c r="F3200"/>
  <c r="G3200"/>
  <c r="F3201"/>
  <c r="G3201"/>
  <c r="F3202"/>
  <c r="G3202"/>
  <c r="F3203"/>
  <c r="G3203"/>
  <c r="F3204"/>
  <c r="G3204"/>
  <c r="F3205"/>
  <c r="G3205"/>
  <c r="F3206"/>
  <c r="G3206"/>
  <c r="F3207"/>
  <c r="G3207"/>
  <c r="F3208"/>
  <c r="G3208"/>
  <c r="F3209"/>
  <c r="G3209"/>
  <c r="F3210"/>
  <c r="G3210"/>
  <c r="F3211"/>
  <c r="G3211"/>
  <c r="F3212"/>
  <c r="G3212"/>
  <c r="F3213"/>
  <c r="G3213"/>
  <c r="F3214"/>
  <c r="G3214"/>
  <c r="F3215"/>
  <c r="G3215"/>
  <c r="F3216"/>
  <c r="G3216"/>
  <c r="F3217"/>
  <c r="G3217"/>
  <c r="G3218"/>
  <c r="F3219"/>
  <c r="G3219"/>
  <c r="F3220"/>
  <c r="G3220"/>
  <c r="F3221"/>
  <c r="G3221"/>
  <c r="F3222"/>
  <c r="G3222"/>
  <c r="F3223"/>
  <c r="G3223"/>
  <c r="F3224"/>
  <c r="G3224"/>
  <c r="F3225"/>
  <c r="G3225"/>
  <c r="F3226"/>
  <c r="G3226"/>
  <c r="F3227"/>
  <c r="G3227"/>
  <c r="F3228"/>
  <c r="G3228"/>
  <c r="F3229"/>
  <c r="G3229"/>
  <c r="F3230"/>
  <c r="G3230"/>
  <c r="F3231"/>
  <c r="G3231"/>
  <c r="F3232"/>
  <c r="G3232"/>
  <c r="F3233"/>
  <c r="G3233"/>
  <c r="F3234"/>
  <c r="G3234"/>
  <c r="F3235"/>
  <c r="G3235"/>
  <c r="F3236"/>
  <c r="G3236"/>
  <c r="F3237"/>
  <c r="G3237"/>
  <c r="F3238"/>
  <c r="G3238"/>
  <c r="F3239"/>
  <c r="G3239"/>
  <c r="F3240"/>
  <c r="G3240"/>
  <c r="F3241"/>
  <c r="G3241"/>
  <c r="F3242"/>
  <c r="G3242"/>
  <c r="F3243"/>
  <c r="G3243"/>
  <c r="F3244"/>
  <c r="G3244"/>
  <c r="F3245"/>
  <c r="G3245"/>
  <c r="F3246"/>
  <c r="G3246"/>
  <c r="F3247"/>
  <c r="G3247"/>
  <c r="F3248"/>
  <c r="G3248"/>
  <c r="F3249"/>
  <c r="G3249"/>
  <c r="F3250"/>
  <c r="G3250"/>
  <c r="F3251"/>
  <c r="G3251"/>
  <c r="F3252"/>
  <c r="G3252"/>
  <c r="F3253"/>
  <c r="G3253"/>
  <c r="F3254"/>
  <c r="G3254"/>
  <c r="F3255"/>
  <c r="G3255"/>
  <c r="F3256"/>
  <c r="G3256"/>
  <c r="F3257"/>
  <c r="G3257"/>
  <c r="F3258"/>
  <c r="G3258"/>
  <c r="F3259"/>
  <c r="G3259"/>
  <c r="F3260"/>
  <c r="G3260"/>
  <c r="F3261"/>
  <c r="G3261"/>
  <c r="F3262"/>
  <c r="G3262"/>
  <c r="F3263"/>
  <c r="G3263"/>
  <c r="F3264"/>
  <c r="G3264"/>
  <c r="F3265"/>
  <c r="G3265"/>
  <c r="F3266"/>
  <c r="G3266"/>
  <c r="F3267"/>
  <c r="G3267"/>
  <c r="F3268"/>
  <c r="G3268"/>
  <c r="F3269"/>
  <c r="G3269"/>
  <c r="F3270"/>
  <c r="G3270"/>
  <c r="F3271"/>
  <c r="G3271"/>
  <c r="F3272"/>
  <c r="G3272"/>
  <c r="F3273"/>
  <c r="G3273"/>
  <c r="F3274"/>
  <c r="G3274"/>
  <c r="F3275"/>
  <c r="G3275"/>
  <c r="F3276"/>
  <c r="G3276"/>
  <c r="F3277"/>
  <c r="G3277"/>
  <c r="F3278"/>
  <c r="G3278"/>
  <c r="F3279"/>
  <c r="G3279"/>
  <c r="F3280"/>
  <c r="G3280"/>
  <c r="F3281"/>
  <c r="G3281"/>
  <c r="F3282"/>
  <c r="G3282"/>
  <c r="F3283"/>
  <c r="G3283"/>
  <c r="F3284"/>
  <c r="G3284"/>
  <c r="F3285"/>
  <c r="G3285"/>
  <c r="F3286"/>
  <c r="G3286"/>
  <c r="F3287"/>
  <c r="G3287"/>
  <c r="F3288"/>
  <c r="G3288"/>
  <c r="F3289"/>
  <c r="G3289"/>
  <c r="F3290"/>
  <c r="G3290"/>
  <c r="F3291"/>
  <c r="G3291"/>
  <c r="F3292"/>
  <c r="G3292"/>
  <c r="F3293"/>
  <c r="G3293"/>
  <c r="F3294"/>
  <c r="G3294"/>
  <c r="F3295"/>
  <c r="G3295"/>
  <c r="F3296"/>
  <c r="G3296"/>
  <c r="F3297"/>
  <c r="G3297"/>
  <c r="F3298"/>
  <c r="G3298"/>
  <c r="F3299"/>
  <c r="G3299"/>
  <c r="F3300"/>
  <c r="G3300"/>
  <c r="F3301"/>
  <c r="G3301"/>
  <c r="F3302"/>
  <c r="G3302"/>
  <c r="F3303"/>
  <c r="G3303"/>
  <c r="F3304"/>
  <c r="G3304"/>
  <c r="F3305"/>
  <c r="G3305"/>
  <c r="F3306"/>
  <c r="G3306"/>
  <c r="F3307"/>
  <c r="G3307"/>
  <c r="F3308"/>
  <c r="G3308"/>
  <c r="F3309"/>
  <c r="G3309"/>
  <c r="F3310"/>
  <c r="G3310"/>
  <c r="F3311"/>
  <c r="G3311"/>
  <c r="F3312"/>
  <c r="G3312"/>
  <c r="F3313"/>
  <c r="G3313"/>
  <c r="F3314"/>
  <c r="G3314"/>
  <c r="F3315"/>
  <c r="G3315"/>
  <c r="F3316"/>
  <c r="G3316"/>
  <c r="F3317"/>
  <c r="G3317"/>
  <c r="F3318"/>
  <c r="G3318"/>
  <c r="F3319"/>
  <c r="G3319"/>
  <c r="F3320"/>
  <c r="G3320"/>
  <c r="F3321"/>
  <c r="G3321"/>
  <c r="F3322"/>
  <c r="G3322"/>
  <c r="F3323"/>
  <c r="G3323"/>
  <c r="F3324"/>
  <c r="G3324"/>
  <c r="F3325"/>
  <c r="G3325"/>
  <c r="F3326"/>
  <c r="G3326"/>
  <c r="F3327"/>
  <c r="G3327"/>
  <c r="F3328"/>
  <c r="G3328"/>
  <c r="F3329"/>
  <c r="G3329"/>
  <c r="F3330"/>
  <c r="G3330"/>
  <c r="F3331"/>
  <c r="G3331"/>
  <c r="F3332"/>
  <c r="G3332"/>
  <c r="F3333"/>
  <c r="G3333"/>
  <c r="F3334"/>
  <c r="G3334"/>
  <c r="F3335"/>
  <c r="G3335"/>
  <c r="F3336"/>
  <c r="G3336"/>
  <c r="F3337"/>
  <c r="G3337"/>
  <c r="F3338"/>
  <c r="G3338"/>
  <c r="F3339"/>
  <c r="G3339"/>
  <c r="F3340"/>
  <c r="G3340"/>
  <c r="F3341"/>
  <c r="G3341"/>
  <c r="F3342"/>
  <c r="G3342"/>
  <c r="F3343"/>
  <c r="G3343"/>
  <c r="F3344"/>
  <c r="G3344"/>
  <c r="F3345"/>
  <c r="G3345"/>
  <c r="F3346"/>
  <c r="G3346"/>
  <c r="F3347"/>
  <c r="G3347"/>
  <c r="F3348"/>
  <c r="G3348"/>
  <c r="F3349"/>
  <c r="G3349"/>
  <c r="F3350"/>
  <c r="G3350"/>
  <c r="F3351"/>
  <c r="G3351"/>
  <c r="F3352"/>
  <c r="G3352"/>
  <c r="F3353"/>
  <c r="G3353"/>
  <c r="F3354"/>
  <c r="G3354"/>
  <c r="F3355"/>
  <c r="G3355"/>
  <c r="F3356"/>
  <c r="G3356"/>
  <c r="F3357"/>
  <c r="G3357"/>
  <c r="F3358"/>
  <c r="G3358"/>
  <c r="F3359"/>
  <c r="G3359"/>
  <c r="F3360"/>
  <c r="G3360"/>
  <c r="F3361"/>
  <c r="G3361"/>
  <c r="F3362"/>
  <c r="G3362"/>
  <c r="F3363"/>
  <c r="G3363"/>
  <c r="F3364"/>
  <c r="G3364"/>
  <c r="F3365"/>
  <c r="G3365"/>
  <c r="F3366"/>
  <c r="G3366"/>
  <c r="F3367"/>
  <c r="G3367"/>
  <c r="F3368"/>
  <c r="G3368"/>
  <c r="F3369"/>
  <c r="G3369"/>
  <c r="F3370"/>
  <c r="G3370"/>
  <c r="F3371"/>
  <c r="G3371"/>
  <c r="F3372"/>
  <c r="G3372"/>
  <c r="F3373"/>
  <c r="G3373"/>
  <c r="F3374"/>
  <c r="G3374"/>
  <c r="F3375"/>
  <c r="G3375"/>
  <c r="F3376"/>
  <c r="G3376"/>
  <c r="F3377"/>
  <c r="G3377"/>
  <c r="F3378"/>
  <c r="G3378"/>
  <c r="F3379"/>
  <c r="G3379"/>
  <c r="F3380"/>
  <c r="G3380"/>
  <c r="F3381"/>
  <c r="G3381"/>
  <c r="F3382"/>
  <c r="G3382"/>
  <c r="F3383"/>
  <c r="G3383"/>
  <c r="F3384"/>
  <c r="G3384"/>
  <c r="F3385"/>
  <c r="G3385"/>
  <c r="F3386"/>
  <c r="G3386"/>
  <c r="F3387"/>
  <c r="G3387"/>
  <c r="F3388"/>
  <c r="G3388"/>
  <c r="F3389"/>
  <c r="G3389"/>
  <c r="F3390"/>
  <c r="G3390"/>
  <c r="F3391"/>
  <c r="G3391"/>
  <c r="F3392"/>
  <c r="G3392"/>
  <c r="F3393"/>
  <c r="G3393"/>
  <c r="F3394"/>
  <c r="G3394"/>
  <c r="F3395"/>
  <c r="G3395"/>
  <c r="F3396"/>
  <c r="G3396"/>
  <c r="F3397"/>
  <c r="G3397"/>
  <c r="F3398"/>
  <c r="G3398"/>
  <c r="F3399"/>
  <c r="G3399"/>
  <c r="F3400"/>
  <c r="G3400"/>
  <c r="F3401"/>
  <c r="G3401"/>
  <c r="F3402"/>
  <c r="G3402"/>
  <c r="F3403"/>
  <c r="G3403"/>
  <c r="F3404"/>
  <c r="G3404"/>
  <c r="F3405"/>
  <c r="G3405"/>
  <c r="F3406"/>
  <c r="G3406"/>
  <c r="F3407"/>
  <c r="G3407"/>
  <c r="F3408"/>
  <c r="G3408"/>
  <c r="F3409"/>
  <c r="G3409"/>
  <c r="F3410"/>
  <c r="G3410"/>
  <c r="F3411"/>
  <c r="G3411"/>
  <c r="F3412"/>
  <c r="G3412"/>
  <c r="F3413"/>
  <c r="G3413"/>
  <c r="F3414"/>
  <c r="G3414"/>
  <c r="F3415"/>
  <c r="G3415"/>
  <c r="F3416"/>
  <c r="G3416"/>
  <c r="F3417"/>
  <c r="G3417"/>
  <c r="F3418"/>
  <c r="G3418"/>
  <c r="F3419"/>
  <c r="G3419"/>
  <c r="F3420"/>
  <c r="G3420"/>
  <c r="F3421"/>
  <c r="G3421"/>
  <c r="F3422"/>
  <c r="G3422"/>
  <c r="F3423"/>
  <c r="G3423"/>
  <c r="F3424"/>
  <c r="G3424"/>
  <c r="F3425"/>
  <c r="G3425"/>
  <c r="F3426"/>
  <c r="G3426"/>
  <c r="F3427"/>
  <c r="G3427"/>
  <c r="F3428"/>
  <c r="G3428"/>
  <c r="F3429"/>
  <c r="G3429"/>
  <c r="F3430"/>
  <c r="G3430"/>
  <c r="F3431"/>
  <c r="G3431"/>
  <c r="F3432"/>
  <c r="G3432"/>
  <c r="F3433"/>
  <c r="G3433"/>
  <c r="F3434"/>
  <c r="G3434"/>
  <c r="F3435"/>
  <c r="G3435"/>
  <c r="F3436"/>
  <c r="G3436"/>
  <c r="F3437"/>
  <c r="G3437"/>
  <c r="F3438"/>
  <c r="G3438"/>
  <c r="F3439"/>
  <c r="G3439"/>
  <c r="F3440"/>
  <c r="G3440"/>
  <c r="F3441"/>
  <c r="G3441"/>
  <c r="F3442"/>
  <c r="G3442"/>
  <c r="F3443"/>
  <c r="G3443"/>
  <c r="F3444"/>
  <c r="G3444"/>
  <c r="F3445"/>
  <c r="G3445"/>
  <c r="F3446"/>
  <c r="G3446"/>
  <c r="F3447"/>
  <c r="G3447"/>
  <c r="F3448"/>
  <c r="G3448"/>
  <c r="F3449"/>
  <c r="G3449"/>
  <c r="F3450"/>
  <c r="G3450"/>
  <c r="F3451"/>
  <c r="G3451"/>
  <c r="F3452"/>
  <c r="G3452"/>
  <c r="F3453"/>
  <c r="G3453"/>
  <c r="F3454"/>
  <c r="G3454"/>
  <c r="F3455"/>
  <c r="G3455"/>
  <c r="F3456"/>
  <c r="G3456"/>
  <c r="F3457"/>
  <c r="G3457"/>
  <c r="F3458"/>
  <c r="G3458"/>
  <c r="F3459"/>
  <c r="G3459"/>
  <c r="F3460"/>
  <c r="G3460"/>
  <c r="F3461"/>
  <c r="G3461"/>
  <c r="F3462"/>
  <c r="G3462"/>
  <c r="F3463"/>
  <c r="G3463"/>
  <c r="F3464"/>
  <c r="G3464"/>
  <c r="F3465"/>
  <c r="G3465"/>
  <c r="F3466"/>
  <c r="G3466"/>
  <c r="F3467"/>
  <c r="G3467"/>
  <c r="F3468"/>
  <c r="G3468"/>
  <c r="F3469"/>
  <c r="G3469"/>
  <c r="F3470"/>
  <c r="G3470"/>
  <c r="F3471"/>
  <c r="G3471"/>
  <c r="F3472"/>
  <c r="G3472"/>
  <c r="F3473"/>
  <c r="G3473"/>
  <c r="F3474"/>
  <c r="G3474"/>
  <c r="F3475"/>
  <c r="G3475"/>
  <c r="F3476"/>
  <c r="G3476"/>
  <c r="F3477"/>
  <c r="G3477"/>
  <c r="F3478"/>
  <c r="G3478"/>
  <c r="F3479"/>
  <c r="G3479"/>
  <c r="F3480"/>
  <c r="G3480"/>
  <c r="F3481"/>
  <c r="G3481"/>
  <c r="F3482"/>
  <c r="G3482"/>
  <c r="F3483"/>
  <c r="G3483"/>
  <c r="F3484"/>
  <c r="G3484"/>
  <c r="F3485"/>
  <c r="G3485"/>
  <c r="F3486"/>
  <c r="G3486"/>
  <c r="F3487"/>
  <c r="G3487"/>
  <c r="F3488"/>
  <c r="G3488"/>
  <c r="F3489"/>
  <c r="G3489"/>
  <c r="F3490"/>
  <c r="G3490"/>
  <c r="F3491"/>
  <c r="G3491"/>
  <c r="F3492"/>
  <c r="G3492"/>
  <c r="F3493"/>
  <c r="G3493"/>
  <c r="F3494"/>
  <c r="G3494"/>
  <c r="F3495"/>
  <c r="G3495"/>
  <c r="F3496"/>
  <c r="G3496"/>
  <c r="F3497"/>
  <c r="G3497"/>
  <c r="F3498"/>
  <c r="G3498"/>
  <c r="F3499"/>
  <c r="G3499"/>
  <c r="F3500"/>
  <c r="G3500"/>
  <c r="F3501"/>
  <c r="G3501"/>
  <c r="F3502"/>
  <c r="G3502"/>
  <c r="F3503"/>
  <c r="G3503"/>
  <c r="F3504"/>
  <c r="G3504"/>
  <c r="F3505"/>
  <c r="G3505"/>
  <c r="F3506"/>
  <c r="G3506"/>
  <c r="F3507"/>
  <c r="G3507"/>
  <c r="F3508"/>
  <c r="G3508"/>
  <c r="F3509"/>
  <c r="G3509"/>
  <c r="F3510"/>
  <c r="G3510"/>
  <c r="F3511"/>
  <c r="G3511"/>
  <c r="F3512"/>
  <c r="G3512"/>
  <c r="F3513"/>
  <c r="G3513"/>
  <c r="F3514"/>
  <c r="G3514"/>
  <c r="F3515"/>
  <c r="G3515"/>
  <c r="F3516"/>
  <c r="G3516"/>
  <c r="F3517"/>
  <c r="G3517"/>
  <c r="F3518"/>
  <c r="G3518"/>
  <c r="F3519"/>
  <c r="G3519"/>
  <c r="F3520"/>
  <c r="G3520"/>
  <c r="F3521"/>
  <c r="G3521"/>
  <c r="F3522"/>
  <c r="G3522"/>
  <c r="F3523"/>
  <c r="G3523"/>
  <c r="F3524"/>
  <c r="G3524"/>
  <c r="F3525"/>
  <c r="G3525"/>
  <c r="F3526"/>
  <c r="G3526"/>
  <c r="F3527"/>
  <c r="G3527"/>
  <c r="F3528"/>
  <c r="G3528"/>
  <c r="F3529"/>
  <c r="G3529"/>
  <c r="F3530"/>
  <c r="G3530"/>
  <c r="F3531"/>
  <c r="G3531"/>
  <c r="F3532"/>
  <c r="G3532"/>
  <c r="F3533"/>
  <c r="G3533"/>
  <c r="F3534"/>
  <c r="G3534"/>
  <c r="F3535"/>
  <c r="G3535"/>
  <c r="F3536"/>
  <c r="G3536"/>
  <c r="F3537"/>
  <c r="G3537"/>
  <c r="F3538"/>
  <c r="G3538"/>
  <c r="F3539"/>
  <c r="G3539"/>
  <c r="F3540"/>
  <c r="G3540"/>
  <c r="F3541"/>
  <c r="G3541"/>
  <c r="F3542"/>
  <c r="G3542"/>
  <c r="F3543"/>
  <c r="G3543"/>
  <c r="F3544"/>
  <c r="G3544"/>
  <c r="F3545"/>
  <c r="G3545"/>
  <c r="F3546"/>
  <c r="G3546"/>
  <c r="F3547"/>
  <c r="G3547"/>
  <c r="F3548"/>
  <c r="G3548"/>
  <c r="F3549"/>
  <c r="G3549"/>
  <c r="F3550"/>
  <c r="G3550"/>
  <c r="F3551"/>
  <c r="G3551"/>
  <c r="F3552"/>
  <c r="G3552"/>
  <c r="F3553"/>
  <c r="G3553"/>
  <c r="F3554"/>
  <c r="G3554"/>
  <c r="F3555"/>
  <c r="G3555"/>
  <c r="F3556"/>
  <c r="G3556"/>
  <c r="F3557"/>
  <c r="G3557"/>
  <c r="F3558"/>
  <c r="G3558"/>
  <c r="F3559"/>
  <c r="G3559"/>
  <c r="F3560"/>
  <c r="G3560"/>
  <c r="F3561"/>
  <c r="G3561"/>
  <c r="F3562"/>
  <c r="G3562"/>
  <c r="F3563"/>
  <c r="G3563"/>
  <c r="F3564"/>
  <c r="G3564"/>
  <c r="F3565"/>
  <c r="G3565"/>
  <c r="F3566"/>
  <c r="G3566"/>
  <c r="F3567"/>
  <c r="G3567"/>
  <c r="F3568"/>
  <c r="G3568"/>
  <c r="F3569"/>
  <c r="G3569"/>
  <c r="F3570"/>
  <c r="G3570"/>
  <c r="F3571"/>
  <c r="G3571"/>
  <c r="F3572"/>
  <c r="G3572"/>
  <c r="F3573"/>
  <c r="G3573"/>
  <c r="F3574"/>
  <c r="G3574"/>
  <c r="F3575"/>
  <c r="G3575"/>
  <c r="F3576"/>
  <c r="G3576"/>
  <c r="F3577"/>
  <c r="G3577"/>
  <c r="F3578"/>
  <c r="G3578"/>
  <c r="F3579"/>
  <c r="G3579"/>
  <c r="F3580"/>
  <c r="G3580"/>
  <c r="F3581"/>
  <c r="G3581"/>
  <c r="F3582"/>
  <c r="G3582"/>
  <c r="F3583"/>
  <c r="G3583"/>
  <c r="F3584"/>
  <c r="G3584"/>
  <c r="F3585"/>
  <c r="G3585"/>
  <c r="F3586"/>
  <c r="G3586"/>
  <c r="F3587"/>
  <c r="G3587"/>
  <c r="F3588"/>
  <c r="G3588"/>
  <c r="F3589"/>
  <c r="G3589"/>
  <c r="F3590"/>
  <c r="G3590"/>
  <c r="F3591"/>
  <c r="G3591"/>
  <c r="F3592"/>
  <c r="G3592"/>
  <c r="F3593"/>
  <c r="G3593"/>
  <c r="F3594"/>
  <c r="G3594"/>
  <c r="F3595"/>
  <c r="G3595"/>
  <c r="F3596"/>
  <c r="G3596"/>
  <c r="F3597"/>
  <c r="G3597"/>
  <c r="F3598"/>
  <c r="G3598"/>
  <c r="F3599"/>
  <c r="G3599"/>
  <c r="F3600"/>
  <c r="G3600"/>
  <c r="F3601"/>
  <c r="G3601"/>
  <c r="F3602"/>
  <c r="G3602"/>
  <c r="F3603"/>
  <c r="G3603"/>
  <c r="F3604"/>
  <c r="G3604"/>
  <c r="F3605"/>
  <c r="G3605"/>
  <c r="F3606"/>
  <c r="G3606"/>
  <c r="F3607"/>
  <c r="G3607"/>
  <c r="F3608"/>
  <c r="G3608"/>
  <c r="F3609"/>
  <c r="G3609"/>
  <c r="F3610"/>
  <c r="G3610"/>
  <c r="F3611"/>
  <c r="G3611"/>
  <c r="F3612"/>
  <c r="G3612"/>
  <c r="F3613"/>
  <c r="G3613"/>
  <c r="F3614"/>
  <c r="G3614"/>
  <c r="F3615"/>
  <c r="G3615"/>
  <c r="F3616"/>
  <c r="G3616"/>
  <c r="F3617"/>
  <c r="G3617"/>
  <c r="F3618"/>
  <c r="G3618"/>
  <c r="F3619"/>
  <c r="G3619"/>
  <c r="F3620"/>
  <c r="G3620"/>
  <c r="F3621"/>
  <c r="G3621"/>
  <c r="F3622"/>
  <c r="G3622"/>
  <c r="F3623"/>
  <c r="G3623"/>
  <c r="F3624"/>
  <c r="G3624"/>
  <c r="F3625"/>
  <c r="G3625"/>
  <c r="F3626"/>
  <c r="G3626"/>
  <c r="F3627"/>
  <c r="G3627"/>
  <c r="F3628"/>
  <c r="G3628"/>
  <c r="F3629"/>
  <c r="G3629"/>
  <c r="F3630"/>
  <c r="G3630"/>
  <c r="F3631"/>
  <c r="G3631"/>
  <c r="F3632"/>
  <c r="G3632"/>
  <c r="F3633"/>
  <c r="G3633"/>
  <c r="F3634"/>
  <c r="G3634"/>
  <c r="F3635"/>
  <c r="G3635"/>
  <c r="F3636"/>
  <c r="G3636"/>
  <c r="F3637"/>
  <c r="G3637"/>
  <c r="F3638"/>
  <c r="G3638"/>
  <c r="F3639"/>
  <c r="G3639"/>
  <c r="F3640"/>
  <c r="G3640"/>
  <c r="F3641"/>
  <c r="G3641"/>
  <c r="F3642"/>
  <c r="G3642"/>
  <c r="F3643"/>
  <c r="G3643"/>
  <c r="F3644"/>
  <c r="G3644"/>
  <c r="F3645"/>
  <c r="G3645"/>
  <c r="F3646"/>
  <c r="G3646"/>
  <c r="F3647"/>
  <c r="G3647"/>
  <c r="F3648"/>
  <c r="G3648"/>
  <c r="F3649"/>
  <c r="G3649"/>
  <c r="F3650"/>
  <c r="G3650"/>
  <c r="F3651"/>
  <c r="G3651"/>
  <c r="F3652"/>
  <c r="G3652"/>
  <c r="F3653"/>
  <c r="G3653"/>
  <c r="F3654"/>
  <c r="G3654"/>
  <c r="F3655"/>
  <c r="G3655"/>
  <c r="F3656"/>
  <c r="G3656"/>
  <c r="F3657"/>
  <c r="G3657"/>
  <c r="F3658"/>
  <c r="G3658"/>
  <c r="F3659"/>
  <c r="G3659"/>
  <c r="F3660"/>
  <c r="G3660"/>
  <c r="F3661"/>
  <c r="G3661"/>
  <c r="F3662"/>
  <c r="G3662"/>
  <c r="F3663"/>
  <c r="G3663"/>
  <c r="F3664"/>
  <c r="G3664"/>
  <c r="F3665"/>
  <c r="G3665"/>
  <c r="F3666"/>
  <c r="G3666"/>
  <c r="F3667"/>
  <c r="G3667"/>
  <c r="F3668"/>
  <c r="G3668"/>
  <c r="F3669"/>
  <c r="G3669"/>
  <c r="F3670"/>
  <c r="G3670"/>
  <c r="F3671"/>
  <c r="G3671"/>
  <c r="F3672"/>
  <c r="G3672"/>
  <c r="F3673"/>
  <c r="G3673"/>
  <c r="F3674"/>
  <c r="G3674"/>
  <c r="F3675"/>
  <c r="G3675"/>
  <c r="F3676"/>
  <c r="G3676"/>
  <c r="F3677"/>
  <c r="G3677"/>
  <c r="F3678"/>
  <c r="G3678"/>
  <c r="F3679"/>
  <c r="G3679"/>
  <c r="F3680"/>
  <c r="G3680"/>
  <c r="F3681"/>
  <c r="G3681"/>
  <c r="F3682"/>
  <c r="G3682"/>
  <c r="F3683"/>
  <c r="G3683"/>
  <c r="F3684"/>
  <c r="G3684"/>
  <c r="F3685"/>
  <c r="G3685"/>
  <c r="F3686"/>
  <c r="G3686"/>
  <c r="F3687"/>
  <c r="G3687"/>
  <c r="F3688"/>
  <c r="G3688"/>
  <c r="F3689"/>
  <c r="G3689"/>
  <c r="F3690"/>
  <c r="G3690"/>
  <c r="F3691"/>
  <c r="G3691"/>
  <c r="F3692"/>
  <c r="G3692"/>
  <c r="F3693"/>
  <c r="G3693"/>
  <c r="F3694"/>
  <c r="G3694"/>
  <c r="F3695"/>
  <c r="G3695"/>
  <c r="F3696"/>
  <c r="G3696"/>
  <c r="F3697"/>
  <c r="G3697"/>
  <c r="F3698"/>
  <c r="G3698"/>
  <c r="F3699"/>
  <c r="G3699"/>
  <c r="F3700"/>
  <c r="G3700"/>
  <c r="F3701"/>
  <c r="G3701"/>
  <c r="F3702"/>
  <c r="G3702"/>
  <c r="F3703"/>
  <c r="G3703"/>
  <c r="F3704"/>
  <c r="G3704"/>
  <c r="F3705"/>
  <c r="G3705"/>
  <c r="F3706"/>
  <c r="G3706"/>
  <c r="F3707"/>
  <c r="G3707"/>
  <c r="F3708"/>
  <c r="G3708"/>
  <c r="F3709"/>
  <c r="G3709"/>
  <c r="F3710"/>
  <c r="G3710"/>
  <c r="F3711"/>
  <c r="G3711"/>
  <c r="F3712"/>
  <c r="G3712"/>
  <c r="F3713"/>
  <c r="G3713"/>
  <c r="F3714"/>
  <c r="G3714"/>
  <c r="F3715"/>
  <c r="G3715"/>
  <c r="F3716"/>
  <c r="G3716"/>
  <c r="F3717"/>
  <c r="G3717"/>
  <c r="F3718"/>
  <c r="G3718"/>
  <c r="F3719"/>
  <c r="G3719"/>
  <c r="F3720"/>
  <c r="G3720"/>
  <c r="F3721"/>
  <c r="G3721"/>
  <c r="F3722"/>
  <c r="G3722"/>
  <c r="F3723"/>
  <c r="G3723"/>
  <c r="F3724"/>
  <c r="G3724"/>
  <c r="F3725"/>
  <c r="G3725"/>
  <c r="F3726"/>
  <c r="G3726"/>
  <c r="F3727"/>
  <c r="G3727"/>
  <c r="F3728"/>
  <c r="G3728"/>
  <c r="F3729"/>
  <c r="G3729"/>
  <c r="F3730"/>
  <c r="G3730"/>
  <c r="F3731"/>
  <c r="G3731"/>
  <c r="F3732"/>
  <c r="G3732"/>
  <c r="F3733"/>
  <c r="G3733"/>
  <c r="F3734"/>
  <c r="G3734"/>
  <c r="F3735"/>
  <c r="G3735"/>
  <c r="F3736"/>
  <c r="G3736"/>
  <c r="F3737"/>
  <c r="G3737"/>
  <c r="F3738"/>
  <c r="G3738"/>
  <c r="F3739"/>
  <c r="G3739"/>
  <c r="F3740"/>
  <c r="G3740"/>
  <c r="F3741"/>
  <c r="G3741"/>
  <c r="F3742"/>
  <c r="G3742"/>
  <c r="F3743"/>
  <c r="G3743"/>
  <c r="F3744"/>
  <c r="G3744"/>
  <c r="F3745"/>
  <c r="G3745"/>
  <c r="F3746"/>
  <c r="G3746"/>
  <c r="F3747"/>
  <c r="G3747"/>
  <c r="F3748"/>
  <c r="G3748"/>
  <c r="F3749"/>
  <c r="G3749"/>
  <c r="F3750"/>
  <c r="G3750"/>
  <c r="F3751"/>
  <c r="G3751"/>
  <c r="F3752"/>
  <c r="G3752"/>
  <c r="F3753"/>
  <c r="G3753"/>
  <c r="F3754"/>
  <c r="G3754"/>
  <c r="F3755"/>
  <c r="G3755"/>
  <c r="F3756"/>
  <c r="G3756"/>
  <c r="F3757"/>
  <c r="G3757"/>
  <c r="F3758"/>
  <c r="G3758"/>
  <c r="F3759"/>
  <c r="G3759"/>
  <c r="F3760"/>
  <c r="G3760"/>
  <c r="F3761"/>
  <c r="G3761"/>
  <c r="F3762"/>
  <c r="G3762"/>
  <c r="F3763"/>
  <c r="G3763"/>
  <c r="F3764"/>
  <c r="G3764"/>
  <c r="F3765"/>
  <c r="G3765"/>
  <c r="F3766"/>
  <c r="G3766"/>
  <c r="F3767"/>
  <c r="G3767"/>
  <c r="F3768"/>
  <c r="G3768"/>
  <c r="F3769"/>
  <c r="G3769"/>
  <c r="F3770"/>
  <c r="G3770"/>
  <c r="F3771"/>
  <c r="G3771"/>
  <c r="F3772"/>
  <c r="G3772"/>
  <c r="F3773"/>
  <c r="G3773"/>
  <c r="F3774"/>
  <c r="G3774"/>
  <c r="F3775"/>
  <c r="G3775"/>
  <c r="F3776"/>
  <c r="G3776"/>
  <c r="F3777"/>
  <c r="G3777"/>
  <c r="F3778"/>
  <c r="G3778"/>
  <c r="F3779"/>
  <c r="G3779"/>
  <c r="F3780"/>
  <c r="G3780"/>
  <c r="F3781"/>
  <c r="G3781"/>
  <c r="F3782"/>
  <c r="G3782"/>
  <c r="F3783"/>
  <c r="G3783"/>
  <c r="F3784"/>
  <c r="G3784"/>
  <c r="F3785"/>
  <c r="G3785"/>
  <c r="F3786"/>
  <c r="G3786"/>
  <c r="F3787"/>
  <c r="G3787"/>
  <c r="F3788"/>
  <c r="G3788"/>
  <c r="F3789"/>
  <c r="G3789"/>
  <c r="F3790"/>
  <c r="G3790"/>
  <c r="F3791"/>
  <c r="G3791"/>
  <c r="F3792"/>
  <c r="G3792"/>
  <c r="F3793"/>
  <c r="G3793"/>
  <c r="F3794"/>
  <c r="G3794"/>
  <c r="F3795"/>
  <c r="G3795"/>
  <c r="F3796"/>
  <c r="G3796"/>
  <c r="F3797"/>
  <c r="G3797"/>
  <c r="F3798"/>
  <c r="G3798"/>
  <c r="F3799"/>
  <c r="G3799"/>
  <c r="F3800"/>
  <c r="G3800"/>
  <c r="F3801"/>
  <c r="G3801"/>
  <c r="F3802"/>
  <c r="G3802"/>
  <c r="F3803"/>
  <c r="G3803"/>
  <c r="F3804"/>
  <c r="G3804"/>
  <c r="F3805"/>
  <c r="G3805"/>
  <c r="F3806"/>
  <c r="G3806"/>
  <c r="F3807"/>
  <c r="G3807"/>
  <c r="F3808"/>
  <c r="G3808"/>
  <c r="F3809"/>
  <c r="G3809"/>
  <c r="F3810"/>
  <c r="G3810"/>
  <c r="F3811"/>
  <c r="G3811"/>
  <c r="F3812"/>
  <c r="G3812"/>
  <c r="F3813"/>
  <c r="G3813"/>
  <c r="F3814"/>
  <c r="G3814"/>
  <c r="F3815"/>
  <c r="G3815"/>
  <c r="F3816"/>
  <c r="G3816"/>
  <c r="F3817"/>
  <c r="G3817"/>
  <c r="F3818"/>
  <c r="G3818"/>
  <c r="F3819"/>
  <c r="G3819"/>
  <c r="F3820"/>
  <c r="G3820"/>
  <c r="F3821"/>
  <c r="G3821"/>
  <c r="F3822"/>
  <c r="G3822"/>
  <c r="F3823"/>
  <c r="G3823"/>
  <c r="F3824"/>
  <c r="G3824"/>
  <c r="F3825"/>
  <c r="G3825"/>
  <c r="F3826"/>
  <c r="G3826"/>
  <c r="F3827"/>
  <c r="G3827"/>
  <c r="F3828"/>
  <c r="G3828"/>
  <c r="F3829"/>
  <c r="G3829"/>
  <c r="F3830"/>
  <c r="G3830"/>
  <c r="F3831"/>
  <c r="G3831"/>
  <c r="F3832"/>
  <c r="G3832"/>
  <c r="F3833"/>
  <c r="G3833"/>
  <c r="F3834"/>
  <c r="G3834"/>
  <c r="F3835"/>
  <c r="G3835"/>
  <c r="F3836"/>
  <c r="G3836"/>
  <c r="F3837"/>
  <c r="G3837"/>
  <c r="F3838"/>
  <c r="G3838"/>
  <c r="F3839"/>
  <c r="G3839"/>
  <c r="F3840"/>
  <c r="G3840"/>
  <c r="F3841"/>
  <c r="G3841"/>
  <c r="F3842"/>
  <c r="G3842"/>
  <c r="F3843"/>
  <c r="G3843"/>
  <c r="F3844"/>
  <c r="G3844"/>
  <c r="F3845"/>
  <c r="G3845"/>
  <c r="F3846"/>
  <c r="G3846"/>
  <c r="F3847"/>
  <c r="G3847"/>
  <c r="F3848"/>
  <c r="G3848"/>
  <c r="F3849"/>
  <c r="G3849"/>
  <c r="F3850"/>
  <c r="G3850"/>
  <c r="F3851"/>
  <c r="G3851"/>
  <c r="F3852"/>
  <c r="G3852"/>
  <c r="F3853"/>
  <c r="G3853"/>
  <c r="F3854"/>
  <c r="G3854"/>
  <c r="F3855"/>
  <c r="G3855"/>
  <c r="F3856"/>
  <c r="G3856"/>
  <c r="F3857"/>
  <c r="G3857"/>
  <c r="F3858"/>
  <c r="G3858"/>
  <c r="F3859"/>
  <c r="G3859"/>
  <c r="F3860"/>
  <c r="G3860"/>
  <c r="F3861"/>
  <c r="G3861"/>
  <c r="F3862"/>
  <c r="G3862"/>
  <c r="F3863"/>
  <c r="G3863"/>
  <c r="F3864"/>
  <c r="G3864"/>
  <c r="F3865"/>
  <c r="G3865"/>
  <c r="F3866"/>
  <c r="G3866"/>
  <c r="F3867"/>
  <c r="G3867"/>
  <c r="F3868"/>
  <c r="G3868"/>
  <c r="F3869"/>
  <c r="G3869"/>
  <c r="F3870"/>
  <c r="G3870"/>
  <c r="F3871"/>
  <c r="G3871"/>
  <c r="F3872"/>
  <c r="G3872"/>
  <c r="F3873"/>
  <c r="G3873"/>
  <c r="F3874"/>
  <c r="G3874"/>
  <c r="F3875"/>
  <c r="G3875"/>
  <c r="F3876"/>
  <c r="G3876"/>
  <c r="F3877"/>
  <c r="G3877"/>
  <c r="F3878"/>
  <c r="G3878"/>
  <c r="F3879"/>
  <c r="G3879"/>
  <c r="F3880"/>
  <c r="G3880"/>
  <c r="F3881"/>
  <c r="G3881"/>
  <c r="F3882"/>
  <c r="G3882"/>
  <c r="F3883"/>
  <c r="G3883"/>
  <c r="F3884"/>
  <c r="G3884"/>
  <c r="F3885"/>
  <c r="G3885"/>
  <c r="F3886"/>
  <c r="G3886"/>
  <c r="F3887"/>
  <c r="G3887"/>
  <c r="F3888"/>
  <c r="G3888"/>
  <c r="F3889"/>
  <c r="G3889"/>
  <c r="F3890"/>
  <c r="G3890"/>
  <c r="F3891"/>
  <c r="G3891"/>
  <c r="F3892"/>
  <c r="G3892"/>
  <c r="F3893"/>
  <c r="G3893"/>
  <c r="F3894"/>
  <c r="G3894"/>
  <c r="F3895"/>
  <c r="G3895"/>
  <c r="F3896"/>
  <c r="G3896"/>
  <c r="F3897"/>
  <c r="G3897"/>
  <c r="F3898"/>
  <c r="G3898"/>
  <c r="F3899"/>
  <c r="G3899"/>
  <c r="F3900"/>
  <c r="G3900"/>
  <c r="F3901"/>
  <c r="G3901"/>
  <c r="F3902"/>
  <c r="G3902"/>
  <c r="F3903"/>
  <c r="G3903"/>
  <c r="F3904"/>
  <c r="G3904"/>
  <c r="F3905"/>
  <c r="G3905"/>
  <c r="F3906"/>
  <c r="G3906"/>
  <c r="F3907"/>
  <c r="G3907"/>
  <c r="F3908"/>
  <c r="G3908"/>
  <c r="F3909"/>
  <c r="G3909"/>
  <c r="F3910"/>
  <c r="G3910"/>
  <c r="F3911"/>
  <c r="G3911"/>
  <c r="F3912"/>
  <c r="G3912"/>
  <c r="F3913"/>
  <c r="G3913"/>
  <c r="F3914"/>
  <c r="G3914"/>
  <c r="F3915"/>
  <c r="G3915"/>
  <c r="F3916"/>
  <c r="G3916"/>
  <c r="F3917"/>
  <c r="G3917"/>
  <c r="F3918"/>
  <c r="G3918"/>
  <c r="F3919"/>
  <c r="G3919"/>
  <c r="F3920"/>
  <c r="G3920"/>
  <c r="F3921"/>
  <c r="G3921"/>
  <c r="F3922"/>
  <c r="G3922"/>
  <c r="F3923"/>
  <c r="G3923"/>
  <c r="F3924"/>
  <c r="G3924"/>
  <c r="F3925"/>
  <c r="G3925"/>
  <c r="F3926"/>
  <c r="G3926"/>
  <c r="F3927"/>
  <c r="G3927"/>
  <c r="F3928"/>
  <c r="G3928"/>
  <c r="F3929"/>
  <c r="G3929"/>
  <c r="F3930"/>
  <c r="G3930"/>
  <c r="F3931"/>
  <c r="G3931"/>
  <c r="F3932"/>
  <c r="G3932"/>
  <c r="F3933"/>
  <c r="G3933"/>
  <c r="F3934"/>
  <c r="G3934"/>
  <c r="F3935"/>
  <c r="G3935"/>
  <c r="F3936"/>
  <c r="G3936"/>
  <c r="F3937"/>
  <c r="G3937"/>
  <c r="F3938"/>
  <c r="G3938"/>
  <c r="F3939"/>
  <c r="G3939"/>
  <c r="F3940"/>
  <c r="G3940"/>
  <c r="F3941"/>
  <c r="G3941"/>
  <c r="F3942"/>
  <c r="G3942"/>
  <c r="F3943"/>
  <c r="G3943"/>
  <c r="F3944"/>
  <c r="G3944"/>
  <c r="F3945"/>
  <c r="G3945"/>
  <c r="F3946"/>
  <c r="G3946"/>
  <c r="F3947"/>
  <c r="G3947"/>
  <c r="F3948"/>
  <c r="G3948"/>
  <c r="F3949"/>
  <c r="G3949"/>
  <c r="F3950"/>
  <c r="G3950"/>
  <c r="F3951"/>
  <c r="G3951"/>
  <c r="F3952"/>
  <c r="G3952"/>
  <c r="F3953"/>
  <c r="G3953"/>
  <c r="F3954"/>
  <c r="G3954"/>
  <c r="F3955"/>
  <c r="G3955"/>
  <c r="F3956"/>
  <c r="G3956"/>
  <c r="F3957"/>
  <c r="G3957"/>
  <c r="F3958"/>
  <c r="G3958"/>
  <c r="F3959"/>
  <c r="G3959"/>
  <c r="F3960"/>
  <c r="G3960"/>
  <c r="F3961"/>
  <c r="G3961"/>
  <c r="F3962"/>
  <c r="G3962"/>
  <c r="F3963"/>
  <c r="G3963"/>
  <c r="F3964"/>
  <c r="G3964"/>
  <c r="F3965"/>
  <c r="G3965"/>
  <c r="F3966"/>
  <c r="G3966"/>
  <c r="F3967"/>
  <c r="G3967"/>
  <c r="F3968"/>
  <c r="G3968"/>
  <c r="F3969"/>
  <c r="G3969"/>
  <c r="F3970"/>
  <c r="G3970"/>
  <c r="F3971"/>
  <c r="G3971"/>
  <c r="F3972"/>
  <c r="G3972"/>
  <c r="F3973"/>
  <c r="G3973"/>
  <c r="F3974"/>
  <c r="G3974"/>
  <c r="F3975"/>
  <c r="G3975"/>
  <c r="F3976"/>
  <c r="G3976"/>
  <c r="F3977"/>
  <c r="G3977"/>
  <c r="F3978"/>
  <c r="G3978"/>
  <c r="F3979"/>
  <c r="G3979"/>
  <c r="F3980"/>
  <c r="G3980"/>
  <c r="F3981"/>
  <c r="G3981"/>
  <c r="F3982"/>
  <c r="G3982"/>
  <c r="F3983"/>
  <c r="G3983"/>
  <c r="F3984"/>
  <c r="G3984"/>
  <c r="F3985"/>
  <c r="G3985"/>
  <c r="F3986"/>
  <c r="G3986"/>
  <c r="F3987"/>
  <c r="G3987"/>
  <c r="F3988"/>
  <c r="G3988"/>
  <c r="F3989"/>
  <c r="G3989"/>
  <c r="F3990"/>
  <c r="G3990"/>
  <c r="F3991"/>
  <c r="G3991"/>
  <c r="F3992"/>
  <c r="G3992"/>
  <c r="F3993"/>
  <c r="G3993"/>
  <c r="F3994"/>
  <c r="G3994"/>
  <c r="F3995"/>
  <c r="G3995"/>
  <c r="F3996"/>
  <c r="G3996"/>
  <c r="F3997"/>
  <c r="G3997"/>
  <c r="F3998"/>
  <c r="G3998"/>
  <c r="F3999"/>
  <c r="G3999"/>
  <c r="F4000"/>
  <c r="G4000"/>
  <c r="F4001"/>
  <c r="G4001"/>
  <c r="F4002"/>
  <c r="G4002"/>
  <c r="F4003"/>
  <c r="G4003"/>
  <c r="F3004"/>
  <c r="G3004"/>
  <c r="F2005"/>
  <c r="G2005"/>
  <c r="F2006"/>
  <c r="G2006"/>
  <c r="F2007"/>
  <c r="G2007"/>
  <c r="F2008"/>
  <c r="G2008"/>
  <c r="F2009"/>
  <c r="G2009"/>
  <c r="F2010"/>
  <c r="G2010"/>
  <c r="F2011"/>
  <c r="G2011"/>
  <c r="F2012"/>
  <c r="G2012"/>
  <c r="F2013"/>
  <c r="G2013"/>
  <c r="F2014"/>
  <c r="G2014"/>
  <c r="F2015"/>
  <c r="G2015"/>
  <c r="F2016"/>
  <c r="G2016"/>
  <c r="F2017"/>
  <c r="G2017"/>
  <c r="F2018"/>
  <c r="G2018"/>
  <c r="F2019"/>
  <c r="G2019"/>
  <c r="F2020"/>
  <c r="G2020"/>
  <c r="F2021"/>
  <c r="G2021"/>
  <c r="F2022"/>
  <c r="G2022"/>
  <c r="F2023"/>
  <c r="G2023"/>
  <c r="F2024"/>
  <c r="G2024"/>
  <c r="F2025"/>
  <c r="G2025"/>
  <c r="F2026"/>
  <c r="G2026"/>
  <c r="F2027"/>
  <c r="G2027"/>
  <c r="F2028"/>
  <c r="G2028"/>
  <c r="F2029"/>
  <c r="G2029"/>
  <c r="F2030"/>
  <c r="G2030"/>
  <c r="F2031"/>
  <c r="G2031"/>
  <c r="F2032"/>
  <c r="G2032"/>
  <c r="F2033"/>
  <c r="G2033"/>
  <c r="F2034"/>
  <c r="G2034"/>
  <c r="F2035"/>
  <c r="G2035"/>
  <c r="F2036"/>
  <c r="G2036"/>
  <c r="F2037"/>
  <c r="G2037"/>
  <c r="F2038"/>
  <c r="G2038"/>
  <c r="F2039"/>
  <c r="G2039"/>
  <c r="F2040"/>
  <c r="G2040"/>
  <c r="F2041"/>
  <c r="G2041"/>
  <c r="F2042"/>
  <c r="G2042"/>
  <c r="F2043"/>
  <c r="G2043"/>
  <c r="F2044"/>
  <c r="G2044"/>
  <c r="F2045"/>
  <c r="G2045"/>
  <c r="F2046"/>
  <c r="G2046"/>
  <c r="F2047"/>
  <c r="G2047"/>
  <c r="F2048"/>
  <c r="G2048"/>
  <c r="F2049"/>
  <c r="G2049"/>
  <c r="F2050"/>
  <c r="G2050"/>
  <c r="F2051"/>
  <c r="G2051"/>
  <c r="F2052"/>
  <c r="G2052"/>
  <c r="F2053"/>
  <c r="G2053"/>
  <c r="F2054"/>
  <c r="G2054"/>
  <c r="F2055"/>
  <c r="G2055"/>
  <c r="F2056"/>
  <c r="G2056"/>
  <c r="F2057"/>
  <c r="G2057"/>
  <c r="F2058"/>
  <c r="G2058"/>
  <c r="F2059"/>
  <c r="G2059"/>
  <c r="F2060"/>
  <c r="G2060"/>
  <c r="F2061"/>
  <c r="G2061"/>
  <c r="F2062"/>
  <c r="G2062"/>
  <c r="F2063"/>
  <c r="G2063"/>
  <c r="F2064"/>
  <c r="G2064"/>
  <c r="F2065"/>
  <c r="G2065"/>
  <c r="F2066"/>
  <c r="G2066"/>
  <c r="F2067"/>
  <c r="G2067"/>
  <c r="F2068"/>
  <c r="G2068"/>
  <c r="F2069"/>
  <c r="G2069"/>
  <c r="F2070"/>
  <c r="G2070"/>
  <c r="F2071"/>
  <c r="G2071"/>
  <c r="F2072"/>
  <c r="G2072"/>
  <c r="F2073"/>
  <c r="G2073"/>
  <c r="F2074"/>
  <c r="G2074"/>
  <c r="F2075"/>
  <c r="G2075"/>
  <c r="F2076"/>
  <c r="G2076"/>
  <c r="F2077"/>
  <c r="G2077"/>
  <c r="F2078"/>
  <c r="G2078"/>
  <c r="F2079"/>
  <c r="G2079"/>
  <c r="F2080"/>
  <c r="G2080"/>
  <c r="F2081"/>
  <c r="G2081"/>
  <c r="F2082"/>
  <c r="G2082"/>
  <c r="F2083"/>
  <c r="G2083"/>
  <c r="F2084"/>
  <c r="G2084"/>
  <c r="F2085"/>
  <c r="G2085"/>
  <c r="F2086"/>
  <c r="G2086"/>
  <c r="F2087"/>
  <c r="G2087"/>
  <c r="F2088"/>
  <c r="G2088"/>
  <c r="F2089"/>
  <c r="G2089"/>
  <c r="F2090"/>
  <c r="G2090"/>
  <c r="F2091"/>
  <c r="G2091"/>
  <c r="F2092"/>
  <c r="G2092"/>
  <c r="F2093"/>
  <c r="G2093"/>
  <c r="F2094"/>
  <c r="G2094"/>
  <c r="F2095"/>
  <c r="G2095"/>
  <c r="F2096"/>
  <c r="G2096"/>
  <c r="F2097"/>
  <c r="G2097"/>
  <c r="F2098"/>
  <c r="G2098"/>
  <c r="F2099"/>
  <c r="G2099"/>
  <c r="F2100"/>
  <c r="G2100"/>
  <c r="F2101"/>
  <c r="G2101"/>
  <c r="F2102"/>
  <c r="G2102"/>
  <c r="F2103"/>
  <c r="G2103"/>
  <c r="F2104"/>
  <c r="G2104"/>
  <c r="F2105"/>
  <c r="G2105"/>
  <c r="F2106"/>
  <c r="G2106"/>
  <c r="F2107"/>
  <c r="G2107"/>
  <c r="F2108"/>
  <c r="G2108"/>
  <c r="F2109"/>
  <c r="G2109"/>
  <c r="F2110"/>
  <c r="G2110"/>
  <c r="F2111"/>
  <c r="G2111"/>
  <c r="F2112"/>
  <c r="G2112"/>
  <c r="F2113"/>
  <c r="G2113"/>
  <c r="F2114"/>
  <c r="G2114"/>
  <c r="F2115"/>
  <c r="G2115"/>
  <c r="F2116"/>
  <c r="G2116"/>
  <c r="F2117"/>
  <c r="G2117"/>
  <c r="F2118"/>
  <c r="G2118"/>
  <c r="F2119"/>
  <c r="G2119"/>
  <c r="F2120"/>
  <c r="G2120"/>
  <c r="F2121"/>
  <c r="G2121"/>
  <c r="F2122"/>
  <c r="G2122"/>
  <c r="F2123"/>
  <c r="G2123"/>
  <c r="F2124"/>
  <c r="G2124"/>
  <c r="F2125"/>
  <c r="G2125"/>
  <c r="F2126"/>
  <c r="G2126"/>
  <c r="F2127"/>
  <c r="G2127"/>
  <c r="F2128"/>
  <c r="G2128"/>
  <c r="F2129"/>
  <c r="G2129"/>
  <c r="F2130"/>
  <c r="G2130"/>
  <c r="F2131"/>
  <c r="G2131"/>
  <c r="F2132"/>
  <c r="G2132"/>
  <c r="F2133"/>
  <c r="G2133"/>
  <c r="F2134"/>
  <c r="G2134"/>
  <c r="F2135"/>
  <c r="G2135"/>
  <c r="F2136"/>
  <c r="G2136"/>
  <c r="F2137"/>
  <c r="G2137"/>
  <c r="F2138"/>
  <c r="G2138"/>
  <c r="F2139"/>
  <c r="G2139"/>
  <c r="F2140"/>
  <c r="G2140"/>
  <c r="F2141"/>
  <c r="G2141"/>
  <c r="F2142"/>
  <c r="G2142"/>
  <c r="F2143"/>
  <c r="G2143"/>
  <c r="F2144"/>
  <c r="G2144"/>
  <c r="F2145"/>
  <c r="G2145"/>
  <c r="F2146"/>
  <c r="G2146"/>
  <c r="F2147"/>
  <c r="G2147"/>
  <c r="F2148"/>
  <c r="G2148"/>
  <c r="F2149"/>
  <c r="G2149"/>
  <c r="F2150"/>
  <c r="G2150"/>
  <c r="F2151"/>
  <c r="G2151"/>
  <c r="F2152"/>
  <c r="G2152"/>
  <c r="F2153"/>
  <c r="G2153"/>
  <c r="F2154"/>
  <c r="G2154"/>
  <c r="F2155"/>
  <c r="G2155"/>
  <c r="F2156"/>
  <c r="G2156"/>
  <c r="F2157"/>
  <c r="G2157"/>
  <c r="F2158"/>
  <c r="G2158"/>
  <c r="F2159"/>
  <c r="G2159"/>
  <c r="F2160"/>
  <c r="G2160"/>
  <c r="F2161"/>
  <c r="G2161"/>
  <c r="F2162"/>
  <c r="G2162"/>
  <c r="F2163"/>
  <c r="G2163"/>
  <c r="F2164"/>
  <c r="G2164"/>
  <c r="F2165"/>
  <c r="G2165"/>
  <c r="F2166"/>
  <c r="G2166"/>
  <c r="F2167"/>
  <c r="G2167"/>
  <c r="F2168"/>
  <c r="G2168"/>
  <c r="F2169"/>
  <c r="G2169"/>
  <c r="F2170"/>
  <c r="G2170"/>
  <c r="F2171"/>
  <c r="G2171"/>
  <c r="F2172"/>
  <c r="G2172"/>
  <c r="F2173"/>
  <c r="G2173"/>
  <c r="F2174"/>
  <c r="G2174"/>
  <c r="F2175"/>
  <c r="G2175"/>
  <c r="F2176"/>
  <c r="G2176"/>
  <c r="F2177"/>
  <c r="G2177"/>
  <c r="F2178"/>
  <c r="G2178"/>
  <c r="F2179"/>
  <c r="G2179"/>
  <c r="F2180"/>
  <c r="G2180"/>
  <c r="F2181"/>
  <c r="G2181"/>
  <c r="F2182"/>
  <c r="G2182"/>
  <c r="F2183"/>
  <c r="G2183"/>
  <c r="F2184"/>
  <c r="G2184"/>
  <c r="F2185"/>
  <c r="G2185"/>
  <c r="F2186"/>
  <c r="G2186"/>
  <c r="F2187"/>
  <c r="G2187"/>
  <c r="F2188"/>
  <c r="G2188"/>
  <c r="F2189"/>
  <c r="G2189"/>
  <c r="F2190"/>
  <c r="G2190"/>
  <c r="F2191"/>
  <c r="G2191"/>
  <c r="F2192"/>
  <c r="G2192"/>
  <c r="F2193"/>
  <c r="G2193"/>
  <c r="F2194"/>
  <c r="G2194"/>
  <c r="F2195"/>
  <c r="G2195"/>
  <c r="F2196"/>
  <c r="G2196"/>
  <c r="F2197"/>
  <c r="G2197"/>
  <c r="F2198"/>
  <c r="G2198"/>
  <c r="F2199"/>
  <c r="G2199"/>
  <c r="F2200"/>
  <c r="G2200"/>
  <c r="F2201"/>
  <c r="G2201"/>
  <c r="F2202"/>
  <c r="G2202"/>
  <c r="F2203"/>
  <c r="G2203"/>
  <c r="F2204"/>
  <c r="G2204"/>
  <c r="F2205"/>
  <c r="G2205"/>
  <c r="F2206"/>
  <c r="G2206"/>
  <c r="F2207"/>
  <c r="G2207"/>
  <c r="F2208"/>
  <c r="G2208"/>
  <c r="F2209"/>
  <c r="G2209"/>
  <c r="F2210"/>
  <c r="G2210"/>
  <c r="F2211"/>
  <c r="G2211"/>
  <c r="F2212"/>
  <c r="G2212"/>
  <c r="F2213"/>
  <c r="G2213"/>
  <c r="F2214"/>
  <c r="G2214"/>
  <c r="F2215"/>
  <c r="G2215"/>
  <c r="F2216"/>
  <c r="G2216"/>
  <c r="F2217"/>
  <c r="G2217"/>
  <c r="F2218"/>
  <c r="G2218"/>
  <c r="F2219"/>
  <c r="G2219"/>
  <c r="F2220"/>
  <c r="G2220"/>
  <c r="F2221"/>
  <c r="G2221"/>
  <c r="F2222"/>
  <c r="G2222"/>
  <c r="F2223"/>
  <c r="G2223"/>
  <c r="F2224"/>
  <c r="G2224"/>
  <c r="F2225"/>
  <c r="G2225"/>
  <c r="F2226"/>
  <c r="G2226"/>
  <c r="F2227"/>
  <c r="G2227"/>
  <c r="F2228"/>
  <c r="G2228"/>
  <c r="F2229"/>
  <c r="G2229"/>
  <c r="F2230"/>
  <c r="G2230"/>
  <c r="F2231"/>
  <c r="G2231"/>
  <c r="F2232"/>
  <c r="G2232"/>
  <c r="F2233"/>
  <c r="G2233"/>
  <c r="F2234"/>
  <c r="G2234"/>
  <c r="F2235"/>
  <c r="G2235"/>
  <c r="F2236"/>
  <c r="G2236"/>
  <c r="F2237"/>
  <c r="G2237"/>
  <c r="F2238"/>
  <c r="G2238"/>
  <c r="F2239"/>
  <c r="G2239"/>
  <c r="F2240"/>
  <c r="G2240"/>
  <c r="F2241"/>
  <c r="G2241"/>
  <c r="F2242"/>
  <c r="G2242"/>
  <c r="F2243"/>
  <c r="G2243"/>
  <c r="F2244"/>
  <c r="G2244"/>
  <c r="F2245"/>
  <c r="G2245"/>
  <c r="F2246"/>
  <c r="G2246"/>
  <c r="F2247"/>
  <c r="G2247"/>
  <c r="F2248"/>
  <c r="G2248"/>
  <c r="F2249"/>
  <c r="G2249"/>
  <c r="F2250"/>
  <c r="G2250"/>
  <c r="F2251"/>
  <c r="G2251"/>
  <c r="F2252"/>
  <c r="G2252"/>
  <c r="F2253"/>
  <c r="G2253"/>
  <c r="F2254"/>
  <c r="G2254"/>
  <c r="F2255"/>
  <c r="G2255"/>
  <c r="F2256"/>
  <c r="G2256"/>
  <c r="F2257"/>
  <c r="G2257"/>
  <c r="F2258"/>
  <c r="G2258"/>
  <c r="F2259"/>
  <c r="G2259"/>
  <c r="F2260"/>
  <c r="G2260"/>
  <c r="F2261"/>
  <c r="G2261"/>
  <c r="F2262"/>
  <c r="G2262"/>
  <c r="F2263"/>
  <c r="G2263"/>
  <c r="F2264"/>
  <c r="G2264"/>
  <c r="F2265"/>
  <c r="G2265"/>
  <c r="F2266"/>
  <c r="G2266"/>
  <c r="F2267"/>
  <c r="G2267"/>
  <c r="F2268"/>
  <c r="G2268"/>
  <c r="F2269"/>
  <c r="G2269"/>
  <c r="F2270"/>
  <c r="G2270"/>
  <c r="F2271"/>
  <c r="G2271"/>
  <c r="F2272"/>
  <c r="G2272"/>
  <c r="F2273"/>
  <c r="G2273"/>
  <c r="F2274"/>
  <c r="G2274"/>
  <c r="F2275"/>
  <c r="G2275"/>
  <c r="F2276"/>
  <c r="G2276"/>
  <c r="F2277"/>
  <c r="G2277"/>
  <c r="F2278"/>
  <c r="G2278"/>
  <c r="F2279"/>
  <c r="G2279"/>
  <c r="F2280"/>
  <c r="G2280"/>
  <c r="F2281"/>
  <c r="G2281"/>
  <c r="F2282"/>
  <c r="G2282"/>
  <c r="F2283"/>
  <c r="G2283"/>
  <c r="F2284"/>
  <c r="G2284"/>
  <c r="F2285"/>
  <c r="G2285"/>
  <c r="F2286"/>
  <c r="G2286"/>
  <c r="F2287"/>
  <c r="G2287"/>
  <c r="F2288"/>
  <c r="G2288"/>
  <c r="F2289"/>
  <c r="G2289"/>
  <c r="F2290"/>
  <c r="G2290"/>
  <c r="F2291"/>
  <c r="G2291"/>
  <c r="F2292"/>
  <c r="G2292"/>
  <c r="F2293"/>
  <c r="G2293"/>
  <c r="F2294"/>
  <c r="G2294"/>
  <c r="F2295"/>
  <c r="G2295"/>
  <c r="F2296"/>
  <c r="G2296"/>
  <c r="F2297"/>
  <c r="G2297"/>
  <c r="F2298"/>
  <c r="G2298"/>
  <c r="F2299"/>
  <c r="G2299"/>
  <c r="F2300"/>
  <c r="G2300"/>
  <c r="F2301"/>
  <c r="G2301"/>
  <c r="F2302"/>
  <c r="G2302"/>
  <c r="F2303"/>
  <c r="G2303"/>
  <c r="F2304"/>
  <c r="G2304"/>
  <c r="F2305"/>
  <c r="G2305"/>
  <c r="F2306"/>
  <c r="G2306"/>
  <c r="F2307"/>
  <c r="G2307"/>
  <c r="F2308"/>
  <c r="G2308"/>
  <c r="F2309"/>
  <c r="G2309"/>
  <c r="F2310"/>
  <c r="G2310"/>
  <c r="F2311"/>
  <c r="G2311"/>
  <c r="F2312"/>
  <c r="G2312"/>
  <c r="F2313"/>
  <c r="G2313"/>
  <c r="F2314"/>
  <c r="G2314"/>
  <c r="F2315"/>
  <c r="G2315"/>
  <c r="F2316"/>
  <c r="G2316"/>
  <c r="F2317"/>
  <c r="G2317"/>
  <c r="F2318"/>
  <c r="G2318"/>
  <c r="F2319"/>
  <c r="G2319"/>
  <c r="F2320"/>
  <c r="G2320"/>
  <c r="F2321"/>
  <c r="G2321"/>
  <c r="F2322"/>
  <c r="G2322"/>
  <c r="F2323"/>
  <c r="G2323"/>
  <c r="F2324"/>
  <c r="G2324"/>
  <c r="F2325"/>
  <c r="G2325"/>
  <c r="F2326"/>
  <c r="G2326"/>
  <c r="F2327"/>
  <c r="G2327"/>
  <c r="F2328"/>
  <c r="G2328"/>
  <c r="F2329"/>
  <c r="G2329"/>
  <c r="F2330"/>
  <c r="G2330"/>
  <c r="F2331"/>
  <c r="G2331"/>
  <c r="F2332"/>
  <c r="G2332"/>
  <c r="F2333"/>
  <c r="G2333"/>
  <c r="F2334"/>
  <c r="G2334"/>
  <c r="F2335"/>
  <c r="G2335"/>
  <c r="F2336"/>
  <c r="G2336"/>
  <c r="F2337"/>
  <c r="G2337"/>
  <c r="F2338"/>
  <c r="G2338"/>
  <c r="F2339"/>
  <c r="G2339"/>
  <c r="F2340"/>
  <c r="G2340"/>
  <c r="F2341"/>
  <c r="G2341"/>
  <c r="F2342"/>
  <c r="G2342"/>
  <c r="F2343"/>
  <c r="G2343"/>
  <c r="F2344"/>
  <c r="G2344"/>
  <c r="F2345"/>
  <c r="G2345"/>
  <c r="F2346"/>
  <c r="G2346"/>
  <c r="F2347"/>
  <c r="G2347"/>
  <c r="F2348"/>
  <c r="G2348"/>
  <c r="F2349"/>
  <c r="G2349"/>
  <c r="F2350"/>
  <c r="G2350"/>
  <c r="F2351"/>
  <c r="G2351"/>
  <c r="F2352"/>
  <c r="G2352"/>
  <c r="F2353"/>
  <c r="G2353"/>
  <c r="F2354"/>
  <c r="G2354"/>
  <c r="F2355"/>
  <c r="G2355"/>
  <c r="F2356"/>
  <c r="G2356"/>
  <c r="F2357"/>
  <c r="G2357"/>
  <c r="F2358"/>
  <c r="G2358"/>
  <c r="F2359"/>
  <c r="G2359"/>
  <c r="F2360"/>
  <c r="G2360"/>
  <c r="F2361"/>
  <c r="G2361"/>
  <c r="F2362"/>
  <c r="G2362"/>
  <c r="F2363"/>
  <c r="G2363"/>
  <c r="F2364"/>
  <c r="G2364"/>
  <c r="F2365"/>
  <c r="G2365"/>
  <c r="F2366"/>
  <c r="G2366"/>
  <c r="F2367"/>
  <c r="G2367"/>
  <c r="F2368"/>
  <c r="G2368"/>
  <c r="F2369"/>
  <c r="G2369"/>
  <c r="F2370"/>
  <c r="G2370"/>
  <c r="F2371"/>
  <c r="G2371"/>
  <c r="F2372"/>
  <c r="G2372"/>
  <c r="F2373"/>
  <c r="G2373"/>
  <c r="F2374"/>
  <c r="G2374"/>
  <c r="F2375"/>
  <c r="G2375"/>
  <c r="F2376"/>
  <c r="G2376"/>
  <c r="F2377"/>
  <c r="G2377"/>
  <c r="F2378"/>
  <c r="G2378"/>
  <c r="F2379"/>
  <c r="G2379"/>
  <c r="F2380"/>
  <c r="G2380"/>
  <c r="F2381"/>
  <c r="G2381"/>
  <c r="F2382"/>
  <c r="G2382"/>
  <c r="F2383"/>
  <c r="G2383"/>
  <c r="F2384"/>
  <c r="G2384"/>
  <c r="F2385"/>
  <c r="G2385"/>
  <c r="F2386"/>
  <c r="G2386"/>
  <c r="F2387"/>
  <c r="G2387"/>
  <c r="F2388"/>
  <c r="G2388"/>
  <c r="F2389"/>
  <c r="G2389"/>
  <c r="F2390"/>
  <c r="G2390"/>
  <c r="F2391"/>
  <c r="G2391"/>
  <c r="F2392"/>
  <c r="G2392"/>
  <c r="F2393"/>
  <c r="G2393"/>
  <c r="F2394"/>
  <c r="G2394"/>
  <c r="F2395"/>
  <c r="G2395"/>
  <c r="F2396"/>
  <c r="G2396"/>
  <c r="F2397"/>
  <c r="G2397"/>
  <c r="F2398"/>
  <c r="G2398"/>
  <c r="F2399"/>
  <c r="G2399"/>
  <c r="F2400"/>
  <c r="G2400"/>
  <c r="F2401"/>
  <c r="G2401"/>
  <c r="F2402"/>
  <c r="G2402"/>
  <c r="F2403"/>
  <c r="G2403"/>
  <c r="F2404"/>
  <c r="G2404"/>
  <c r="F2405"/>
  <c r="G2405"/>
  <c r="F2406"/>
  <c r="G2406"/>
  <c r="F2407"/>
  <c r="G2407"/>
  <c r="F2408"/>
  <c r="G2408"/>
  <c r="F2409"/>
  <c r="G2409"/>
  <c r="F2410"/>
  <c r="G2410"/>
  <c r="F2411"/>
  <c r="G2411"/>
  <c r="F2412"/>
  <c r="G2412"/>
  <c r="F2413"/>
  <c r="G2413"/>
  <c r="F2414"/>
  <c r="G2414"/>
  <c r="F2415"/>
  <c r="G2415"/>
  <c r="F2416"/>
  <c r="G2416"/>
  <c r="F2417"/>
  <c r="G2417"/>
  <c r="F2418"/>
  <c r="G2418"/>
  <c r="F2419"/>
  <c r="G2419"/>
  <c r="F2420"/>
  <c r="G2420"/>
  <c r="F2421"/>
  <c r="G2421"/>
  <c r="F2422"/>
  <c r="G2422"/>
  <c r="F2423"/>
  <c r="G2423"/>
  <c r="F2424"/>
  <c r="G2424"/>
  <c r="F2425"/>
  <c r="G2425"/>
  <c r="F2426"/>
  <c r="G2426"/>
  <c r="F2427"/>
  <c r="G2427"/>
  <c r="F2428"/>
  <c r="G2428"/>
  <c r="F2429"/>
  <c r="G2429"/>
  <c r="F2430"/>
  <c r="G2430"/>
  <c r="F2431"/>
  <c r="G2431"/>
  <c r="F2432"/>
  <c r="G2432"/>
  <c r="F2433"/>
  <c r="G2433"/>
  <c r="F2434"/>
  <c r="G2434"/>
  <c r="F2435"/>
  <c r="G2435"/>
  <c r="F2436"/>
  <c r="G2436"/>
  <c r="F2437"/>
  <c r="G2437"/>
  <c r="F2438"/>
  <c r="G2438"/>
  <c r="F2439"/>
  <c r="G2439"/>
  <c r="F2440"/>
  <c r="G2440"/>
  <c r="F2441"/>
  <c r="G2441"/>
  <c r="F2442"/>
  <c r="G2442"/>
  <c r="F2443"/>
  <c r="G2443"/>
  <c r="F2444"/>
  <c r="G2444"/>
  <c r="F2445"/>
  <c r="G2445"/>
  <c r="F2446"/>
  <c r="G2446"/>
  <c r="F2447"/>
  <c r="G2447"/>
  <c r="F2448"/>
  <c r="G2448"/>
  <c r="F2449"/>
  <c r="G2449"/>
  <c r="F2450"/>
  <c r="G2450"/>
  <c r="F2451"/>
  <c r="G2451"/>
  <c r="F2452"/>
  <c r="G2452"/>
  <c r="F2453"/>
  <c r="G2453"/>
  <c r="F2454"/>
  <c r="G2454"/>
  <c r="F2455"/>
  <c r="G2455"/>
  <c r="F2456"/>
  <c r="G2456"/>
  <c r="F2457"/>
  <c r="G2457"/>
  <c r="F2458"/>
  <c r="G2458"/>
  <c r="F2459"/>
  <c r="G2459"/>
  <c r="F2460"/>
  <c r="G2460"/>
  <c r="F2461"/>
  <c r="G2461"/>
  <c r="F2462"/>
  <c r="G2462"/>
  <c r="F2463"/>
  <c r="G2463"/>
  <c r="F2464"/>
  <c r="G2464"/>
  <c r="F2465"/>
  <c r="G2465"/>
  <c r="F2466"/>
  <c r="G2466"/>
  <c r="F2467"/>
  <c r="G2467"/>
  <c r="F2468"/>
  <c r="G2468"/>
  <c r="F2469"/>
  <c r="G2469"/>
  <c r="F2470"/>
  <c r="G2470"/>
  <c r="F2471"/>
  <c r="G2471"/>
  <c r="F2472"/>
  <c r="G2472"/>
  <c r="F2473"/>
  <c r="G2473"/>
  <c r="F2474"/>
  <c r="G2474"/>
  <c r="F2475"/>
  <c r="G2475"/>
  <c r="F2476"/>
  <c r="G2476"/>
  <c r="F2477"/>
  <c r="G2477"/>
  <c r="F2478"/>
  <c r="G2478"/>
  <c r="F2479"/>
  <c r="G2479"/>
  <c r="F2480"/>
  <c r="G2480"/>
  <c r="F2481"/>
  <c r="G2481"/>
  <c r="F2482"/>
  <c r="G2482"/>
  <c r="F2483"/>
  <c r="G2483"/>
  <c r="F2484"/>
  <c r="G2484"/>
  <c r="F2485"/>
  <c r="G2485"/>
  <c r="F2486"/>
  <c r="G2486"/>
  <c r="F2487"/>
  <c r="G2487"/>
  <c r="F2488"/>
  <c r="G2488"/>
  <c r="F2489"/>
  <c r="G2489"/>
  <c r="F2490"/>
  <c r="G2490"/>
  <c r="F2491"/>
  <c r="G2491"/>
  <c r="F2492"/>
  <c r="G2492"/>
  <c r="F2493"/>
  <c r="G2493"/>
  <c r="F2494"/>
  <c r="G2494"/>
  <c r="F2495"/>
  <c r="G2495"/>
  <c r="F2496"/>
  <c r="G2496"/>
  <c r="F2497"/>
  <c r="G2497"/>
  <c r="F2498"/>
  <c r="G2498"/>
  <c r="F2499"/>
  <c r="G2499"/>
  <c r="F2500"/>
  <c r="G2500"/>
  <c r="F2501"/>
  <c r="G2501"/>
  <c r="F2502"/>
  <c r="G2502"/>
  <c r="F2503"/>
  <c r="G2503"/>
  <c r="F2504"/>
  <c r="G2504"/>
  <c r="F2505"/>
  <c r="G2505"/>
  <c r="F2506"/>
  <c r="G2506"/>
  <c r="F2507"/>
  <c r="G2507"/>
  <c r="F2508"/>
  <c r="G2508"/>
  <c r="F2509"/>
  <c r="G2509"/>
  <c r="F2510"/>
  <c r="G2510"/>
  <c r="F2511"/>
  <c r="G2511"/>
  <c r="F2512"/>
  <c r="G2512"/>
  <c r="F2513"/>
  <c r="G2513"/>
  <c r="F2514"/>
  <c r="G2514"/>
  <c r="F2515"/>
  <c r="G2515"/>
  <c r="F2516"/>
  <c r="G2516"/>
  <c r="F2517"/>
  <c r="G2517"/>
  <c r="F2518"/>
  <c r="G2518"/>
  <c r="F2519"/>
  <c r="G2519"/>
  <c r="F2520"/>
  <c r="G2520"/>
  <c r="F2521"/>
  <c r="G2521"/>
  <c r="F2522"/>
  <c r="G2522"/>
  <c r="F2523"/>
  <c r="G2523"/>
  <c r="F2524"/>
  <c r="G2524"/>
  <c r="F2525"/>
  <c r="G2525"/>
  <c r="F2526"/>
  <c r="G2526"/>
  <c r="F2527"/>
  <c r="G2527"/>
  <c r="F2528"/>
  <c r="G2528"/>
  <c r="F2529"/>
  <c r="G2529"/>
  <c r="F2530"/>
  <c r="G2530"/>
  <c r="F2531"/>
  <c r="G2531"/>
  <c r="F2532"/>
  <c r="G2532"/>
  <c r="F2533"/>
  <c r="G2533"/>
  <c r="F2534"/>
  <c r="G2534"/>
  <c r="F2535"/>
  <c r="G2535"/>
  <c r="F2536"/>
  <c r="G2536"/>
  <c r="F2537"/>
  <c r="G2537"/>
  <c r="F2538"/>
  <c r="G2538"/>
  <c r="F2539"/>
  <c r="G2539"/>
  <c r="F2540"/>
  <c r="G2540"/>
  <c r="F2541"/>
  <c r="G2541"/>
  <c r="F2542"/>
  <c r="G2542"/>
  <c r="F2543"/>
  <c r="G2543"/>
  <c r="F2544"/>
  <c r="G2544"/>
  <c r="F2545"/>
  <c r="G2545"/>
  <c r="F2546"/>
  <c r="G2546"/>
  <c r="F2547"/>
  <c r="G2547"/>
  <c r="F2548"/>
  <c r="G2548"/>
  <c r="F2549"/>
  <c r="G2549"/>
  <c r="F2550"/>
  <c r="G2550"/>
  <c r="F2551"/>
  <c r="G2551"/>
  <c r="F2552"/>
  <c r="G2552"/>
  <c r="F2553"/>
  <c r="G2553"/>
  <c r="F2554"/>
  <c r="G2554"/>
  <c r="F2555"/>
  <c r="G2555"/>
  <c r="F2556"/>
  <c r="G2556"/>
  <c r="F2557"/>
  <c r="G2557"/>
  <c r="F2558"/>
  <c r="G2558"/>
  <c r="F2559"/>
  <c r="G2559"/>
  <c r="F2560"/>
  <c r="G2560"/>
  <c r="F2561"/>
  <c r="G2561"/>
  <c r="F2562"/>
  <c r="G2562"/>
  <c r="F2563"/>
  <c r="G2563"/>
  <c r="F2564"/>
  <c r="G2564"/>
  <c r="F2565"/>
  <c r="G2565"/>
  <c r="F2566"/>
  <c r="G2566"/>
  <c r="F2567"/>
  <c r="G2567"/>
  <c r="F2568"/>
  <c r="G2568"/>
  <c r="F2569"/>
  <c r="G2569"/>
  <c r="F2570"/>
  <c r="G2570"/>
  <c r="F2571"/>
  <c r="G2571"/>
  <c r="F2572"/>
  <c r="G2572"/>
  <c r="F2573"/>
  <c r="G2573"/>
  <c r="F2574"/>
  <c r="G2574"/>
  <c r="F2575"/>
  <c r="G2575"/>
  <c r="F2576"/>
  <c r="G2576"/>
  <c r="F2577"/>
  <c r="G2577"/>
  <c r="F2578"/>
  <c r="G2578"/>
  <c r="F2579"/>
  <c r="G2579"/>
  <c r="F2580"/>
  <c r="G2580"/>
  <c r="F2581"/>
  <c r="G2581"/>
  <c r="F2582"/>
  <c r="G2582"/>
  <c r="F2583"/>
  <c r="G2583"/>
  <c r="F2584"/>
  <c r="G2584"/>
  <c r="F2585"/>
  <c r="G2585"/>
  <c r="F2586"/>
  <c r="G2586"/>
  <c r="F2587"/>
  <c r="G2587"/>
  <c r="F2588"/>
  <c r="G2588"/>
  <c r="F2589"/>
  <c r="G2589"/>
  <c r="F2590"/>
  <c r="G2590"/>
  <c r="F2591"/>
  <c r="G2591"/>
  <c r="F2592"/>
  <c r="G2592"/>
  <c r="F2593"/>
  <c r="G2593"/>
  <c r="F2594"/>
  <c r="G2594"/>
  <c r="F2595"/>
  <c r="G2595"/>
  <c r="F2596"/>
  <c r="G2596"/>
  <c r="F2597"/>
  <c r="G2597"/>
  <c r="F2598"/>
  <c r="G2598"/>
  <c r="F2599"/>
  <c r="G2599"/>
  <c r="F2600"/>
  <c r="G2600"/>
  <c r="F2601"/>
  <c r="G2601"/>
  <c r="F2602"/>
  <c r="G2602"/>
  <c r="F2603"/>
  <c r="G2603"/>
  <c r="F2604"/>
  <c r="G2604"/>
  <c r="F2605"/>
  <c r="G2605"/>
  <c r="F2606"/>
  <c r="G2606"/>
  <c r="F2607"/>
  <c r="G2607"/>
  <c r="F2608"/>
  <c r="G2608"/>
  <c r="F2609"/>
  <c r="G2609"/>
  <c r="F2610"/>
  <c r="G2610"/>
  <c r="F2611"/>
  <c r="G2611"/>
  <c r="F2612"/>
  <c r="G2612"/>
  <c r="F2613"/>
  <c r="G2613"/>
  <c r="F2614"/>
  <c r="G2614"/>
  <c r="F2615"/>
  <c r="G2615"/>
  <c r="F2616"/>
  <c r="G2616"/>
  <c r="F2617"/>
  <c r="G2617"/>
  <c r="F2618"/>
  <c r="G2618"/>
  <c r="F2619"/>
  <c r="G2619"/>
  <c r="F2620"/>
  <c r="G2620"/>
  <c r="F2621"/>
  <c r="G2621"/>
  <c r="F2622"/>
  <c r="G2622"/>
  <c r="F2623"/>
  <c r="G2623"/>
  <c r="F2624"/>
  <c r="G2624"/>
  <c r="F2625"/>
  <c r="G2625"/>
  <c r="F2626"/>
  <c r="G2626"/>
  <c r="F2627"/>
  <c r="G2627"/>
  <c r="F2628"/>
  <c r="G2628"/>
  <c r="F2629"/>
  <c r="G2629"/>
  <c r="F2630"/>
  <c r="G2630"/>
  <c r="F2631"/>
  <c r="G2631"/>
  <c r="F2632"/>
  <c r="G2632"/>
  <c r="F2633"/>
  <c r="G2633"/>
  <c r="F2634"/>
  <c r="G2634"/>
  <c r="F2635"/>
  <c r="G2635"/>
  <c r="F2636"/>
  <c r="G2636"/>
  <c r="F2637"/>
  <c r="G2637"/>
  <c r="F2638"/>
  <c r="G2638"/>
  <c r="F2639"/>
  <c r="G2639"/>
  <c r="F2640"/>
  <c r="G2640"/>
  <c r="F2641"/>
  <c r="G2641"/>
  <c r="F2642"/>
  <c r="G2642"/>
  <c r="F2643"/>
  <c r="G2643"/>
  <c r="F2644"/>
  <c r="G2644"/>
  <c r="F2645"/>
  <c r="G2645"/>
  <c r="F2646"/>
  <c r="G2646"/>
  <c r="F2647"/>
  <c r="G2647"/>
  <c r="F2648"/>
  <c r="G2648"/>
  <c r="F2649"/>
  <c r="G2649"/>
  <c r="F2650"/>
  <c r="G2650"/>
  <c r="F2651"/>
  <c r="G2651"/>
  <c r="F2652"/>
  <c r="G2652"/>
  <c r="F2653"/>
  <c r="G2653"/>
  <c r="F2654"/>
  <c r="G2654"/>
  <c r="F2655"/>
  <c r="G2655"/>
  <c r="F2656"/>
  <c r="G2656"/>
  <c r="F2657"/>
  <c r="G2657"/>
  <c r="F2658"/>
  <c r="G2658"/>
  <c r="F2659"/>
  <c r="G2659"/>
  <c r="F2660"/>
  <c r="G2660"/>
  <c r="F2661"/>
  <c r="G2661"/>
  <c r="F2662"/>
  <c r="G2662"/>
  <c r="F2663"/>
  <c r="G2663"/>
  <c r="F2664"/>
  <c r="G2664"/>
  <c r="F2665"/>
  <c r="G2665"/>
  <c r="F2666"/>
  <c r="G2666"/>
  <c r="F2667"/>
  <c r="G2667"/>
  <c r="F2668"/>
  <c r="G2668"/>
  <c r="F2669"/>
  <c r="G2669"/>
  <c r="F2670"/>
  <c r="G2670"/>
  <c r="F2671"/>
  <c r="G2671"/>
  <c r="F2672"/>
  <c r="G2672"/>
  <c r="F2673"/>
  <c r="G2673"/>
  <c r="F2674"/>
  <c r="G2674"/>
  <c r="F2675"/>
  <c r="G2675"/>
  <c r="F2676"/>
  <c r="G2676"/>
  <c r="F2677"/>
  <c r="G2677"/>
  <c r="F2678"/>
  <c r="G2678"/>
  <c r="F2679"/>
  <c r="G2679"/>
  <c r="F2680"/>
  <c r="G2680"/>
  <c r="F2681"/>
  <c r="G2681"/>
  <c r="F2682"/>
  <c r="G2682"/>
  <c r="F2683"/>
  <c r="G2683"/>
  <c r="F2684"/>
  <c r="G2684"/>
  <c r="F2685"/>
  <c r="G2685"/>
  <c r="F2686"/>
  <c r="G2686"/>
  <c r="F2687"/>
  <c r="G2687"/>
  <c r="F2688"/>
  <c r="G2688"/>
  <c r="F2689"/>
  <c r="G2689"/>
  <c r="F2690"/>
  <c r="G2690"/>
  <c r="F2691"/>
  <c r="G2691"/>
  <c r="F2692"/>
  <c r="G2692"/>
  <c r="F2693"/>
  <c r="G2693"/>
  <c r="F2694"/>
  <c r="G2694"/>
  <c r="F2695"/>
  <c r="G2695"/>
  <c r="F2696"/>
  <c r="G2696"/>
  <c r="F2697"/>
  <c r="G2697"/>
  <c r="F2698"/>
  <c r="G2698"/>
  <c r="F2699"/>
  <c r="G2699"/>
  <c r="F2700"/>
  <c r="G2700"/>
  <c r="F2701"/>
  <c r="G2701"/>
  <c r="F2702"/>
  <c r="G2702"/>
  <c r="F2703"/>
  <c r="G2703"/>
  <c r="F2704"/>
  <c r="G2704"/>
  <c r="F2705"/>
  <c r="G2705"/>
  <c r="F2706"/>
  <c r="G2706"/>
  <c r="F2707"/>
  <c r="G2707"/>
  <c r="F2708"/>
  <c r="G2708"/>
  <c r="F2709"/>
  <c r="G2709"/>
  <c r="F2710"/>
  <c r="G2710"/>
  <c r="F2711"/>
  <c r="G2711"/>
  <c r="F2712"/>
  <c r="G2712"/>
  <c r="F2713"/>
  <c r="G2713"/>
  <c r="F2714"/>
  <c r="G2714"/>
  <c r="F2715"/>
  <c r="G2715"/>
  <c r="F2716"/>
  <c r="G2716"/>
  <c r="F2717"/>
  <c r="G2717"/>
  <c r="F2718"/>
  <c r="G2718"/>
  <c r="F2719"/>
  <c r="G2719"/>
  <c r="F2720"/>
  <c r="G2720"/>
  <c r="F2721"/>
  <c r="G2721"/>
  <c r="F2722"/>
  <c r="G2722"/>
  <c r="F2723"/>
  <c r="G2723"/>
  <c r="F2724"/>
  <c r="G2724"/>
  <c r="F2725"/>
  <c r="G2725"/>
  <c r="F2726"/>
  <c r="G2726"/>
  <c r="F2727"/>
  <c r="G2727"/>
  <c r="F2728"/>
  <c r="G2728"/>
  <c r="F2729"/>
  <c r="G2729"/>
  <c r="F2730"/>
  <c r="G2730"/>
  <c r="F2731"/>
  <c r="G2731"/>
  <c r="F2732"/>
  <c r="G2732"/>
  <c r="F2733"/>
  <c r="G2733"/>
  <c r="F2734"/>
  <c r="G2734"/>
  <c r="F2735"/>
  <c r="G2735"/>
  <c r="F2736"/>
  <c r="G2736"/>
  <c r="F2737"/>
  <c r="G2737"/>
  <c r="F2738"/>
  <c r="G2738"/>
  <c r="F2739"/>
  <c r="G2739"/>
  <c r="F2740"/>
  <c r="G2740"/>
  <c r="F2741"/>
  <c r="G2741"/>
  <c r="F2742"/>
  <c r="G2742"/>
  <c r="F2743"/>
  <c r="G2743"/>
  <c r="F2744"/>
  <c r="G2744"/>
  <c r="F2745"/>
  <c r="G2745"/>
  <c r="F2746"/>
  <c r="G2746"/>
  <c r="F2747"/>
  <c r="G2747"/>
  <c r="F2748"/>
  <c r="G2748"/>
  <c r="F2749"/>
  <c r="G2749"/>
  <c r="F2750"/>
  <c r="G2750"/>
  <c r="F2751"/>
  <c r="G2751"/>
  <c r="F2752"/>
  <c r="G2752"/>
  <c r="F2753"/>
  <c r="G2753"/>
  <c r="F2754"/>
  <c r="G2754"/>
  <c r="F2755"/>
  <c r="G2755"/>
  <c r="F2756"/>
  <c r="G2756"/>
  <c r="F2757"/>
  <c r="G2757"/>
  <c r="F2758"/>
  <c r="G2758"/>
  <c r="F2759"/>
  <c r="G2759"/>
  <c r="F2760"/>
  <c r="G2760"/>
  <c r="F2761"/>
  <c r="G2761"/>
  <c r="F2762"/>
  <c r="G2762"/>
  <c r="F2763"/>
  <c r="G2763"/>
  <c r="F2764"/>
  <c r="G2764"/>
  <c r="F2765"/>
  <c r="G2765"/>
  <c r="F2766"/>
  <c r="G2766"/>
  <c r="F2767"/>
  <c r="G2767"/>
  <c r="F2768"/>
  <c r="G2768"/>
  <c r="F2769"/>
  <c r="G2769"/>
  <c r="F2770"/>
  <c r="G2770"/>
  <c r="F2771"/>
  <c r="G2771"/>
  <c r="F2772"/>
  <c r="G2772"/>
  <c r="F2773"/>
  <c r="G2773"/>
  <c r="F2774"/>
  <c r="G2774"/>
  <c r="F2775"/>
  <c r="G2775"/>
  <c r="F2776"/>
  <c r="G2776"/>
  <c r="F2777"/>
  <c r="G2777"/>
  <c r="F2778"/>
  <c r="G2778"/>
  <c r="F2779"/>
  <c r="G2779"/>
  <c r="F2780"/>
  <c r="G2780"/>
  <c r="F2781"/>
  <c r="G2781"/>
  <c r="F2782"/>
  <c r="G2782"/>
  <c r="F2783"/>
  <c r="G2783"/>
  <c r="F2784"/>
  <c r="G2784"/>
  <c r="F2785"/>
  <c r="G2785"/>
  <c r="F2786"/>
  <c r="G2786"/>
  <c r="F2787"/>
  <c r="G2787"/>
  <c r="F2788"/>
  <c r="G2788"/>
  <c r="F2789"/>
  <c r="G2789"/>
  <c r="F2790"/>
  <c r="G2790"/>
  <c r="F2791"/>
  <c r="G2791"/>
  <c r="F2792"/>
  <c r="G2792"/>
  <c r="F2793"/>
  <c r="G2793"/>
  <c r="F2794"/>
  <c r="G2794"/>
  <c r="F2795"/>
  <c r="G2795"/>
  <c r="F2796"/>
  <c r="G2796"/>
  <c r="F2797"/>
  <c r="G2797"/>
  <c r="F2798"/>
  <c r="G2798"/>
  <c r="F2799"/>
  <c r="G2799"/>
  <c r="F2800"/>
  <c r="G2800"/>
  <c r="F2801"/>
  <c r="G2801"/>
  <c r="F2802"/>
  <c r="G2802"/>
  <c r="F2803"/>
  <c r="G2803"/>
  <c r="F2804"/>
  <c r="G2804"/>
  <c r="F2805"/>
  <c r="G2805"/>
  <c r="F2806"/>
  <c r="G2806"/>
  <c r="F2807"/>
  <c r="G2807"/>
  <c r="F2808"/>
  <c r="G2808"/>
  <c r="F2809"/>
  <c r="G2809"/>
  <c r="F2810"/>
  <c r="G2810"/>
  <c r="F2811"/>
  <c r="G2811"/>
  <c r="F2812"/>
  <c r="G2812"/>
  <c r="F2813"/>
  <c r="G2813"/>
  <c r="F2814"/>
  <c r="G2814"/>
  <c r="F2815"/>
  <c r="G2815"/>
  <c r="F2816"/>
  <c r="G2816"/>
  <c r="F2817"/>
  <c r="G2817"/>
  <c r="F2818"/>
  <c r="G2818"/>
  <c r="F2819"/>
  <c r="G2819"/>
  <c r="F2820"/>
  <c r="G2820"/>
  <c r="F2821"/>
  <c r="G2821"/>
  <c r="F2822"/>
  <c r="G2822"/>
  <c r="F2823"/>
  <c r="G2823"/>
  <c r="F2824"/>
  <c r="G2824"/>
  <c r="F2825"/>
  <c r="G2825"/>
  <c r="F2826"/>
  <c r="G2826"/>
  <c r="F2827"/>
  <c r="G2827"/>
  <c r="F2828"/>
  <c r="G2828"/>
  <c r="F2829"/>
  <c r="G2829"/>
  <c r="F2830"/>
  <c r="G2830"/>
  <c r="F2831"/>
  <c r="G2831"/>
  <c r="F2832"/>
  <c r="G2832"/>
  <c r="F2833"/>
  <c r="G2833"/>
  <c r="F2834"/>
  <c r="G2834"/>
  <c r="F2835"/>
  <c r="G2835"/>
  <c r="F2836"/>
  <c r="G2836"/>
  <c r="F2837"/>
  <c r="G2837"/>
  <c r="F2838"/>
  <c r="G2838"/>
  <c r="F2839"/>
  <c r="G2839"/>
  <c r="F2840"/>
  <c r="G2840"/>
  <c r="F2841"/>
  <c r="G2841"/>
  <c r="F2842"/>
  <c r="G2842"/>
  <c r="F2843"/>
  <c r="G2843"/>
  <c r="F2844"/>
  <c r="G2844"/>
  <c r="F2845"/>
  <c r="G2845"/>
  <c r="F2846"/>
  <c r="G2846"/>
  <c r="F2847"/>
  <c r="G2847"/>
  <c r="F2848"/>
  <c r="G2848"/>
  <c r="F2849"/>
  <c r="G2849"/>
  <c r="F2850"/>
  <c r="G2850"/>
  <c r="F2851"/>
  <c r="G2851"/>
  <c r="F2852"/>
  <c r="G2852"/>
  <c r="F2853"/>
  <c r="G2853"/>
  <c r="F2854"/>
  <c r="G2854"/>
  <c r="F2855"/>
  <c r="G2855"/>
  <c r="F2856"/>
  <c r="G2856"/>
  <c r="F2857"/>
  <c r="G2857"/>
  <c r="F2858"/>
  <c r="G2858"/>
  <c r="F2859"/>
  <c r="G2859"/>
  <c r="F2860"/>
  <c r="G2860"/>
  <c r="F2861"/>
  <c r="G2861"/>
  <c r="F2862"/>
  <c r="G2862"/>
  <c r="F2863"/>
  <c r="G2863"/>
  <c r="F2864"/>
  <c r="G2864"/>
  <c r="F2865"/>
  <c r="G2865"/>
  <c r="F2866"/>
  <c r="G2866"/>
  <c r="F2867"/>
  <c r="G2867"/>
  <c r="F2868"/>
  <c r="G2868"/>
  <c r="F2869"/>
  <c r="G2869"/>
  <c r="F2870"/>
  <c r="G2870"/>
  <c r="F2871"/>
  <c r="G2871"/>
  <c r="F2872"/>
  <c r="G2872"/>
  <c r="F2873"/>
  <c r="G2873"/>
  <c r="F2874"/>
  <c r="G2874"/>
  <c r="F2875"/>
  <c r="G2875"/>
  <c r="F2876"/>
  <c r="G2876"/>
  <c r="F2877"/>
  <c r="G2877"/>
  <c r="F2878"/>
  <c r="G2878"/>
  <c r="F2879"/>
  <c r="G2879"/>
  <c r="F2880"/>
  <c r="G2880"/>
  <c r="F2881"/>
  <c r="G2881"/>
  <c r="F2882"/>
  <c r="G2882"/>
  <c r="F2883"/>
  <c r="G2883"/>
  <c r="F2884"/>
  <c r="G2884"/>
  <c r="F2885"/>
  <c r="G2885"/>
  <c r="F2886"/>
  <c r="G2886"/>
  <c r="F2887"/>
  <c r="G2887"/>
  <c r="F2888"/>
  <c r="G2888"/>
  <c r="F2889"/>
  <c r="G2889"/>
  <c r="F2890"/>
  <c r="G2890"/>
  <c r="F2891"/>
  <c r="G2891"/>
  <c r="F2892"/>
  <c r="G2892"/>
  <c r="F2893"/>
  <c r="G2893"/>
  <c r="F2894"/>
  <c r="G2894"/>
  <c r="F2895"/>
  <c r="G2895"/>
  <c r="F2896"/>
  <c r="G2896"/>
  <c r="F2897"/>
  <c r="G2897"/>
  <c r="F2898"/>
  <c r="G2898"/>
  <c r="F2899"/>
  <c r="G2899"/>
  <c r="F2900"/>
  <c r="G2900"/>
  <c r="F2901"/>
  <c r="G2901"/>
  <c r="F2902"/>
  <c r="G2902"/>
  <c r="F2903"/>
  <c r="G2903"/>
  <c r="F2904"/>
  <c r="G2904"/>
  <c r="F2905"/>
  <c r="G2905"/>
  <c r="F2906"/>
  <c r="G2906"/>
  <c r="F2907"/>
  <c r="G2907"/>
  <c r="F2908"/>
  <c r="G2908"/>
  <c r="F2909"/>
  <c r="G2909"/>
  <c r="F2910"/>
  <c r="G2910"/>
  <c r="F2911"/>
  <c r="G2911"/>
  <c r="F2912"/>
  <c r="G2912"/>
  <c r="F2913"/>
  <c r="G2913"/>
  <c r="F2914"/>
  <c r="G2914"/>
  <c r="F2915"/>
  <c r="G2915"/>
  <c r="F2916"/>
  <c r="G2916"/>
  <c r="F2917"/>
  <c r="G2917"/>
  <c r="F2918"/>
  <c r="G2918"/>
  <c r="F2919"/>
  <c r="G2919"/>
  <c r="F2920"/>
  <c r="G2920"/>
  <c r="F2921"/>
  <c r="G2921"/>
  <c r="F2922"/>
  <c r="G2922"/>
  <c r="F2923"/>
  <c r="G2923"/>
  <c r="F2924"/>
  <c r="G2924"/>
  <c r="F2925"/>
  <c r="G2925"/>
  <c r="F2926"/>
  <c r="G2926"/>
  <c r="F2927"/>
  <c r="G2927"/>
  <c r="F2928"/>
  <c r="G2928"/>
  <c r="F2929"/>
  <c r="G2929"/>
  <c r="F2930"/>
  <c r="G2930"/>
  <c r="F2931"/>
  <c r="G2931"/>
  <c r="F2932"/>
  <c r="G2932"/>
  <c r="F2933"/>
  <c r="G2933"/>
  <c r="F2934"/>
  <c r="G2934"/>
  <c r="F2935"/>
  <c r="G2935"/>
  <c r="F2936"/>
  <c r="G2936"/>
  <c r="F2937"/>
  <c r="G2937"/>
  <c r="F2938"/>
  <c r="G2938"/>
  <c r="F2939"/>
  <c r="G2939"/>
  <c r="F2940"/>
  <c r="G2940"/>
  <c r="F2941"/>
  <c r="G2941"/>
  <c r="F2942"/>
  <c r="G2942"/>
  <c r="F2943"/>
  <c r="G2943"/>
  <c r="F2944"/>
  <c r="G2944"/>
  <c r="F2945"/>
  <c r="G2945"/>
  <c r="F2946"/>
  <c r="G2946"/>
  <c r="F2947"/>
  <c r="G2947"/>
  <c r="F2948"/>
  <c r="G2948"/>
  <c r="F2949"/>
  <c r="G2949"/>
  <c r="F2950"/>
  <c r="G2950"/>
  <c r="F2951"/>
  <c r="G2951"/>
  <c r="F2952"/>
  <c r="G2952"/>
  <c r="F2953"/>
  <c r="G2953"/>
  <c r="F2954"/>
  <c r="G2954"/>
  <c r="F2955"/>
  <c r="G2955"/>
  <c r="F2956"/>
  <c r="G2956"/>
  <c r="F2957"/>
  <c r="G2957"/>
  <c r="F2958"/>
  <c r="G2958"/>
  <c r="F2959"/>
  <c r="G2959"/>
  <c r="F2960"/>
  <c r="G2960"/>
  <c r="F2961"/>
  <c r="G2961"/>
  <c r="F2962"/>
  <c r="G2962"/>
  <c r="F2963"/>
  <c r="G2963"/>
  <c r="F2964"/>
  <c r="G2964"/>
  <c r="F2965"/>
  <c r="G2965"/>
  <c r="F2966"/>
  <c r="G2966"/>
  <c r="F2967"/>
  <c r="G2967"/>
  <c r="F2968"/>
  <c r="G2968"/>
  <c r="F2969"/>
  <c r="G2969"/>
  <c r="F2970"/>
  <c r="G2970"/>
  <c r="F2971"/>
  <c r="G2971"/>
  <c r="F2972"/>
  <c r="G2972"/>
  <c r="F2973"/>
  <c r="G2973"/>
  <c r="F2974"/>
  <c r="G2974"/>
  <c r="F2975"/>
  <c r="G2975"/>
  <c r="F2976"/>
  <c r="G2976"/>
  <c r="F2977"/>
  <c r="G2977"/>
  <c r="F2978"/>
  <c r="G2978"/>
  <c r="F2979"/>
  <c r="G2979"/>
  <c r="F2980"/>
  <c r="G2980"/>
  <c r="F2981"/>
  <c r="G2981"/>
  <c r="F2982"/>
  <c r="G2982"/>
  <c r="F2983"/>
  <c r="G2983"/>
  <c r="F2984"/>
  <c r="G2984"/>
  <c r="F2985"/>
  <c r="G2985"/>
  <c r="F2986"/>
  <c r="G2986"/>
  <c r="F2987"/>
  <c r="G2987"/>
  <c r="F2988"/>
  <c r="G2988"/>
  <c r="F2989"/>
  <c r="G2989"/>
  <c r="F2990"/>
  <c r="G2990"/>
  <c r="F2991"/>
  <c r="G2991"/>
  <c r="F2992"/>
  <c r="G2992"/>
  <c r="F2993"/>
  <c r="G2993"/>
  <c r="F2994"/>
  <c r="G2994"/>
  <c r="F2995"/>
  <c r="G2995"/>
  <c r="F2996"/>
  <c r="G2996"/>
  <c r="F2997"/>
  <c r="G2997"/>
  <c r="F2998"/>
  <c r="G2998"/>
  <c r="F2999"/>
  <c r="G2999"/>
  <c r="F3000"/>
  <c r="G3000"/>
  <c r="F3001"/>
  <c r="G3001"/>
  <c r="F3002"/>
  <c r="G3002"/>
  <c r="F3003"/>
  <c r="G3003"/>
  <c r="F2004"/>
  <c r="G2004"/>
  <c r="F1005"/>
  <c r="G1005"/>
  <c r="F1006"/>
  <c r="G1006"/>
  <c r="F1007"/>
  <c r="G1007"/>
  <c r="F1008"/>
  <c r="G1008"/>
  <c r="F1009"/>
  <c r="G1009"/>
  <c r="F1010"/>
  <c r="G1010"/>
  <c r="F1011"/>
  <c r="G1011"/>
  <c r="F1012"/>
  <c r="G1012"/>
  <c r="F1013"/>
  <c r="G1013"/>
  <c r="F1014"/>
  <c r="G1014"/>
  <c r="F1015"/>
  <c r="G1015"/>
  <c r="F1016"/>
  <c r="G1016"/>
  <c r="F1017"/>
  <c r="G1017"/>
  <c r="F1018"/>
  <c r="G1018"/>
  <c r="F1019"/>
  <c r="G1019"/>
  <c r="F1020"/>
  <c r="G1020"/>
  <c r="F1021"/>
  <c r="G1021"/>
  <c r="F1022"/>
  <c r="G1022"/>
  <c r="F1023"/>
  <c r="G1023"/>
  <c r="F1024"/>
  <c r="G1024"/>
  <c r="F1025"/>
  <c r="G1025"/>
  <c r="F1026"/>
  <c r="G1026"/>
  <c r="F1027"/>
  <c r="G1027"/>
  <c r="F1028"/>
  <c r="G1028"/>
  <c r="F1029"/>
  <c r="G1029"/>
  <c r="F1030"/>
  <c r="G1030"/>
  <c r="F1031"/>
  <c r="G1031"/>
  <c r="F1032"/>
  <c r="G1032"/>
  <c r="F1033"/>
  <c r="G1033"/>
  <c r="F1034"/>
  <c r="G1034"/>
  <c r="F1035"/>
  <c r="G1035"/>
  <c r="F1036"/>
  <c r="G1036"/>
  <c r="F1037"/>
  <c r="G1037"/>
  <c r="F1038"/>
  <c r="G1038"/>
  <c r="F1039"/>
  <c r="G1039"/>
  <c r="F1040"/>
  <c r="G1040"/>
  <c r="F1041"/>
  <c r="G1041"/>
  <c r="F1042"/>
  <c r="G1042"/>
  <c r="F1043"/>
  <c r="G1043"/>
  <c r="F1044"/>
  <c r="G1044"/>
  <c r="F1045"/>
  <c r="G1045"/>
  <c r="F1046"/>
  <c r="G1046"/>
  <c r="F1047"/>
  <c r="G1047"/>
  <c r="F1048"/>
  <c r="G1048"/>
  <c r="F1049"/>
  <c r="G1049"/>
  <c r="F1050"/>
  <c r="G1050"/>
  <c r="F1051"/>
  <c r="G1051"/>
  <c r="F1052"/>
  <c r="G1052"/>
  <c r="F1053"/>
  <c r="G1053"/>
  <c r="F1054"/>
  <c r="G1054"/>
  <c r="F1055"/>
  <c r="G1055"/>
  <c r="F1056"/>
  <c r="G1056"/>
  <c r="F1057"/>
  <c r="G1057"/>
  <c r="F1058"/>
  <c r="G1058"/>
  <c r="F1059"/>
  <c r="G1059"/>
  <c r="F1060"/>
  <c r="G1060"/>
  <c r="F1061"/>
  <c r="G1061"/>
  <c r="F1062"/>
  <c r="G1062"/>
  <c r="F1063"/>
  <c r="G1063"/>
  <c r="F1064"/>
  <c r="G1064"/>
  <c r="F1065"/>
  <c r="G1065"/>
  <c r="F1066"/>
  <c r="G1066"/>
  <c r="F1067"/>
  <c r="G1067"/>
  <c r="F1068"/>
  <c r="G1068"/>
  <c r="F1069"/>
  <c r="G1069"/>
  <c r="F1070"/>
  <c r="G1070"/>
  <c r="F1071"/>
  <c r="G1071"/>
  <c r="F1072"/>
  <c r="G1072"/>
  <c r="F1073"/>
  <c r="G1073"/>
  <c r="F1074"/>
  <c r="G1074"/>
  <c r="F1075"/>
  <c r="G1075"/>
  <c r="F1076"/>
  <c r="G1076"/>
  <c r="F1077"/>
  <c r="G1077"/>
  <c r="F1078"/>
  <c r="G1078"/>
  <c r="F1079"/>
  <c r="G1079"/>
  <c r="F1080"/>
  <c r="G1080"/>
  <c r="F1081"/>
  <c r="G1081"/>
  <c r="F1082"/>
  <c r="G1082"/>
  <c r="F1083"/>
  <c r="G1083"/>
  <c r="F1084"/>
  <c r="G1084"/>
  <c r="F1085"/>
  <c r="G1085"/>
  <c r="G1086"/>
  <c r="G1087"/>
  <c r="F1089"/>
  <c r="G1089"/>
  <c r="F1090"/>
  <c r="G1090"/>
  <c r="F1091"/>
  <c r="G1091"/>
  <c r="F1092"/>
  <c r="G1092"/>
  <c r="F1093"/>
  <c r="G1093"/>
  <c r="F1094"/>
  <c r="G1094"/>
  <c r="F1095"/>
  <c r="G1095"/>
  <c r="F1096"/>
  <c r="G1096"/>
  <c r="F1097"/>
  <c r="G1097"/>
  <c r="F1098"/>
  <c r="G1098"/>
  <c r="F1099"/>
  <c r="G1099"/>
  <c r="F1100"/>
  <c r="G1100"/>
  <c r="F1101"/>
  <c r="G1101"/>
  <c r="F1102"/>
  <c r="G1102"/>
  <c r="F1103"/>
  <c r="G1103"/>
  <c r="F1104"/>
  <c r="G1104"/>
  <c r="F1105"/>
  <c r="G1105"/>
  <c r="F1106"/>
  <c r="G1106"/>
  <c r="F1107"/>
  <c r="G1107"/>
  <c r="F1108"/>
  <c r="G1108"/>
  <c r="F1109"/>
  <c r="G1109"/>
  <c r="F1110"/>
  <c r="G1110"/>
  <c r="F1111"/>
  <c r="G1111"/>
  <c r="F1112"/>
  <c r="G1112"/>
  <c r="F1113"/>
  <c r="G1113"/>
  <c r="F1114"/>
  <c r="G1114"/>
  <c r="F1115"/>
  <c r="G1115"/>
  <c r="F1116"/>
  <c r="G1116"/>
  <c r="F1117"/>
  <c r="G1117"/>
  <c r="F1118"/>
  <c r="G1118"/>
  <c r="F1119"/>
  <c r="G1119"/>
  <c r="F1120"/>
  <c r="G1120"/>
  <c r="F1121"/>
  <c r="G1121"/>
  <c r="F1122"/>
  <c r="G1122"/>
  <c r="F1123"/>
  <c r="G1123"/>
  <c r="F1124"/>
  <c r="G1124"/>
  <c r="F1125"/>
  <c r="G1125"/>
  <c r="F1126"/>
  <c r="G1126"/>
  <c r="F1127"/>
  <c r="G1127"/>
  <c r="F1128"/>
  <c r="G1128"/>
  <c r="F1129"/>
  <c r="G1129"/>
  <c r="F1130"/>
  <c r="G1130"/>
  <c r="F1131"/>
  <c r="G1131"/>
  <c r="F1132"/>
  <c r="G1132"/>
  <c r="F1133"/>
  <c r="G1133"/>
  <c r="F1134"/>
  <c r="G1134"/>
  <c r="F1135"/>
  <c r="G1135"/>
  <c r="F1136"/>
  <c r="G1136"/>
  <c r="F1137"/>
  <c r="G1137"/>
  <c r="F1138"/>
  <c r="G1138"/>
  <c r="F1139"/>
  <c r="G1139"/>
  <c r="F1140"/>
  <c r="G1140"/>
  <c r="F1141"/>
  <c r="G1141"/>
  <c r="F1142"/>
  <c r="G1142"/>
  <c r="F1143"/>
  <c r="G1143"/>
  <c r="F1144"/>
  <c r="G1144"/>
  <c r="F1145"/>
  <c r="G1145"/>
  <c r="F1146"/>
  <c r="G1146"/>
  <c r="F1147"/>
  <c r="G1147"/>
  <c r="F1148"/>
  <c r="G1148"/>
  <c r="F1149"/>
  <c r="G1149"/>
  <c r="F1150"/>
  <c r="G1150"/>
  <c r="F1151"/>
  <c r="G1151"/>
  <c r="F1152"/>
  <c r="G1152"/>
  <c r="F1153"/>
  <c r="G1153"/>
  <c r="F1154"/>
  <c r="G1154"/>
  <c r="F1155"/>
  <c r="G1155"/>
  <c r="F1156"/>
  <c r="G1156"/>
  <c r="F1157"/>
  <c r="G1157"/>
  <c r="F1158"/>
  <c r="G1158"/>
  <c r="F1159"/>
  <c r="G1159"/>
  <c r="F1160"/>
  <c r="G1160"/>
  <c r="F1161"/>
  <c r="G1161"/>
  <c r="F1162"/>
  <c r="G1162"/>
  <c r="F1163"/>
  <c r="G1163"/>
  <c r="F1164"/>
  <c r="G1164"/>
  <c r="F1165"/>
  <c r="G1165"/>
  <c r="G1166"/>
  <c r="F1167"/>
  <c r="G1167"/>
  <c r="F1168"/>
  <c r="G1168"/>
  <c r="F1169"/>
  <c r="G1169"/>
  <c r="F1170"/>
  <c r="G1170"/>
  <c r="F1171"/>
  <c r="G1171"/>
  <c r="F1172"/>
  <c r="G1172"/>
  <c r="F1173"/>
  <c r="G1173"/>
  <c r="F1174"/>
  <c r="G1174"/>
  <c r="F1175"/>
  <c r="G1175"/>
  <c r="F1176"/>
  <c r="G1176"/>
  <c r="F1177"/>
  <c r="G1177"/>
  <c r="F1178"/>
  <c r="G1178"/>
  <c r="F1179"/>
  <c r="G1179"/>
  <c r="F1180"/>
  <c r="G1180"/>
  <c r="F1181"/>
  <c r="G1181"/>
  <c r="F1182"/>
  <c r="G1182"/>
  <c r="F1183"/>
  <c r="G1183"/>
  <c r="F1184"/>
  <c r="G1184"/>
  <c r="F1185"/>
  <c r="G1185"/>
  <c r="F1186"/>
  <c r="G1186"/>
  <c r="F1187"/>
  <c r="G1187"/>
  <c r="F1188"/>
  <c r="G1188"/>
  <c r="F1189"/>
  <c r="G1189"/>
  <c r="F1190"/>
  <c r="G1190"/>
  <c r="F1191"/>
  <c r="G1191"/>
  <c r="F1192"/>
  <c r="G1192"/>
  <c r="F1193"/>
  <c r="G1193"/>
  <c r="F1194"/>
  <c r="G1194"/>
  <c r="F1195"/>
  <c r="G1195"/>
  <c r="F1196"/>
  <c r="G1196"/>
  <c r="F1197"/>
  <c r="G1197"/>
  <c r="F1198"/>
  <c r="G1198"/>
  <c r="F1199"/>
  <c r="G1199"/>
  <c r="F1200"/>
  <c r="G1200"/>
  <c r="F1201"/>
  <c r="G1201"/>
  <c r="F1202"/>
  <c r="G1202"/>
  <c r="F1203"/>
  <c r="G1203"/>
  <c r="F1204"/>
  <c r="G1204"/>
  <c r="F1205"/>
  <c r="G1205"/>
  <c r="F1206"/>
  <c r="G1206"/>
  <c r="F1207"/>
  <c r="G1207"/>
  <c r="F1208"/>
  <c r="G1208"/>
  <c r="F1209"/>
  <c r="G1209"/>
  <c r="F1210"/>
  <c r="G1210"/>
  <c r="F1211"/>
  <c r="G1211"/>
  <c r="F1212"/>
  <c r="G1212"/>
  <c r="F1213"/>
  <c r="G1213"/>
  <c r="F1214"/>
  <c r="G1214"/>
  <c r="F1215"/>
  <c r="G1215"/>
  <c r="F1216"/>
  <c r="G1216"/>
  <c r="F1217"/>
  <c r="G1217"/>
  <c r="F1218"/>
  <c r="G1218"/>
  <c r="F1219"/>
  <c r="G1219"/>
  <c r="F1220"/>
  <c r="G1220"/>
  <c r="F1221"/>
  <c r="G1221"/>
  <c r="F1222"/>
  <c r="G1222"/>
  <c r="F1223"/>
  <c r="G1223"/>
  <c r="F1224"/>
  <c r="G1224"/>
  <c r="F1225"/>
  <c r="G1225"/>
  <c r="F1226"/>
  <c r="G1226"/>
  <c r="F1227"/>
  <c r="G1227"/>
  <c r="F1228"/>
  <c r="G1228"/>
  <c r="F1229"/>
  <c r="G1229"/>
  <c r="F1230"/>
  <c r="G1230"/>
  <c r="F1231"/>
  <c r="G1231"/>
  <c r="F1232"/>
  <c r="G1232"/>
  <c r="F1233"/>
  <c r="G1233"/>
  <c r="F1234"/>
  <c r="G1234"/>
  <c r="F1235"/>
  <c r="G1235"/>
  <c r="F1236"/>
  <c r="G1236"/>
  <c r="F1237"/>
  <c r="G1237"/>
  <c r="F1238"/>
  <c r="G1238"/>
  <c r="F1239"/>
  <c r="G1239"/>
  <c r="F1240"/>
  <c r="G1240"/>
  <c r="F1241"/>
  <c r="G1241"/>
  <c r="F1242"/>
  <c r="G1242"/>
  <c r="F1243"/>
  <c r="G1243"/>
  <c r="F1244"/>
  <c r="G1244"/>
  <c r="F1245"/>
  <c r="G1245"/>
  <c r="F1246"/>
  <c r="G1246"/>
  <c r="F1247"/>
  <c r="G1247"/>
  <c r="F1248"/>
  <c r="G1248"/>
  <c r="F1249"/>
  <c r="G1249"/>
  <c r="F1250"/>
  <c r="G1250"/>
  <c r="F1251"/>
  <c r="G1251"/>
  <c r="F1252"/>
  <c r="G1252"/>
  <c r="F1253"/>
  <c r="G1253"/>
  <c r="F1254"/>
  <c r="G1254"/>
  <c r="F1255"/>
  <c r="G1255"/>
  <c r="F1256"/>
  <c r="G1256"/>
  <c r="F1257"/>
  <c r="G1257"/>
  <c r="F1258"/>
  <c r="G1258"/>
  <c r="F1259"/>
  <c r="G1259"/>
  <c r="F1260"/>
  <c r="G1260"/>
  <c r="F1261"/>
  <c r="G1261"/>
  <c r="F1262"/>
  <c r="G1262"/>
  <c r="F1263"/>
  <c r="G1263"/>
  <c r="F1264"/>
  <c r="G1264"/>
  <c r="F1265"/>
  <c r="G1265"/>
  <c r="F1266"/>
  <c r="G1266"/>
  <c r="F1267"/>
  <c r="G1267"/>
  <c r="F1268"/>
  <c r="G1268"/>
  <c r="F1269"/>
  <c r="G1269"/>
  <c r="F1270"/>
  <c r="G1270"/>
  <c r="F1271"/>
  <c r="G1271"/>
  <c r="F1272"/>
  <c r="G1272"/>
  <c r="F1273"/>
  <c r="G1273"/>
  <c r="F1274"/>
  <c r="G1274"/>
  <c r="F1275"/>
  <c r="G1275"/>
  <c r="F1276"/>
  <c r="G1276"/>
  <c r="F1277"/>
  <c r="G1277"/>
  <c r="F1278"/>
  <c r="G1278"/>
  <c r="F1279"/>
  <c r="G1279"/>
  <c r="F1280"/>
  <c r="G1280"/>
  <c r="F1281"/>
  <c r="G1281"/>
  <c r="F1282"/>
  <c r="G1282"/>
  <c r="F1283"/>
  <c r="G1283"/>
  <c r="F1284"/>
  <c r="G1284"/>
  <c r="F1285"/>
  <c r="G1285"/>
  <c r="F1286"/>
  <c r="G1286"/>
  <c r="F1287"/>
  <c r="G1287"/>
  <c r="F1288"/>
  <c r="G1288"/>
  <c r="F1289"/>
  <c r="G1289"/>
  <c r="F1290"/>
  <c r="G1290"/>
  <c r="F1291"/>
  <c r="G1291"/>
  <c r="F1292"/>
  <c r="G1292"/>
  <c r="F1293"/>
  <c r="G1293"/>
  <c r="F1294"/>
  <c r="G1294"/>
  <c r="F1295"/>
  <c r="G1295"/>
  <c r="F1296"/>
  <c r="G1296"/>
  <c r="F1297"/>
  <c r="G1297"/>
  <c r="F1298"/>
  <c r="G1298"/>
  <c r="F1299"/>
  <c r="G1299"/>
  <c r="F1300"/>
  <c r="G1300"/>
  <c r="F1301"/>
  <c r="G1301"/>
  <c r="F1302"/>
  <c r="G1302"/>
  <c r="F1303"/>
  <c r="G1303"/>
  <c r="F1304"/>
  <c r="G1304"/>
  <c r="F1305"/>
  <c r="G1305"/>
  <c r="F1306"/>
  <c r="G1306"/>
  <c r="F1307"/>
  <c r="G1307"/>
  <c r="F1308"/>
  <c r="G1308"/>
  <c r="F1309"/>
  <c r="G1309"/>
  <c r="F1310"/>
  <c r="G1310"/>
  <c r="F1311"/>
  <c r="G1311"/>
  <c r="F1312"/>
  <c r="G1312"/>
  <c r="F1313"/>
  <c r="G1313"/>
  <c r="F1314"/>
  <c r="G1314"/>
  <c r="F1315"/>
  <c r="G1315"/>
  <c r="F1316"/>
  <c r="G1316"/>
  <c r="F1317"/>
  <c r="G1317"/>
  <c r="F1318"/>
  <c r="G1318"/>
  <c r="F1319"/>
  <c r="G1319"/>
  <c r="F1320"/>
  <c r="G1320"/>
  <c r="F1321"/>
  <c r="G1321"/>
  <c r="F1322"/>
  <c r="G1322"/>
  <c r="F1323"/>
  <c r="G1323"/>
  <c r="F1324"/>
  <c r="G1324"/>
  <c r="F1325"/>
  <c r="G1325"/>
  <c r="F1326"/>
  <c r="G1326"/>
  <c r="F1327"/>
  <c r="G1327"/>
  <c r="F1328"/>
  <c r="G1328"/>
  <c r="F1329"/>
  <c r="G1329"/>
  <c r="F1330"/>
  <c r="G1330"/>
  <c r="F1331"/>
  <c r="G1331"/>
  <c r="F1332"/>
  <c r="G1332"/>
  <c r="F1333"/>
  <c r="G1333"/>
  <c r="F1334"/>
  <c r="G1334"/>
  <c r="F1335"/>
  <c r="G1335"/>
  <c r="F1336"/>
  <c r="G1336"/>
  <c r="F1337"/>
  <c r="G1337"/>
  <c r="F1338"/>
  <c r="G1338"/>
  <c r="F1339"/>
  <c r="G1339"/>
  <c r="F1340"/>
  <c r="G1340"/>
  <c r="F1341"/>
  <c r="G1341"/>
  <c r="F1342"/>
  <c r="G1342"/>
  <c r="F1343"/>
  <c r="G1343"/>
  <c r="F1344"/>
  <c r="G1344"/>
  <c r="F1345"/>
  <c r="G1345"/>
  <c r="F1346"/>
  <c r="G1346"/>
  <c r="F1347"/>
  <c r="G1347"/>
  <c r="F1348"/>
  <c r="G1348"/>
  <c r="F1349"/>
  <c r="G1349"/>
  <c r="F1350"/>
  <c r="G1350"/>
  <c r="F1351"/>
  <c r="G1351"/>
  <c r="F1352"/>
  <c r="G1352"/>
  <c r="F1353"/>
  <c r="G1353"/>
  <c r="F1354"/>
  <c r="G1354"/>
  <c r="F1355"/>
  <c r="G1355"/>
  <c r="F1356"/>
  <c r="G1356"/>
  <c r="F1357"/>
  <c r="G1357"/>
  <c r="F1358"/>
  <c r="G1358"/>
  <c r="F1359"/>
  <c r="G1359"/>
  <c r="F1360"/>
  <c r="G1360"/>
  <c r="F1361"/>
  <c r="G1361"/>
  <c r="F1362"/>
  <c r="G1362"/>
  <c r="F1363"/>
  <c r="G1363"/>
  <c r="F1364"/>
  <c r="G1364"/>
  <c r="F1365"/>
  <c r="G1365"/>
  <c r="F1366"/>
  <c r="G1366"/>
  <c r="F1367"/>
  <c r="G1367"/>
  <c r="F1368"/>
  <c r="G1368"/>
  <c r="F1369"/>
  <c r="G1369"/>
  <c r="F1370"/>
  <c r="G1370"/>
  <c r="F1371"/>
  <c r="G1371"/>
  <c r="F1372"/>
  <c r="G1372"/>
  <c r="F1373"/>
  <c r="G1373"/>
  <c r="F1374"/>
  <c r="G1374"/>
  <c r="F1375"/>
  <c r="G1375"/>
  <c r="F1376"/>
  <c r="G1376"/>
  <c r="F1377"/>
  <c r="G1377"/>
  <c r="F1378"/>
  <c r="G1378"/>
  <c r="F1379"/>
  <c r="G1379"/>
  <c r="F1380"/>
  <c r="G1380"/>
  <c r="F1381"/>
  <c r="G1381"/>
  <c r="F1382"/>
  <c r="G1382"/>
  <c r="F1383"/>
  <c r="G1383"/>
  <c r="F1384"/>
  <c r="G1384"/>
  <c r="F1385"/>
  <c r="G1385"/>
  <c r="F1386"/>
  <c r="G1386"/>
  <c r="F1387"/>
  <c r="G1387"/>
  <c r="F1388"/>
  <c r="G1388"/>
  <c r="F1389"/>
  <c r="G1389"/>
  <c r="F1390"/>
  <c r="G1390"/>
  <c r="F1391"/>
  <c r="G1391"/>
  <c r="F1392"/>
  <c r="G1392"/>
  <c r="F1393"/>
  <c r="G1393"/>
  <c r="F1394"/>
  <c r="G1394"/>
  <c r="F1395"/>
  <c r="G1395"/>
  <c r="F1396"/>
  <c r="G1396"/>
  <c r="F1397"/>
  <c r="G1397"/>
  <c r="F1398"/>
  <c r="G1398"/>
  <c r="F1399"/>
  <c r="G1399"/>
  <c r="F1400"/>
  <c r="G1400"/>
  <c r="F1401"/>
  <c r="G1401"/>
  <c r="F1402"/>
  <c r="G1402"/>
  <c r="F1403"/>
  <c r="G1403"/>
  <c r="F1404"/>
  <c r="G1404"/>
  <c r="F1405"/>
  <c r="G1405"/>
  <c r="F1406"/>
  <c r="G1406"/>
  <c r="F1407"/>
  <c r="G1407"/>
  <c r="F1408"/>
  <c r="G1408"/>
  <c r="F1409"/>
  <c r="G1409"/>
  <c r="F1410"/>
  <c r="G1410"/>
  <c r="F1411"/>
  <c r="G1411"/>
  <c r="F1412"/>
  <c r="G1412"/>
  <c r="F1413"/>
  <c r="G1413"/>
  <c r="F1414"/>
  <c r="G1414"/>
  <c r="F1415"/>
  <c r="G1415"/>
  <c r="F1416"/>
  <c r="G1416"/>
  <c r="F1417"/>
  <c r="G1417"/>
  <c r="F1418"/>
  <c r="G1418"/>
  <c r="F1419"/>
  <c r="G1419"/>
  <c r="F1420"/>
  <c r="G1420"/>
  <c r="F1421"/>
  <c r="G1421"/>
  <c r="F1422"/>
  <c r="G1422"/>
  <c r="F1423"/>
  <c r="G1423"/>
  <c r="F1424"/>
  <c r="G1424"/>
  <c r="F1425"/>
  <c r="G1425"/>
  <c r="F1426"/>
  <c r="G1426"/>
  <c r="F1427"/>
  <c r="G1427"/>
  <c r="F1428"/>
  <c r="G1428"/>
  <c r="F1429"/>
  <c r="G1429"/>
  <c r="F1430"/>
  <c r="G1430"/>
  <c r="F1431"/>
  <c r="G1431"/>
  <c r="F1432"/>
  <c r="G1432"/>
  <c r="F1433"/>
  <c r="G1433"/>
  <c r="F1434"/>
  <c r="G1434"/>
  <c r="F1435"/>
  <c r="G1435"/>
  <c r="F1436"/>
  <c r="G1436"/>
  <c r="F1437"/>
  <c r="G1437"/>
  <c r="F1438"/>
  <c r="G1438"/>
  <c r="F1439"/>
  <c r="G1439"/>
  <c r="F1440"/>
  <c r="G1440"/>
  <c r="F1441"/>
  <c r="G1441"/>
  <c r="F1442"/>
  <c r="G1442"/>
  <c r="F1443"/>
  <c r="G1443"/>
  <c r="F1444"/>
  <c r="G1444"/>
  <c r="F1445"/>
  <c r="G1445"/>
  <c r="F1446"/>
  <c r="G1446"/>
  <c r="F1447"/>
  <c r="G1447"/>
  <c r="F1448"/>
  <c r="G1448"/>
  <c r="F1449"/>
  <c r="G1449"/>
  <c r="F1450"/>
  <c r="G1450"/>
  <c r="F1451"/>
  <c r="G1451"/>
  <c r="F1452"/>
  <c r="G1452"/>
  <c r="F1453"/>
  <c r="G1453"/>
  <c r="F1454"/>
  <c r="G1454"/>
  <c r="F1455"/>
  <c r="G1455"/>
  <c r="F1456"/>
  <c r="G1456"/>
  <c r="F1457"/>
  <c r="G1457"/>
  <c r="F1458"/>
  <c r="G1458"/>
  <c r="F1459"/>
  <c r="G1459"/>
  <c r="F1460"/>
  <c r="G1460"/>
  <c r="F1461"/>
  <c r="G1461"/>
  <c r="F1462"/>
  <c r="G1462"/>
  <c r="F1463"/>
  <c r="G1463"/>
  <c r="F1464"/>
  <c r="G1464"/>
  <c r="F1465"/>
  <c r="G1465"/>
  <c r="F1466"/>
  <c r="G1466"/>
  <c r="F1467"/>
  <c r="G1467"/>
  <c r="F1468"/>
  <c r="G1468"/>
  <c r="F1469"/>
  <c r="G1469"/>
  <c r="F1470"/>
  <c r="G1470"/>
  <c r="F1471"/>
  <c r="G1471"/>
  <c r="F1472"/>
  <c r="G1472"/>
  <c r="F1473"/>
  <c r="G1473"/>
  <c r="F1474"/>
  <c r="G1474"/>
  <c r="F1475"/>
  <c r="G1475"/>
  <c r="F1476"/>
  <c r="G1476"/>
  <c r="F1477"/>
  <c r="G1477"/>
  <c r="F1478"/>
  <c r="G1478"/>
  <c r="F1479"/>
  <c r="G1479"/>
  <c r="F1480"/>
  <c r="G1480"/>
  <c r="F1481"/>
  <c r="G1481"/>
  <c r="F1482"/>
  <c r="G1482"/>
  <c r="F1483"/>
  <c r="G1483"/>
  <c r="F1484"/>
  <c r="G1484"/>
  <c r="F1485"/>
  <c r="G1485"/>
  <c r="F1486"/>
  <c r="G1486"/>
  <c r="F1487"/>
  <c r="G1487"/>
  <c r="F1488"/>
  <c r="G1488"/>
  <c r="F1489"/>
  <c r="G1489"/>
  <c r="F1490"/>
  <c r="G1490"/>
  <c r="F1491"/>
  <c r="G1491"/>
  <c r="F1492"/>
  <c r="G1492"/>
  <c r="F1493"/>
  <c r="G1493"/>
  <c r="F1494"/>
  <c r="G1494"/>
  <c r="F1495"/>
  <c r="G1495"/>
  <c r="F1496"/>
  <c r="G1496"/>
  <c r="F1497"/>
  <c r="G1497"/>
  <c r="F1498"/>
  <c r="G1498"/>
  <c r="F1499"/>
  <c r="G1499"/>
  <c r="F1500"/>
  <c r="G1500"/>
  <c r="F1501"/>
  <c r="G1501"/>
  <c r="F1502"/>
  <c r="G1502"/>
  <c r="F1503"/>
  <c r="G1503"/>
  <c r="F1504"/>
  <c r="G1504"/>
  <c r="F1505"/>
  <c r="G1505"/>
  <c r="F1506"/>
  <c r="G1506"/>
  <c r="F1507"/>
  <c r="G1507"/>
  <c r="F1508"/>
  <c r="G1508"/>
  <c r="F1509"/>
  <c r="G1509"/>
  <c r="F1510"/>
  <c r="G1510"/>
  <c r="F1511"/>
  <c r="G1511"/>
  <c r="F1512"/>
  <c r="G1512"/>
  <c r="F1513"/>
  <c r="G1513"/>
  <c r="F1514"/>
  <c r="G1514"/>
  <c r="F1515"/>
  <c r="G1515"/>
  <c r="F1516"/>
  <c r="G1516"/>
  <c r="F1517"/>
  <c r="G1517"/>
  <c r="F1518"/>
  <c r="G1518"/>
  <c r="F1519"/>
  <c r="G1519"/>
  <c r="F1520"/>
  <c r="G1520"/>
  <c r="F1521"/>
  <c r="G1521"/>
  <c r="F1522"/>
  <c r="G1522"/>
  <c r="F1523"/>
  <c r="G1523"/>
  <c r="F1524"/>
  <c r="G1524"/>
  <c r="F1525"/>
  <c r="G1525"/>
  <c r="F1526"/>
  <c r="G1526"/>
  <c r="F1527"/>
  <c r="G1527"/>
  <c r="F1528"/>
  <c r="G1528"/>
  <c r="F1529"/>
  <c r="G1529"/>
  <c r="F1530"/>
  <c r="G1530"/>
  <c r="F1531"/>
  <c r="G1531"/>
  <c r="F1532"/>
  <c r="G1532"/>
  <c r="F1533"/>
  <c r="G1533"/>
  <c r="F1534"/>
  <c r="G1534"/>
  <c r="F1535"/>
  <c r="G1535"/>
  <c r="F1536"/>
  <c r="G1536"/>
  <c r="F1537"/>
  <c r="G1537"/>
  <c r="F1538"/>
  <c r="G1538"/>
  <c r="F1539"/>
  <c r="G1539"/>
  <c r="F1540"/>
  <c r="G1540"/>
  <c r="F1541"/>
  <c r="G1541"/>
  <c r="F1542"/>
  <c r="G1542"/>
  <c r="F1543"/>
  <c r="G1543"/>
  <c r="F1544"/>
  <c r="G1544"/>
  <c r="F1545"/>
  <c r="G1545"/>
  <c r="F1546"/>
  <c r="G1546"/>
  <c r="F1547"/>
  <c r="G1547"/>
  <c r="F1548"/>
  <c r="G1548"/>
  <c r="F1549"/>
  <c r="G1549"/>
  <c r="F1550"/>
  <c r="G1550"/>
  <c r="F1551"/>
  <c r="G1551"/>
  <c r="F1552"/>
  <c r="G1552"/>
  <c r="F1553"/>
  <c r="G1553"/>
  <c r="F1554"/>
  <c r="G1554"/>
  <c r="F1555"/>
  <c r="G1555"/>
  <c r="F1556"/>
  <c r="G1556"/>
  <c r="F1557"/>
  <c r="G1557"/>
  <c r="F1558"/>
  <c r="G1558"/>
  <c r="F1559"/>
  <c r="G1559"/>
  <c r="F1560"/>
  <c r="G1560"/>
  <c r="F1561"/>
  <c r="G1561"/>
  <c r="F1562"/>
  <c r="G1562"/>
  <c r="F1563"/>
  <c r="G1563"/>
  <c r="F1564"/>
  <c r="G1564"/>
  <c r="F1565"/>
  <c r="G1565"/>
  <c r="F1566"/>
  <c r="G1566"/>
  <c r="F1567"/>
  <c r="G1567"/>
  <c r="F1568"/>
  <c r="G1568"/>
  <c r="F1569"/>
  <c r="G1569"/>
  <c r="F1570"/>
  <c r="G1570"/>
  <c r="F1571"/>
  <c r="G1571"/>
  <c r="F1572"/>
  <c r="G1572"/>
  <c r="F1573"/>
  <c r="G1573"/>
  <c r="F1574"/>
  <c r="G1574"/>
  <c r="F1575"/>
  <c r="G1575"/>
  <c r="F1576"/>
  <c r="G1576"/>
  <c r="F1577"/>
  <c r="G1577"/>
  <c r="F1578"/>
  <c r="G1578"/>
  <c r="F1579"/>
  <c r="G1579"/>
  <c r="F1580"/>
  <c r="G1580"/>
  <c r="F1581"/>
  <c r="G1581"/>
  <c r="F1582"/>
  <c r="G1582"/>
  <c r="F1583"/>
  <c r="G1583"/>
  <c r="F1584"/>
  <c r="G1584"/>
  <c r="F1585"/>
  <c r="G1585"/>
  <c r="F1586"/>
  <c r="G1586"/>
  <c r="F1587"/>
  <c r="G1587"/>
  <c r="F1588"/>
  <c r="G1588"/>
  <c r="F1589"/>
  <c r="G1589"/>
  <c r="F1590"/>
  <c r="G1590"/>
  <c r="F1591"/>
  <c r="G1591"/>
  <c r="F1592"/>
  <c r="G1592"/>
  <c r="F1593"/>
  <c r="G1593"/>
  <c r="F1594"/>
  <c r="G1594"/>
  <c r="F1595"/>
  <c r="G1595"/>
  <c r="F1596"/>
  <c r="G1596"/>
  <c r="F1597"/>
  <c r="G1597"/>
  <c r="F1598"/>
  <c r="G1598"/>
  <c r="F1599"/>
  <c r="G1599"/>
  <c r="F1600"/>
  <c r="G1600"/>
  <c r="F1601"/>
  <c r="G1601"/>
  <c r="F1602"/>
  <c r="G1602"/>
  <c r="F1603"/>
  <c r="G1603"/>
  <c r="F1604"/>
  <c r="G1604"/>
  <c r="F1605"/>
  <c r="G1605"/>
  <c r="F1606"/>
  <c r="G1606"/>
  <c r="F1607"/>
  <c r="G1607"/>
  <c r="F1608"/>
  <c r="G1608"/>
  <c r="F1609"/>
  <c r="G1609"/>
  <c r="F1610"/>
  <c r="G1610"/>
  <c r="F1611"/>
  <c r="G1611"/>
  <c r="F1612"/>
  <c r="G1612"/>
  <c r="F1613"/>
  <c r="G1613"/>
  <c r="F1614"/>
  <c r="G1614"/>
  <c r="F1615"/>
  <c r="G1615"/>
  <c r="F1616"/>
  <c r="G1616"/>
  <c r="F1617"/>
  <c r="G1617"/>
  <c r="F1618"/>
  <c r="G1618"/>
  <c r="F1619"/>
  <c r="G1619"/>
  <c r="F1620"/>
  <c r="G1620"/>
  <c r="F1621"/>
  <c r="G1621"/>
  <c r="F1622"/>
  <c r="G1622"/>
  <c r="F1623"/>
  <c r="G1623"/>
  <c r="F1624"/>
  <c r="G1624"/>
  <c r="F1625"/>
  <c r="G1625"/>
  <c r="F1626"/>
  <c r="G1626"/>
  <c r="F1627"/>
  <c r="G1627"/>
  <c r="F1628"/>
  <c r="G1628"/>
  <c r="F1629"/>
  <c r="G1629"/>
  <c r="F1630"/>
  <c r="G1630"/>
  <c r="F1631"/>
  <c r="G1631"/>
  <c r="F1632"/>
  <c r="G1632"/>
  <c r="F1633"/>
  <c r="G1633"/>
  <c r="F1634"/>
  <c r="G1634"/>
  <c r="F1635"/>
  <c r="G1635"/>
  <c r="F1636"/>
  <c r="G1636"/>
  <c r="F1637"/>
  <c r="G1637"/>
  <c r="F1638"/>
  <c r="G1638"/>
  <c r="F1639"/>
  <c r="G1639"/>
  <c r="F1640"/>
  <c r="G1640"/>
  <c r="F1641"/>
  <c r="G1641"/>
  <c r="F1642"/>
  <c r="G1642"/>
  <c r="F1643"/>
  <c r="G1643"/>
  <c r="F1644"/>
  <c r="G1644"/>
  <c r="F1645"/>
  <c r="G1645"/>
  <c r="F1646"/>
  <c r="G1646"/>
  <c r="F1647"/>
  <c r="G1647"/>
  <c r="F1648"/>
  <c r="G1648"/>
  <c r="F1649"/>
  <c r="G1649"/>
  <c r="F1650"/>
  <c r="G1650"/>
  <c r="F1651"/>
  <c r="G1651"/>
  <c r="F1652"/>
  <c r="G1652"/>
  <c r="F1653"/>
  <c r="G1653"/>
  <c r="F1654"/>
  <c r="G1654"/>
  <c r="F1655"/>
  <c r="G1655"/>
  <c r="F1656"/>
  <c r="G1656"/>
  <c r="F1657"/>
  <c r="G1657"/>
  <c r="F1658"/>
  <c r="G1658"/>
  <c r="F1659"/>
  <c r="G1659"/>
  <c r="F1660"/>
  <c r="G1660"/>
  <c r="F1661"/>
  <c r="G1661"/>
  <c r="F1662"/>
  <c r="G1662"/>
  <c r="F1663"/>
  <c r="G1663"/>
  <c r="F1664"/>
  <c r="G1664"/>
  <c r="F1665"/>
  <c r="G1665"/>
  <c r="F1666"/>
  <c r="G1666"/>
  <c r="F1667"/>
  <c r="G1667"/>
  <c r="F1668"/>
  <c r="G1668"/>
  <c r="F1669"/>
  <c r="G1669"/>
  <c r="F1670"/>
  <c r="G1670"/>
  <c r="F1671"/>
  <c r="G1671"/>
  <c r="F1672"/>
  <c r="G1672"/>
  <c r="F1673"/>
  <c r="G1673"/>
  <c r="F1674"/>
  <c r="G1674"/>
  <c r="F1675"/>
  <c r="G1675"/>
  <c r="F1676"/>
  <c r="G1676"/>
  <c r="F1677"/>
  <c r="G1677"/>
  <c r="F1678"/>
  <c r="G1678"/>
  <c r="F1679"/>
  <c r="G1679"/>
  <c r="F1680"/>
  <c r="G1680"/>
  <c r="F1681"/>
  <c r="G1681"/>
  <c r="F1682"/>
  <c r="G1682"/>
  <c r="F1683"/>
  <c r="G1683"/>
  <c r="F1684"/>
  <c r="G1684"/>
  <c r="F1685"/>
  <c r="G1685"/>
  <c r="F1686"/>
  <c r="G1686"/>
  <c r="F1687"/>
  <c r="G1687"/>
  <c r="F1688"/>
  <c r="G1688"/>
  <c r="F1689"/>
  <c r="G1689"/>
  <c r="F1690"/>
  <c r="G1690"/>
  <c r="F1691"/>
  <c r="G1691"/>
  <c r="F1692"/>
  <c r="G1692"/>
  <c r="F1693"/>
  <c r="G1693"/>
  <c r="F1694"/>
  <c r="G1694"/>
  <c r="F1695"/>
  <c r="G1695"/>
  <c r="F1696"/>
  <c r="G1696"/>
  <c r="F1697"/>
  <c r="G1697"/>
  <c r="F1698"/>
  <c r="G1698"/>
  <c r="F1699"/>
  <c r="G1699"/>
  <c r="F1700"/>
  <c r="G1700"/>
  <c r="F1701"/>
  <c r="G1701"/>
  <c r="F1702"/>
  <c r="G1702"/>
  <c r="F1703"/>
  <c r="G1703"/>
  <c r="F1704"/>
  <c r="G1704"/>
  <c r="F1705"/>
  <c r="G1705"/>
  <c r="F1706"/>
  <c r="G1706"/>
  <c r="F1707"/>
  <c r="G1707"/>
  <c r="F1708"/>
  <c r="G1708"/>
  <c r="F1709"/>
  <c r="G1709"/>
  <c r="F1710"/>
  <c r="G1710"/>
  <c r="F1711"/>
  <c r="G1711"/>
  <c r="F1712"/>
  <c r="G1712"/>
  <c r="F1713"/>
  <c r="G1713"/>
  <c r="F1714"/>
  <c r="G1714"/>
  <c r="F1715"/>
  <c r="G1715"/>
  <c r="F1716"/>
  <c r="G1716"/>
  <c r="F1717"/>
  <c r="G1717"/>
  <c r="F1718"/>
  <c r="G1718"/>
  <c r="F1719"/>
  <c r="G1719"/>
  <c r="F1720"/>
  <c r="G1720"/>
  <c r="F1721"/>
  <c r="G1721"/>
  <c r="F1722"/>
  <c r="G1722"/>
  <c r="F1723"/>
  <c r="G1723"/>
  <c r="F1724"/>
  <c r="G1724"/>
  <c r="F1725"/>
  <c r="G1725"/>
  <c r="F1726"/>
  <c r="G1726"/>
  <c r="F1727"/>
  <c r="G1727"/>
  <c r="F1728"/>
  <c r="G1728"/>
  <c r="F1729"/>
  <c r="G1729"/>
  <c r="F1730"/>
  <c r="G1730"/>
  <c r="F1731"/>
  <c r="G1731"/>
  <c r="F1732"/>
  <c r="G1732"/>
  <c r="F1733"/>
  <c r="G1733"/>
  <c r="F1734"/>
  <c r="G1734"/>
  <c r="F1735"/>
  <c r="G1735"/>
  <c r="F1736"/>
  <c r="G1736"/>
  <c r="F1737"/>
  <c r="G1737"/>
  <c r="F1738"/>
  <c r="G1738"/>
  <c r="F1739"/>
  <c r="G1739"/>
  <c r="F1740"/>
  <c r="G1740"/>
  <c r="F1741"/>
  <c r="G1741"/>
  <c r="F1742"/>
  <c r="G1742"/>
  <c r="F1743"/>
  <c r="G1743"/>
  <c r="F1744"/>
  <c r="G1744"/>
  <c r="F1745"/>
  <c r="G1745"/>
  <c r="F1746"/>
  <c r="G1746"/>
  <c r="F1747"/>
  <c r="G1747"/>
  <c r="F1748"/>
  <c r="G1748"/>
  <c r="F1749"/>
  <c r="G1749"/>
  <c r="F1750"/>
  <c r="G1750"/>
  <c r="F1751"/>
  <c r="G1751"/>
  <c r="F1752"/>
  <c r="G1752"/>
  <c r="F1753"/>
  <c r="G1753"/>
  <c r="F1754"/>
  <c r="G1754"/>
  <c r="F1755"/>
  <c r="G1755"/>
  <c r="F1756"/>
  <c r="G1756"/>
  <c r="F1757"/>
  <c r="G1757"/>
  <c r="F1758"/>
  <c r="G1758"/>
  <c r="F1759"/>
  <c r="G1759"/>
  <c r="F1760"/>
  <c r="G1760"/>
  <c r="F1761"/>
  <c r="G1761"/>
  <c r="F1762"/>
  <c r="G1762"/>
  <c r="F1763"/>
  <c r="G1763"/>
  <c r="F1764"/>
  <c r="G1764"/>
  <c r="F1765"/>
  <c r="G1765"/>
  <c r="F1766"/>
  <c r="G1766"/>
  <c r="F1767"/>
  <c r="G1767"/>
  <c r="F1768"/>
  <c r="G1768"/>
  <c r="F1769"/>
  <c r="G1769"/>
  <c r="F1770"/>
  <c r="G1770"/>
  <c r="F1771"/>
  <c r="G1771"/>
  <c r="F1772"/>
  <c r="G1772"/>
  <c r="F1773"/>
  <c r="G1773"/>
  <c r="F1774"/>
  <c r="G1774"/>
  <c r="F1775"/>
  <c r="G1775"/>
  <c r="F1776"/>
  <c r="G1776"/>
  <c r="F1777"/>
  <c r="G1777"/>
  <c r="F1778"/>
  <c r="G1778"/>
  <c r="F1779"/>
  <c r="G1779"/>
  <c r="F1780"/>
  <c r="G1780"/>
  <c r="F1781"/>
  <c r="G1781"/>
  <c r="F1782"/>
  <c r="G1782"/>
  <c r="F1783"/>
  <c r="G1783"/>
  <c r="F1784"/>
  <c r="G1784"/>
  <c r="F1785"/>
  <c r="G1785"/>
  <c r="F1786"/>
  <c r="G1786"/>
  <c r="F1787"/>
  <c r="G1787"/>
  <c r="F1788"/>
  <c r="G1788"/>
  <c r="F1789"/>
  <c r="G1789"/>
  <c r="F1790"/>
  <c r="G1790"/>
  <c r="F1791"/>
  <c r="G1791"/>
  <c r="F1792"/>
  <c r="G1792"/>
  <c r="F1793"/>
  <c r="G1793"/>
  <c r="F1794"/>
  <c r="G1794"/>
  <c r="F1795"/>
  <c r="G1795"/>
  <c r="F1796"/>
  <c r="G1796"/>
  <c r="F1797"/>
  <c r="G1797"/>
  <c r="F1798"/>
  <c r="G1798"/>
  <c r="F1799"/>
  <c r="G1799"/>
  <c r="F1800"/>
  <c r="G1800"/>
  <c r="F1801"/>
  <c r="G1801"/>
  <c r="F1802"/>
  <c r="G1802"/>
  <c r="F1803"/>
  <c r="G1803"/>
  <c r="F1804"/>
  <c r="G1804"/>
  <c r="F1805"/>
  <c r="G1805"/>
  <c r="F1806"/>
  <c r="G1806"/>
  <c r="F1807"/>
  <c r="G1807"/>
  <c r="F1808"/>
  <c r="G1808"/>
  <c r="F1809"/>
  <c r="G1809"/>
  <c r="F1810"/>
  <c r="G1810"/>
  <c r="F1811"/>
  <c r="G1811"/>
  <c r="F1812"/>
  <c r="G1812"/>
  <c r="F1813"/>
  <c r="G1813"/>
  <c r="F1814"/>
  <c r="G1814"/>
  <c r="F1815"/>
  <c r="G1815"/>
  <c r="F1816"/>
  <c r="G1816"/>
  <c r="F1817"/>
  <c r="G1817"/>
  <c r="F1818"/>
  <c r="G1818"/>
  <c r="F1819"/>
  <c r="G1819"/>
  <c r="F1820"/>
  <c r="G1820"/>
  <c r="F1821"/>
  <c r="G1821"/>
  <c r="F1822"/>
  <c r="G1822"/>
  <c r="F1823"/>
  <c r="G1823"/>
  <c r="F1824"/>
  <c r="G1824"/>
  <c r="F1825"/>
  <c r="G1825"/>
  <c r="F1826"/>
  <c r="G1826"/>
  <c r="F1827"/>
  <c r="G1827"/>
  <c r="F1828"/>
  <c r="G1828"/>
  <c r="F1829"/>
  <c r="G1829"/>
  <c r="F1830"/>
  <c r="G1830"/>
  <c r="F1831"/>
  <c r="G1831"/>
  <c r="F1832"/>
  <c r="G1832"/>
  <c r="F1833"/>
  <c r="G1833"/>
  <c r="F1834"/>
  <c r="G1834"/>
  <c r="F1835"/>
  <c r="G1835"/>
  <c r="F1836"/>
  <c r="G1836"/>
  <c r="F1837"/>
  <c r="G1837"/>
  <c r="F1838"/>
  <c r="G1838"/>
  <c r="F1839"/>
  <c r="G1839"/>
  <c r="F1840"/>
  <c r="G1840"/>
  <c r="F1841"/>
  <c r="G1841"/>
  <c r="F1842"/>
  <c r="G1842"/>
  <c r="F1843"/>
  <c r="G1843"/>
  <c r="F1844"/>
  <c r="G1844"/>
  <c r="F1845"/>
  <c r="G1845"/>
  <c r="F1846"/>
  <c r="G1846"/>
  <c r="F1847"/>
  <c r="G1847"/>
  <c r="F1848"/>
  <c r="G1848"/>
  <c r="F1849"/>
  <c r="G1849"/>
  <c r="F1850"/>
  <c r="G1850"/>
  <c r="F1851"/>
  <c r="G1851"/>
  <c r="F1852"/>
  <c r="G1852"/>
  <c r="F1853"/>
  <c r="G1853"/>
  <c r="F1854"/>
  <c r="G1854"/>
  <c r="F1855"/>
  <c r="G1855"/>
  <c r="F1856"/>
  <c r="G1856"/>
  <c r="F1857"/>
  <c r="G1857"/>
  <c r="F1858"/>
  <c r="G1858"/>
  <c r="F1859"/>
  <c r="G1859"/>
  <c r="F1860"/>
  <c r="G1860"/>
  <c r="F1861"/>
  <c r="G1861"/>
  <c r="F1862"/>
  <c r="G1862"/>
  <c r="F1863"/>
  <c r="G1863"/>
  <c r="F1864"/>
  <c r="G1864"/>
  <c r="F1865"/>
  <c r="G1865"/>
  <c r="F1866"/>
  <c r="G1866"/>
  <c r="F1867"/>
  <c r="G1867"/>
  <c r="F1868"/>
  <c r="G1868"/>
  <c r="F1869"/>
  <c r="G1869"/>
  <c r="F1870"/>
  <c r="G1870"/>
  <c r="F1871"/>
  <c r="G1871"/>
  <c r="F1872"/>
  <c r="G1872"/>
  <c r="F1873"/>
  <c r="G1873"/>
  <c r="F1874"/>
  <c r="G1874"/>
  <c r="F1875"/>
  <c r="G1875"/>
  <c r="F1876"/>
  <c r="G1876"/>
  <c r="F1877"/>
  <c r="G1877"/>
  <c r="F1878"/>
  <c r="G1878"/>
  <c r="F1879"/>
  <c r="G1879"/>
  <c r="F1880"/>
  <c r="G1880"/>
  <c r="F1881"/>
  <c r="G1881"/>
  <c r="F1882"/>
  <c r="G1882"/>
  <c r="F1883"/>
  <c r="G1883"/>
  <c r="F1884"/>
  <c r="G1884"/>
  <c r="F1885"/>
  <c r="G1885"/>
  <c r="F1886"/>
  <c r="G1886"/>
  <c r="F1887"/>
  <c r="G1887"/>
  <c r="F1888"/>
  <c r="G1888"/>
  <c r="F1889"/>
  <c r="G1889"/>
  <c r="F1890"/>
  <c r="G1890"/>
  <c r="F1891"/>
  <c r="G1891"/>
  <c r="F1892"/>
  <c r="G1892"/>
  <c r="F1893"/>
  <c r="G1893"/>
  <c r="F1894"/>
  <c r="G1894"/>
  <c r="F1895"/>
  <c r="G1895"/>
  <c r="F1896"/>
  <c r="G1896"/>
  <c r="F1897"/>
  <c r="G1897"/>
  <c r="F1898"/>
  <c r="G1898"/>
  <c r="F1899"/>
  <c r="G1899"/>
  <c r="F1900"/>
  <c r="G1900"/>
  <c r="F1901"/>
  <c r="G1901"/>
  <c r="F1902"/>
  <c r="G1902"/>
  <c r="F1903"/>
  <c r="G1903"/>
  <c r="F1904"/>
  <c r="G1904"/>
  <c r="F1905"/>
  <c r="G1905"/>
  <c r="F1906"/>
  <c r="G1906"/>
  <c r="F1907"/>
  <c r="G1907"/>
  <c r="F1908"/>
  <c r="G1908"/>
  <c r="F1909"/>
  <c r="G1909"/>
  <c r="F1910"/>
  <c r="G1910"/>
  <c r="F1911"/>
  <c r="G1911"/>
  <c r="F1912"/>
  <c r="G1912"/>
  <c r="F1913"/>
  <c r="G1913"/>
  <c r="F1914"/>
  <c r="G1914"/>
  <c r="F1915"/>
  <c r="G1915"/>
  <c r="F1916"/>
  <c r="G1916"/>
  <c r="F1917"/>
  <c r="G1917"/>
  <c r="F1918"/>
  <c r="G1918"/>
  <c r="F1919"/>
  <c r="G1919"/>
  <c r="F1920"/>
  <c r="G1920"/>
  <c r="F1921"/>
  <c r="G1921"/>
  <c r="F1922"/>
  <c r="G1922"/>
  <c r="F1923"/>
  <c r="G1923"/>
  <c r="F1924"/>
  <c r="G1924"/>
  <c r="F1925"/>
  <c r="G1925"/>
  <c r="F1926"/>
  <c r="G1926"/>
  <c r="F1927"/>
  <c r="G1927"/>
  <c r="F1928"/>
  <c r="G1928"/>
  <c r="F1929"/>
  <c r="G1929"/>
  <c r="F1930"/>
  <c r="G1930"/>
  <c r="F1931"/>
  <c r="G1931"/>
  <c r="F1932"/>
  <c r="G1932"/>
  <c r="F1933"/>
  <c r="G1933"/>
  <c r="F1934"/>
  <c r="G1934"/>
  <c r="F1935"/>
  <c r="G1935"/>
  <c r="F1936"/>
  <c r="G1936"/>
  <c r="F1937"/>
  <c r="G1937"/>
  <c r="F1938"/>
  <c r="G1938"/>
  <c r="F1939"/>
  <c r="G1939"/>
  <c r="F1940"/>
  <c r="G1940"/>
  <c r="F1941"/>
  <c r="G1941"/>
  <c r="F1942"/>
  <c r="G1942"/>
  <c r="F1943"/>
  <c r="G1943"/>
  <c r="F1944"/>
  <c r="G1944"/>
  <c r="F1945"/>
  <c r="G1945"/>
  <c r="F1946"/>
  <c r="G1946"/>
  <c r="F1947"/>
  <c r="G1947"/>
  <c r="F1948"/>
  <c r="G1948"/>
  <c r="F1949"/>
  <c r="G1949"/>
  <c r="F1950"/>
  <c r="G1950"/>
  <c r="F1951"/>
  <c r="G1951"/>
  <c r="F1952"/>
  <c r="G1952"/>
  <c r="F1953"/>
  <c r="G1953"/>
  <c r="F1954"/>
  <c r="G1954"/>
  <c r="F1955"/>
  <c r="G1955"/>
  <c r="F1956"/>
  <c r="G1956"/>
  <c r="F1957"/>
  <c r="G1957"/>
  <c r="F1958"/>
  <c r="G1958"/>
  <c r="F1959"/>
  <c r="G1959"/>
  <c r="F1960"/>
  <c r="G1960"/>
  <c r="F1961"/>
  <c r="G1961"/>
  <c r="F1962"/>
  <c r="G1962"/>
  <c r="F1963"/>
  <c r="G1963"/>
  <c r="F1964"/>
  <c r="G1964"/>
  <c r="F1965"/>
  <c r="G1965"/>
  <c r="F1966"/>
  <c r="G1966"/>
  <c r="F1967"/>
  <c r="G1967"/>
  <c r="F1968"/>
  <c r="G1968"/>
  <c r="F1969"/>
  <c r="G1969"/>
  <c r="F1970"/>
  <c r="G1970"/>
  <c r="F1971"/>
  <c r="G1971"/>
  <c r="F1972"/>
  <c r="G1972"/>
  <c r="F1973"/>
  <c r="G1973"/>
  <c r="F1974"/>
  <c r="G1974"/>
  <c r="F1975"/>
  <c r="G1975"/>
  <c r="F1976"/>
  <c r="G1976"/>
  <c r="F1977"/>
  <c r="G1977"/>
  <c r="F1978"/>
  <c r="G1978"/>
  <c r="F1979"/>
  <c r="G1979"/>
  <c r="F1980"/>
  <c r="G1980"/>
  <c r="F1981"/>
  <c r="G1981"/>
  <c r="F1982"/>
  <c r="G1982"/>
  <c r="F1983"/>
  <c r="G1983"/>
  <c r="F1984"/>
  <c r="G1984"/>
  <c r="F1985"/>
  <c r="G1985"/>
  <c r="F1986"/>
  <c r="G1986"/>
  <c r="F1987"/>
  <c r="G1987"/>
  <c r="F1988"/>
  <c r="G1988"/>
  <c r="F1989"/>
  <c r="G1989"/>
  <c r="F1990"/>
  <c r="G1990"/>
  <c r="F1991"/>
  <c r="G1991"/>
  <c r="F1992"/>
  <c r="G1992"/>
  <c r="F1993"/>
  <c r="G1993"/>
  <c r="F1994"/>
  <c r="G1994"/>
  <c r="F1995"/>
  <c r="G1995"/>
  <c r="F1996"/>
  <c r="G1996"/>
  <c r="F1997"/>
  <c r="G1997"/>
  <c r="F1998"/>
  <c r="G1998"/>
  <c r="F1999"/>
  <c r="G1999"/>
  <c r="F2000"/>
  <c r="G2000"/>
  <c r="F2001"/>
  <c r="G2001"/>
  <c r="F2002"/>
  <c r="G2002"/>
  <c r="F2003"/>
  <c r="G2003"/>
  <c r="F5"/>
  <c r="G5"/>
  <c r="F6"/>
  <c r="G6"/>
  <c r="F7"/>
  <c r="G7"/>
  <c r="F8"/>
  <c r="G8"/>
  <c r="F9"/>
  <c r="G9"/>
  <c r="F10"/>
  <c r="G10"/>
  <c r="F11"/>
  <c r="G11"/>
  <c r="F12"/>
  <c r="G12"/>
  <c r="F13"/>
  <c r="G13"/>
  <c r="F14"/>
  <c r="G14"/>
  <c r="F15"/>
  <c r="G15"/>
  <c r="F16"/>
  <c r="G16"/>
  <c r="F17"/>
  <c r="G17"/>
  <c r="F18"/>
  <c r="G18"/>
  <c r="F19"/>
  <c r="G19"/>
  <c r="F20"/>
  <c r="G20"/>
  <c r="F21"/>
  <c r="G21"/>
  <c r="F22"/>
  <c r="G22"/>
  <c r="F23"/>
  <c r="G23"/>
  <c r="F24"/>
  <c r="G24"/>
  <c r="F25"/>
  <c r="G25"/>
  <c r="F26"/>
  <c r="G26"/>
  <c r="F27"/>
  <c r="G27"/>
  <c r="F28"/>
  <c r="G28"/>
  <c r="F29"/>
  <c r="G29"/>
  <c r="F30"/>
  <c r="G30"/>
  <c r="F31"/>
  <c r="G31"/>
  <c r="F32"/>
  <c r="G32"/>
  <c r="F33"/>
  <c r="G33"/>
  <c r="F34"/>
  <c r="G34"/>
  <c r="F35"/>
  <c r="G35"/>
  <c r="F36"/>
  <c r="G36"/>
  <c r="F37"/>
  <c r="G37"/>
  <c r="F38"/>
  <c r="G38"/>
  <c r="F39"/>
  <c r="G39"/>
  <c r="F40"/>
  <c r="G40"/>
  <c r="F41"/>
  <c r="G41"/>
  <c r="F42"/>
  <c r="G42"/>
  <c r="F43"/>
  <c r="G43"/>
  <c r="F44"/>
  <c r="G44"/>
  <c r="F45"/>
  <c r="G45"/>
  <c r="F46"/>
  <c r="G46"/>
  <c r="F47"/>
  <c r="G47"/>
  <c r="F48"/>
  <c r="G48"/>
  <c r="F49"/>
  <c r="G49"/>
  <c r="F50"/>
  <c r="G50"/>
  <c r="F51"/>
  <c r="G51"/>
  <c r="F52"/>
  <c r="G52"/>
  <c r="F53"/>
  <c r="G53"/>
  <c r="F54"/>
  <c r="G54"/>
  <c r="F55"/>
  <c r="G55"/>
  <c r="F56"/>
  <c r="G56"/>
  <c r="F57"/>
  <c r="G57"/>
  <c r="F58"/>
  <c r="G58"/>
  <c r="F59"/>
  <c r="G59"/>
  <c r="F60"/>
  <c r="G60"/>
  <c r="F61"/>
  <c r="G61"/>
  <c r="F62"/>
  <c r="G62"/>
  <c r="F63"/>
  <c r="G63"/>
  <c r="F64"/>
  <c r="G64"/>
  <c r="F65"/>
  <c r="G65"/>
  <c r="F66"/>
  <c r="G66"/>
  <c r="F67"/>
  <c r="G67"/>
  <c r="F68"/>
  <c r="G68"/>
  <c r="F69"/>
  <c r="G69"/>
  <c r="F70"/>
  <c r="G70"/>
  <c r="F71"/>
  <c r="G71"/>
  <c r="F72"/>
  <c r="G72"/>
  <c r="F73"/>
  <c r="G73"/>
  <c r="F74"/>
  <c r="G74"/>
  <c r="F75"/>
  <c r="G75"/>
  <c r="F76"/>
  <c r="G76"/>
  <c r="F77"/>
  <c r="G77"/>
  <c r="F78"/>
  <c r="G78"/>
  <c r="F79"/>
  <c r="G79"/>
  <c r="F80"/>
  <c r="G80"/>
  <c r="F81"/>
  <c r="G81"/>
  <c r="F82"/>
  <c r="G82"/>
  <c r="F83"/>
  <c r="G83"/>
  <c r="F84"/>
  <c r="G84"/>
  <c r="F85"/>
  <c r="G85"/>
  <c r="F86"/>
  <c r="G86"/>
  <c r="F87"/>
  <c r="G87"/>
  <c r="F88"/>
  <c r="G88"/>
  <c r="F89"/>
  <c r="G89"/>
  <c r="F90"/>
  <c r="G90"/>
  <c r="F91"/>
  <c r="G91"/>
  <c r="F92"/>
  <c r="G92"/>
  <c r="F93"/>
  <c r="G93"/>
  <c r="F94"/>
  <c r="G94"/>
  <c r="F95"/>
  <c r="G95"/>
  <c r="F96"/>
  <c r="G96"/>
  <c r="F97"/>
  <c r="G97"/>
  <c r="F98"/>
  <c r="G98"/>
  <c r="F99"/>
  <c r="G99"/>
  <c r="F100"/>
  <c r="G100"/>
  <c r="F101"/>
  <c r="G101"/>
  <c r="F102"/>
  <c r="G102"/>
  <c r="F103"/>
  <c r="G103"/>
  <c r="F104"/>
  <c r="G104"/>
  <c r="F105"/>
  <c r="G105"/>
  <c r="F106"/>
  <c r="G106"/>
  <c r="F107"/>
  <c r="G107"/>
  <c r="F108"/>
  <c r="G108"/>
  <c r="F109"/>
  <c r="G109"/>
  <c r="F110"/>
  <c r="G110"/>
  <c r="F111"/>
  <c r="G111"/>
  <c r="F112"/>
  <c r="G112"/>
  <c r="F113"/>
  <c r="G113"/>
  <c r="F114"/>
  <c r="G114"/>
  <c r="F115"/>
  <c r="G115"/>
  <c r="F116"/>
  <c r="G116"/>
  <c r="F117"/>
  <c r="G117"/>
  <c r="F118"/>
  <c r="G118"/>
  <c r="F119"/>
  <c r="G119"/>
  <c r="F120"/>
  <c r="G120"/>
  <c r="F121"/>
  <c r="G121"/>
  <c r="F122"/>
  <c r="G122"/>
  <c r="F123"/>
  <c r="G123"/>
  <c r="F124"/>
  <c r="G124"/>
  <c r="F125"/>
  <c r="G125"/>
  <c r="F126"/>
  <c r="G126"/>
  <c r="F127"/>
  <c r="G127"/>
  <c r="F128"/>
  <c r="G128"/>
  <c r="F129"/>
  <c r="G129"/>
  <c r="F130"/>
  <c r="G130"/>
  <c r="F131"/>
  <c r="G131"/>
  <c r="F132"/>
  <c r="G132"/>
  <c r="F133"/>
  <c r="G133"/>
  <c r="F134"/>
  <c r="G134"/>
  <c r="F135"/>
  <c r="G135"/>
  <c r="F136"/>
  <c r="G136"/>
  <c r="F137"/>
  <c r="G137"/>
  <c r="F138"/>
  <c r="G138"/>
  <c r="F139"/>
  <c r="G139"/>
  <c r="F140"/>
  <c r="G140"/>
  <c r="F141"/>
  <c r="G141"/>
  <c r="F142"/>
  <c r="G142"/>
  <c r="F143"/>
  <c r="G143"/>
  <c r="F144"/>
  <c r="G144"/>
  <c r="F145"/>
  <c r="G145"/>
  <c r="F146"/>
  <c r="G146"/>
  <c r="F147"/>
  <c r="G147"/>
  <c r="F148"/>
  <c r="G148"/>
  <c r="F149"/>
  <c r="G149"/>
  <c r="F150"/>
  <c r="G150"/>
  <c r="F151"/>
  <c r="G151"/>
  <c r="F152"/>
  <c r="G152"/>
  <c r="F153"/>
  <c r="G153"/>
  <c r="F154"/>
  <c r="G154"/>
  <c r="F155"/>
  <c r="G155"/>
  <c r="F156"/>
  <c r="G156"/>
  <c r="F157"/>
  <c r="G157"/>
  <c r="F158"/>
  <c r="G158"/>
  <c r="F159"/>
  <c r="G159"/>
  <c r="F160"/>
  <c r="G160"/>
  <c r="F161"/>
  <c r="G161"/>
  <c r="F162"/>
  <c r="G162"/>
  <c r="F163"/>
  <c r="G163"/>
  <c r="F164"/>
  <c r="G164"/>
  <c r="F165"/>
  <c r="G165"/>
  <c r="F166"/>
  <c r="G166"/>
  <c r="F167"/>
  <c r="G167"/>
  <c r="F168"/>
  <c r="G168"/>
  <c r="F169"/>
  <c r="G169"/>
  <c r="F170"/>
  <c r="G170"/>
  <c r="F171"/>
  <c r="G171"/>
  <c r="F172"/>
  <c r="G172"/>
  <c r="F174"/>
  <c r="G174"/>
  <c r="F175"/>
  <c r="G175"/>
  <c r="F176"/>
  <c r="G176"/>
  <c r="F177"/>
  <c r="G177"/>
  <c r="F178"/>
  <c r="G178"/>
  <c r="F179"/>
  <c r="G179"/>
  <c r="F180"/>
  <c r="G180"/>
  <c r="F181"/>
  <c r="G181"/>
  <c r="F182"/>
  <c r="G182"/>
  <c r="F183"/>
  <c r="G183"/>
  <c r="F184"/>
  <c r="G184"/>
  <c r="F185"/>
  <c r="G185"/>
  <c r="F186"/>
  <c r="G186"/>
  <c r="F187"/>
  <c r="G187"/>
  <c r="F188"/>
  <c r="G188"/>
  <c r="F189"/>
  <c r="G189"/>
  <c r="F190"/>
  <c r="G190"/>
  <c r="F191"/>
  <c r="G191"/>
  <c r="F192"/>
  <c r="G192"/>
  <c r="F193"/>
  <c r="G193"/>
  <c r="F194"/>
  <c r="G194"/>
  <c r="F195"/>
  <c r="G195"/>
  <c r="F196"/>
  <c r="G196"/>
  <c r="F197"/>
  <c r="G197"/>
  <c r="F198"/>
  <c r="G198"/>
  <c r="F199"/>
  <c r="G199"/>
  <c r="F200"/>
  <c r="G200"/>
  <c r="F201"/>
  <c r="G201"/>
  <c r="F202"/>
  <c r="G202"/>
  <c r="F203"/>
  <c r="G203"/>
  <c r="F204"/>
  <c r="G204"/>
  <c r="F205"/>
  <c r="G205"/>
  <c r="F206"/>
  <c r="G206"/>
  <c r="F207"/>
  <c r="G207"/>
  <c r="F208"/>
  <c r="G208"/>
  <c r="F209"/>
  <c r="G209"/>
  <c r="F210"/>
  <c r="G210"/>
  <c r="F211"/>
  <c r="G211"/>
  <c r="F212"/>
  <c r="G212"/>
  <c r="F213"/>
  <c r="G213"/>
  <c r="F214"/>
  <c r="G214"/>
  <c r="F215"/>
  <c r="G215"/>
  <c r="F216"/>
  <c r="G216"/>
  <c r="F217"/>
  <c r="G217"/>
  <c r="F218"/>
  <c r="G218"/>
  <c r="F219"/>
  <c r="G219"/>
  <c r="F220"/>
  <c r="G220"/>
  <c r="F221"/>
  <c r="G221"/>
  <c r="F222"/>
  <c r="G222"/>
  <c r="F223"/>
  <c r="G223"/>
  <c r="F224"/>
  <c r="G224"/>
  <c r="F225"/>
  <c r="G225"/>
  <c r="F226"/>
  <c r="G226"/>
  <c r="F227"/>
  <c r="G227"/>
  <c r="F228"/>
  <c r="G228"/>
  <c r="F229"/>
  <c r="G229"/>
  <c r="F230"/>
  <c r="G230"/>
  <c r="F231"/>
  <c r="G231"/>
  <c r="F232"/>
  <c r="G232"/>
  <c r="F233"/>
  <c r="G233"/>
  <c r="F234"/>
  <c r="G234"/>
  <c r="F235"/>
  <c r="G235"/>
  <c r="F236"/>
  <c r="G236"/>
  <c r="F237"/>
  <c r="G237"/>
  <c r="F238"/>
  <c r="G238"/>
  <c r="F239"/>
  <c r="G239"/>
  <c r="F240"/>
  <c r="G240"/>
  <c r="F241"/>
  <c r="G241"/>
  <c r="F242"/>
  <c r="G242"/>
  <c r="F243"/>
  <c r="G243"/>
  <c r="F244"/>
  <c r="G244"/>
  <c r="F245"/>
  <c r="G245"/>
  <c r="F246"/>
  <c r="G246"/>
  <c r="F247"/>
  <c r="G247"/>
  <c r="F248"/>
  <c r="G248"/>
  <c r="F249"/>
  <c r="G249"/>
  <c r="F250"/>
  <c r="G250"/>
  <c r="F251"/>
  <c r="G251"/>
  <c r="F252"/>
  <c r="G252"/>
  <c r="F253"/>
  <c r="G253"/>
  <c r="F254"/>
  <c r="G254"/>
  <c r="F255"/>
  <c r="G255"/>
  <c r="F256"/>
  <c r="G256"/>
  <c r="F257"/>
  <c r="G257"/>
  <c r="F258"/>
  <c r="G258"/>
  <c r="F259"/>
  <c r="G259"/>
  <c r="F260"/>
  <c r="G260"/>
  <c r="F261"/>
  <c r="G261"/>
  <c r="F262"/>
  <c r="G262"/>
  <c r="F263"/>
  <c r="G263"/>
  <c r="F264"/>
  <c r="G264"/>
  <c r="F265"/>
  <c r="G265"/>
  <c r="F266"/>
  <c r="G266"/>
  <c r="F267"/>
  <c r="G267"/>
  <c r="F268"/>
  <c r="G268"/>
  <c r="F269"/>
  <c r="G269"/>
  <c r="F270"/>
  <c r="G270"/>
  <c r="F271"/>
  <c r="G271"/>
  <c r="F272"/>
  <c r="G272"/>
  <c r="F273"/>
  <c r="G273"/>
  <c r="F274"/>
  <c r="G274"/>
  <c r="F275"/>
  <c r="G275"/>
  <c r="F276"/>
  <c r="G276"/>
  <c r="F277"/>
  <c r="G277"/>
  <c r="F278"/>
  <c r="G278"/>
  <c r="F279"/>
  <c r="G279"/>
  <c r="F280"/>
  <c r="G280"/>
  <c r="F281"/>
  <c r="G281"/>
  <c r="F282"/>
  <c r="G282"/>
  <c r="F283"/>
  <c r="G283"/>
  <c r="F284"/>
  <c r="G284"/>
  <c r="F285"/>
  <c r="G285"/>
  <c r="F286"/>
  <c r="G286"/>
  <c r="F287"/>
  <c r="G287"/>
  <c r="F288"/>
  <c r="G288"/>
  <c r="F289"/>
  <c r="G289"/>
  <c r="F290"/>
  <c r="G290"/>
  <c r="F291"/>
  <c r="G291"/>
  <c r="F292"/>
  <c r="G292"/>
  <c r="F293"/>
  <c r="G293"/>
  <c r="F294"/>
  <c r="G294"/>
  <c r="F295"/>
  <c r="G295"/>
  <c r="F296"/>
  <c r="G296"/>
  <c r="F297"/>
  <c r="G297"/>
  <c r="F298"/>
  <c r="G298"/>
  <c r="F299"/>
  <c r="G299"/>
  <c r="F300"/>
  <c r="G300"/>
  <c r="F301"/>
  <c r="G301"/>
  <c r="F302"/>
  <c r="G302"/>
  <c r="F303"/>
  <c r="G303"/>
  <c r="F304"/>
  <c r="G304"/>
  <c r="F305"/>
  <c r="G305"/>
  <c r="F306"/>
  <c r="G306"/>
  <c r="F307"/>
  <c r="G307"/>
  <c r="F308"/>
  <c r="G308"/>
  <c r="F309"/>
  <c r="G309"/>
  <c r="F310"/>
  <c r="G310"/>
  <c r="F311"/>
  <c r="G311"/>
  <c r="F312"/>
  <c r="G312"/>
  <c r="F313"/>
  <c r="G313"/>
  <c r="F314"/>
  <c r="G314"/>
  <c r="F315"/>
  <c r="G315"/>
  <c r="F316"/>
  <c r="G316"/>
  <c r="F317"/>
  <c r="G317"/>
  <c r="F318"/>
  <c r="G318"/>
  <c r="F319"/>
  <c r="G319"/>
  <c r="F320"/>
  <c r="G320"/>
  <c r="F321"/>
  <c r="G321"/>
  <c r="F322"/>
  <c r="G322"/>
  <c r="F323"/>
  <c r="G323"/>
  <c r="F324"/>
  <c r="G324"/>
  <c r="F325"/>
  <c r="G325"/>
  <c r="F326"/>
  <c r="G326"/>
  <c r="F327"/>
  <c r="G327"/>
  <c r="F328"/>
  <c r="G328"/>
  <c r="F329"/>
  <c r="G329"/>
  <c r="F330"/>
  <c r="G330"/>
  <c r="F331"/>
  <c r="G331"/>
  <c r="F332"/>
  <c r="G332"/>
  <c r="F333"/>
  <c r="G333"/>
  <c r="F334"/>
  <c r="G334"/>
  <c r="F335"/>
  <c r="G335"/>
  <c r="F336"/>
  <c r="G336"/>
  <c r="F337"/>
  <c r="G337"/>
  <c r="F338"/>
  <c r="G338"/>
  <c r="F339"/>
  <c r="G339"/>
  <c r="F340"/>
  <c r="G340"/>
  <c r="F341"/>
  <c r="G341"/>
  <c r="F342"/>
  <c r="G342"/>
  <c r="F343"/>
  <c r="G343"/>
  <c r="F344"/>
  <c r="G344"/>
  <c r="F345"/>
  <c r="G345"/>
  <c r="F346"/>
  <c r="G346"/>
  <c r="F347"/>
  <c r="G347"/>
  <c r="F348"/>
  <c r="G348"/>
  <c r="F349"/>
  <c r="G349"/>
  <c r="F350"/>
  <c r="G350"/>
  <c r="F351"/>
  <c r="G351"/>
  <c r="F352"/>
  <c r="G352"/>
  <c r="F353"/>
  <c r="G353"/>
  <c r="F354"/>
  <c r="G354"/>
  <c r="F355"/>
  <c r="G355"/>
  <c r="F356"/>
  <c r="G356"/>
  <c r="F357"/>
  <c r="G357"/>
  <c r="F358"/>
  <c r="G358"/>
  <c r="F359"/>
  <c r="G359"/>
  <c r="F360"/>
  <c r="G360"/>
  <c r="F361"/>
  <c r="G361"/>
  <c r="F362"/>
  <c r="G362"/>
  <c r="F363"/>
  <c r="G363"/>
  <c r="F364"/>
  <c r="G364"/>
  <c r="F365"/>
  <c r="G365"/>
  <c r="F366"/>
  <c r="G366"/>
  <c r="F367"/>
  <c r="G367"/>
  <c r="F368"/>
  <c r="G368"/>
  <c r="F369"/>
  <c r="G369"/>
  <c r="F370"/>
  <c r="G370"/>
  <c r="F371"/>
  <c r="G371"/>
  <c r="F372"/>
  <c r="G372"/>
  <c r="F373"/>
  <c r="G373"/>
  <c r="F374"/>
  <c r="G374"/>
  <c r="F375"/>
  <c r="G375"/>
  <c r="F376"/>
  <c r="G376"/>
  <c r="F377"/>
  <c r="G377"/>
  <c r="F378"/>
  <c r="G378"/>
  <c r="F379"/>
  <c r="G379"/>
  <c r="F380"/>
  <c r="G380"/>
  <c r="F381"/>
  <c r="G381"/>
  <c r="F382"/>
  <c r="G382"/>
  <c r="F383"/>
  <c r="G383"/>
  <c r="F384"/>
  <c r="G384"/>
  <c r="F385"/>
  <c r="G385"/>
  <c r="F386"/>
  <c r="G386"/>
  <c r="F387"/>
  <c r="G387"/>
  <c r="F388"/>
  <c r="G388"/>
  <c r="F389"/>
  <c r="G389"/>
  <c r="F390"/>
  <c r="G390"/>
  <c r="F391"/>
  <c r="G391"/>
  <c r="F392"/>
  <c r="G392"/>
  <c r="F393"/>
  <c r="G393"/>
  <c r="F394"/>
  <c r="G394"/>
  <c r="F395"/>
  <c r="G395"/>
  <c r="F396"/>
  <c r="G396"/>
  <c r="F397"/>
  <c r="G397"/>
  <c r="F398"/>
  <c r="G398"/>
  <c r="F399"/>
  <c r="G399"/>
  <c r="F400"/>
  <c r="G400"/>
  <c r="F401"/>
  <c r="G401"/>
  <c r="F402"/>
  <c r="G402"/>
  <c r="F403"/>
  <c r="G403"/>
  <c r="F404"/>
  <c r="G404"/>
  <c r="F405"/>
  <c r="G405"/>
  <c r="F406"/>
  <c r="G406"/>
  <c r="F407"/>
  <c r="G407"/>
  <c r="F408"/>
  <c r="G408"/>
  <c r="F409"/>
  <c r="G409"/>
  <c r="F410"/>
  <c r="G410"/>
  <c r="F411"/>
  <c r="G411"/>
  <c r="F412"/>
  <c r="G412"/>
  <c r="F413"/>
  <c r="G413"/>
  <c r="F414"/>
  <c r="G414"/>
  <c r="F415"/>
  <c r="G415"/>
  <c r="F416"/>
  <c r="G416"/>
  <c r="F417"/>
  <c r="G417"/>
  <c r="F418"/>
  <c r="G418"/>
  <c r="F419"/>
  <c r="G419"/>
  <c r="F420"/>
  <c r="G420"/>
  <c r="F421"/>
  <c r="G421"/>
  <c r="F422"/>
  <c r="G422"/>
  <c r="F423"/>
  <c r="G423"/>
  <c r="F424"/>
  <c r="G424"/>
  <c r="F425"/>
  <c r="G425"/>
  <c r="F426"/>
  <c r="G426"/>
  <c r="F427"/>
  <c r="G427"/>
  <c r="F428"/>
  <c r="G428"/>
  <c r="F429"/>
  <c r="G429"/>
  <c r="F430"/>
  <c r="G430"/>
  <c r="F431"/>
  <c r="G431"/>
  <c r="F432"/>
  <c r="G432"/>
  <c r="F433"/>
  <c r="G433"/>
  <c r="F434"/>
  <c r="G434"/>
  <c r="F435"/>
  <c r="G435"/>
  <c r="F436"/>
  <c r="G436"/>
  <c r="F437"/>
  <c r="G437"/>
  <c r="F438"/>
  <c r="G438"/>
  <c r="F439"/>
  <c r="G439"/>
  <c r="F440"/>
  <c r="G440"/>
  <c r="F441"/>
  <c r="G441"/>
  <c r="F442"/>
  <c r="G442"/>
  <c r="F443"/>
  <c r="G443"/>
  <c r="F444"/>
  <c r="G444"/>
  <c r="F445"/>
  <c r="G445"/>
  <c r="F446"/>
  <c r="G446"/>
  <c r="F447"/>
  <c r="G447"/>
  <c r="F448"/>
  <c r="G448"/>
  <c r="F449"/>
  <c r="G449"/>
  <c r="F450"/>
  <c r="G450"/>
  <c r="F451"/>
  <c r="G451"/>
  <c r="F452"/>
  <c r="G452"/>
  <c r="F453"/>
  <c r="G453"/>
  <c r="F454"/>
  <c r="G454"/>
  <c r="F455"/>
  <c r="G455"/>
  <c r="F456"/>
  <c r="G456"/>
  <c r="F457"/>
  <c r="G457"/>
  <c r="F458"/>
  <c r="G458"/>
  <c r="F459"/>
  <c r="G459"/>
  <c r="F460"/>
  <c r="G460"/>
  <c r="F461"/>
  <c r="G461"/>
  <c r="F462"/>
  <c r="G462"/>
  <c r="F463"/>
  <c r="G463"/>
  <c r="F464"/>
  <c r="G464"/>
  <c r="F465"/>
  <c r="G465"/>
  <c r="F466"/>
  <c r="G466"/>
  <c r="F467"/>
  <c r="G467"/>
  <c r="F468"/>
  <c r="G468"/>
  <c r="F469"/>
  <c r="G469"/>
  <c r="F470"/>
  <c r="G470"/>
  <c r="F471"/>
  <c r="G471"/>
  <c r="F472"/>
  <c r="G472"/>
  <c r="F473"/>
  <c r="G473"/>
  <c r="F474"/>
  <c r="G474"/>
  <c r="F475"/>
  <c r="G475"/>
  <c r="F476"/>
  <c r="G476"/>
  <c r="F477"/>
  <c r="G477"/>
  <c r="F478"/>
  <c r="G478"/>
  <c r="F479"/>
  <c r="G479"/>
  <c r="F480"/>
  <c r="G480"/>
  <c r="F481"/>
  <c r="G481"/>
  <c r="F482"/>
  <c r="G482"/>
  <c r="F483"/>
  <c r="G483"/>
  <c r="F484"/>
  <c r="G484"/>
  <c r="F485"/>
  <c r="G485"/>
  <c r="F486"/>
  <c r="G486"/>
  <c r="F487"/>
  <c r="G487"/>
  <c r="F488"/>
  <c r="G488"/>
  <c r="F489"/>
  <c r="G489"/>
  <c r="F490"/>
  <c r="G490"/>
  <c r="F491"/>
  <c r="G491"/>
  <c r="F492"/>
  <c r="G492"/>
  <c r="F493"/>
  <c r="G493"/>
  <c r="F494"/>
  <c r="G494"/>
  <c r="F495"/>
  <c r="G495"/>
  <c r="F496"/>
  <c r="G496"/>
  <c r="F497"/>
  <c r="G497"/>
  <c r="F498"/>
  <c r="G498"/>
  <c r="F499"/>
  <c r="G499"/>
  <c r="F500"/>
  <c r="G500"/>
  <c r="F501"/>
  <c r="G501"/>
  <c r="F502"/>
  <c r="G502"/>
  <c r="F503"/>
  <c r="G503"/>
  <c r="F504"/>
  <c r="G504"/>
  <c r="F505"/>
  <c r="G505"/>
  <c r="F506"/>
  <c r="G506"/>
  <c r="F507"/>
  <c r="G507"/>
  <c r="F508"/>
  <c r="G508"/>
  <c r="F509"/>
  <c r="G509"/>
  <c r="F510"/>
  <c r="G510"/>
  <c r="F511"/>
  <c r="G511"/>
  <c r="F512"/>
  <c r="G512"/>
  <c r="F513"/>
  <c r="G513"/>
  <c r="F514"/>
  <c r="G514"/>
  <c r="F515"/>
  <c r="G515"/>
  <c r="F516"/>
  <c r="G516"/>
  <c r="F517"/>
  <c r="G517"/>
  <c r="F518"/>
  <c r="G518"/>
  <c r="F519"/>
  <c r="G519"/>
  <c r="F520"/>
  <c r="G520"/>
  <c r="F521"/>
  <c r="G521"/>
  <c r="F522"/>
  <c r="G522"/>
  <c r="F523"/>
  <c r="G523"/>
  <c r="F524"/>
  <c r="G524"/>
  <c r="F525"/>
  <c r="G525"/>
  <c r="F526"/>
  <c r="G526"/>
  <c r="F527"/>
  <c r="G527"/>
  <c r="F528"/>
  <c r="G528"/>
  <c r="F529"/>
  <c r="G529"/>
  <c r="F530"/>
  <c r="G530"/>
  <c r="F531"/>
  <c r="G531"/>
  <c r="F532"/>
  <c r="G532"/>
  <c r="F533"/>
  <c r="G533"/>
  <c r="F534"/>
  <c r="G534"/>
  <c r="F535"/>
  <c r="G535"/>
  <c r="F536"/>
  <c r="G536"/>
  <c r="F537"/>
  <c r="G537"/>
  <c r="F538"/>
  <c r="G538"/>
  <c r="F539"/>
  <c r="G539"/>
  <c r="F540"/>
  <c r="G540"/>
  <c r="F541"/>
  <c r="G541"/>
  <c r="F542"/>
  <c r="G542"/>
  <c r="F543"/>
  <c r="G543"/>
  <c r="F544"/>
  <c r="G544"/>
  <c r="F545"/>
  <c r="G545"/>
  <c r="F546"/>
  <c r="G546"/>
  <c r="F547"/>
  <c r="G547"/>
  <c r="F548"/>
  <c r="G548"/>
  <c r="F549"/>
  <c r="G549"/>
  <c r="F550"/>
  <c r="G550"/>
  <c r="F551"/>
  <c r="G551"/>
  <c r="F552"/>
  <c r="G552"/>
  <c r="F553"/>
  <c r="G553"/>
  <c r="F554"/>
  <c r="G554"/>
  <c r="F555"/>
  <c r="G555"/>
  <c r="F556"/>
  <c r="G556"/>
  <c r="F557"/>
  <c r="G557"/>
  <c r="F558"/>
  <c r="G558"/>
  <c r="F559"/>
  <c r="G559"/>
  <c r="F560"/>
  <c r="G560"/>
  <c r="F561"/>
  <c r="G561"/>
  <c r="F562"/>
  <c r="G562"/>
  <c r="F563"/>
  <c r="G563"/>
  <c r="F564"/>
  <c r="G564"/>
  <c r="F565"/>
  <c r="G565"/>
  <c r="F566"/>
  <c r="G566"/>
  <c r="F567"/>
  <c r="G567"/>
  <c r="F568"/>
  <c r="G568"/>
  <c r="F569"/>
  <c r="G569"/>
  <c r="F570"/>
  <c r="G570"/>
  <c r="F571"/>
  <c r="G571"/>
  <c r="F572"/>
  <c r="G572"/>
  <c r="F573"/>
  <c r="G573"/>
  <c r="F574"/>
  <c r="G574"/>
  <c r="F575"/>
  <c r="G575"/>
  <c r="F576"/>
  <c r="G576"/>
  <c r="F577"/>
  <c r="G577"/>
  <c r="F578"/>
  <c r="G578"/>
  <c r="F579"/>
  <c r="G579"/>
  <c r="F580"/>
  <c r="G580"/>
  <c r="F581"/>
  <c r="G581"/>
  <c r="F582"/>
  <c r="G582"/>
  <c r="F583"/>
  <c r="G583"/>
  <c r="F584"/>
  <c r="G584"/>
  <c r="F585"/>
  <c r="G585"/>
  <c r="F586"/>
  <c r="G586"/>
  <c r="F587"/>
  <c r="G587"/>
  <c r="F588"/>
  <c r="G588"/>
  <c r="F589"/>
  <c r="G589"/>
  <c r="F590"/>
  <c r="G590"/>
  <c r="F591"/>
  <c r="G591"/>
  <c r="F592"/>
  <c r="G592"/>
  <c r="F593"/>
  <c r="G593"/>
  <c r="F594"/>
  <c r="G594"/>
  <c r="F595"/>
  <c r="G595"/>
  <c r="F596"/>
  <c r="G596"/>
  <c r="F597"/>
  <c r="G597"/>
  <c r="F598"/>
  <c r="G598"/>
  <c r="F599"/>
  <c r="G599"/>
  <c r="F600"/>
  <c r="G600"/>
  <c r="F601"/>
  <c r="G601"/>
  <c r="F602"/>
  <c r="G602"/>
  <c r="F603"/>
  <c r="G603"/>
  <c r="F604"/>
  <c r="G604"/>
  <c r="F605"/>
  <c r="G605"/>
  <c r="F606"/>
  <c r="G606"/>
  <c r="F607"/>
  <c r="G607"/>
  <c r="F608"/>
  <c r="G608"/>
  <c r="F609"/>
  <c r="G609"/>
  <c r="F610"/>
  <c r="G610"/>
  <c r="F611"/>
  <c r="G611"/>
  <c r="F612"/>
  <c r="G612"/>
  <c r="F613"/>
  <c r="G613"/>
  <c r="F614"/>
  <c r="G614"/>
  <c r="F615"/>
  <c r="G615"/>
  <c r="F616"/>
  <c r="G616"/>
  <c r="F617"/>
  <c r="G617"/>
  <c r="F618"/>
  <c r="G618"/>
  <c r="F619"/>
  <c r="G619"/>
  <c r="F620"/>
  <c r="G620"/>
  <c r="F621"/>
  <c r="G621"/>
  <c r="F622"/>
  <c r="G622"/>
  <c r="F623"/>
  <c r="G623"/>
  <c r="F624"/>
  <c r="G624"/>
  <c r="F625"/>
  <c r="G625"/>
  <c r="F626"/>
  <c r="G626"/>
  <c r="F627"/>
  <c r="G627"/>
  <c r="F628"/>
  <c r="G628"/>
  <c r="F629"/>
  <c r="G629"/>
  <c r="F630"/>
  <c r="G630"/>
  <c r="F631"/>
  <c r="G631"/>
  <c r="F632"/>
  <c r="G632"/>
  <c r="F633"/>
  <c r="G633"/>
  <c r="F634"/>
  <c r="G634"/>
  <c r="F635"/>
  <c r="G635"/>
  <c r="F636"/>
  <c r="G636"/>
  <c r="F637"/>
  <c r="G637"/>
  <c r="F638"/>
  <c r="G638"/>
  <c r="F639"/>
  <c r="G639"/>
  <c r="F640"/>
  <c r="G640"/>
  <c r="F641"/>
  <c r="G641"/>
  <c r="F642"/>
  <c r="G642"/>
  <c r="F643"/>
  <c r="G643"/>
  <c r="F644"/>
  <c r="G644"/>
  <c r="F645"/>
  <c r="G645"/>
  <c r="F646"/>
  <c r="G646"/>
  <c r="F647"/>
  <c r="G647"/>
  <c r="F648"/>
  <c r="G648"/>
  <c r="F649"/>
  <c r="G649"/>
  <c r="F650"/>
  <c r="G650"/>
  <c r="F651"/>
  <c r="G651"/>
  <c r="F652"/>
  <c r="G652"/>
  <c r="F653"/>
  <c r="G653"/>
  <c r="F654"/>
  <c r="G654"/>
  <c r="F655"/>
  <c r="G655"/>
  <c r="F656"/>
  <c r="G656"/>
  <c r="F657"/>
  <c r="G657"/>
  <c r="F658"/>
  <c r="G658"/>
  <c r="F659"/>
  <c r="G659"/>
  <c r="F660"/>
  <c r="G660"/>
  <c r="F661"/>
  <c r="G661"/>
  <c r="F662"/>
  <c r="G662"/>
  <c r="F663"/>
  <c r="G663"/>
  <c r="F664"/>
  <c r="G664"/>
  <c r="F665"/>
  <c r="G665"/>
  <c r="F666"/>
  <c r="G666"/>
  <c r="F667"/>
  <c r="G667"/>
  <c r="F668"/>
  <c r="G668"/>
  <c r="F669"/>
  <c r="G669"/>
  <c r="F670"/>
  <c r="G670"/>
  <c r="F671"/>
  <c r="G671"/>
  <c r="F672"/>
  <c r="G672"/>
  <c r="F673"/>
  <c r="G673"/>
  <c r="F674"/>
  <c r="G674"/>
  <c r="F675"/>
  <c r="G675"/>
  <c r="F676"/>
  <c r="G676"/>
  <c r="F677"/>
  <c r="G677"/>
  <c r="F678"/>
  <c r="G678"/>
  <c r="F679"/>
  <c r="G679"/>
  <c r="F680"/>
  <c r="G680"/>
  <c r="F681"/>
  <c r="G681"/>
  <c r="F682"/>
  <c r="G682"/>
  <c r="F683"/>
  <c r="G683"/>
  <c r="F684"/>
  <c r="G684"/>
  <c r="F685"/>
  <c r="G685"/>
  <c r="F686"/>
  <c r="G686"/>
  <c r="F687"/>
  <c r="G687"/>
  <c r="F688"/>
  <c r="G688"/>
  <c r="F689"/>
  <c r="G689"/>
  <c r="F690"/>
  <c r="G690"/>
  <c r="F691"/>
  <c r="G691"/>
  <c r="F692"/>
  <c r="G692"/>
  <c r="F693"/>
  <c r="G693"/>
  <c r="F694"/>
  <c r="G694"/>
  <c r="F695"/>
  <c r="G695"/>
  <c r="F696"/>
  <c r="G696"/>
  <c r="F697"/>
  <c r="G697"/>
  <c r="F698"/>
  <c r="G698"/>
  <c r="F699"/>
  <c r="G699"/>
  <c r="F700"/>
  <c r="G700"/>
  <c r="F701"/>
  <c r="G701"/>
  <c r="F702"/>
  <c r="G702"/>
  <c r="F703"/>
  <c r="G703"/>
  <c r="F704"/>
  <c r="G704"/>
  <c r="F705"/>
  <c r="G705"/>
  <c r="F706"/>
  <c r="G706"/>
  <c r="F707"/>
  <c r="G707"/>
  <c r="F708"/>
  <c r="G708"/>
  <c r="F709"/>
  <c r="G709"/>
  <c r="F710"/>
  <c r="G710"/>
  <c r="F711"/>
  <c r="G711"/>
  <c r="F712"/>
  <c r="G712"/>
  <c r="F713"/>
  <c r="G713"/>
  <c r="F714"/>
  <c r="G714"/>
  <c r="F715"/>
  <c r="G715"/>
  <c r="F716"/>
  <c r="G716"/>
  <c r="F717"/>
  <c r="G717"/>
  <c r="F718"/>
  <c r="G718"/>
  <c r="F719"/>
  <c r="G719"/>
  <c r="F720"/>
  <c r="G720"/>
  <c r="F721"/>
  <c r="G721"/>
  <c r="F722"/>
  <c r="G722"/>
  <c r="F723"/>
  <c r="G723"/>
  <c r="F724"/>
  <c r="G724"/>
  <c r="F725"/>
  <c r="G725"/>
  <c r="F726"/>
  <c r="G726"/>
  <c r="F727"/>
  <c r="G727"/>
  <c r="F728"/>
  <c r="G728"/>
  <c r="F729"/>
  <c r="G729"/>
  <c r="F730"/>
  <c r="G730"/>
  <c r="F731"/>
  <c r="G731"/>
  <c r="F732"/>
  <c r="G732"/>
  <c r="F733"/>
  <c r="G733"/>
  <c r="F734"/>
  <c r="G734"/>
  <c r="F735"/>
  <c r="G735"/>
  <c r="F736"/>
  <c r="G736"/>
  <c r="F737"/>
  <c r="G737"/>
  <c r="F738"/>
  <c r="G738"/>
  <c r="F739"/>
  <c r="G739"/>
  <c r="F740"/>
  <c r="G740"/>
  <c r="F741"/>
  <c r="G741"/>
  <c r="F742"/>
  <c r="G742"/>
  <c r="F743"/>
  <c r="G743"/>
  <c r="F744"/>
  <c r="G744"/>
  <c r="F745"/>
  <c r="G745"/>
  <c r="F746"/>
  <c r="G746"/>
  <c r="F747"/>
  <c r="G747"/>
  <c r="F748"/>
  <c r="G748"/>
  <c r="F749"/>
  <c r="G749"/>
  <c r="F750"/>
  <c r="G750"/>
  <c r="F751"/>
  <c r="G751"/>
  <c r="F752"/>
  <c r="G752"/>
  <c r="F753"/>
  <c r="G753"/>
  <c r="F754"/>
  <c r="G754"/>
  <c r="F755"/>
  <c r="G755"/>
  <c r="F756"/>
  <c r="G756"/>
  <c r="F757"/>
  <c r="G757"/>
  <c r="F758"/>
  <c r="G758"/>
  <c r="F759"/>
  <c r="G759"/>
  <c r="F760"/>
  <c r="G760"/>
  <c r="F761"/>
  <c r="G761"/>
  <c r="F762"/>
  <c r="G762"/>
  <c r="F763"/>
  <c r="G763"/>
  <c r="F764"/>
  <c r="G764"/>
  <c r="F765"/>
  <c r="G765"/>
  <c r="F766"/>
  <c r="G766"/>
  <c r="F767"/>
  <c r="G767"/>
  <c r="F768"/>
  <c r="G768"/>
  <c r="F769"/>
  <c r="G769"/>
  <c r="F770"/>
  <c r="G770"/>
  <c r="F771"/>
  <c r="G771"/>
  <c r="F772"/>
  <c r="G772"/>
  <c r="F773"/>
  <c r="G773"/>
  <c r="F774"/>
  <c r="G774"/>
  <c r="F775"/>
  <c r="G775"/>
  <c r="F776"/>
  <c r="G776"/>
  <c r="F777"/>
  <c r="G777"/>
  <c r="F778"/>
  <c r="G778"/>
  <c r="F779"/>
  <c r="G779"/>
  <c r="F780"/>
  <c r="G780"/>
  <c r="F781"/>
  <c r="G781"/>
  <c r="F782"/>
  <c r="G782"/>
  <c r="F783"/>
  <c r="G783"/>
  <c r="F784"/>
  <c r="G784"/>
  <c r="F785"/>
  <c r="G785"/>
  <c r="F786"/>
  <c r="G786"/>
  <c r="F787"/>
  <c r="G787"/>
  <c r="F788"/>
  <c r="G788"/>
  <c r="F789"/>
  <c r="G789"/>
  <c r="F790"/>
  <c r="G790"/>
  <c r="F791"/>
  <c r="G791"/>
  <c r="F792"/>
  <c r="G792"/>
  <c r="F793"/>
  <c r="G793"/>
  <c r="F794"/>
  <c r="G794"/>
  <c r="F795"/>
  <c r="G795"/>
  <c r="F796"/>
  <c r="G796"/>
  <c r="F797"/>
  <c r="G797"/>
  <c r="F798"/>
  <c r="G798"/>
  <c r="F799"/>
  <c r="G799"/>
  <c r="F800"/>
  <c r="G800"/>
  <c r="F801"/>
  <c r="G801"/>
  <c r="F802"/>
  <c r="G802"/>
  <c r="F803"/>
  <c r="G803"/>
  <c r="F804"/>
  <c r="G804"/>
  <c r="F805"/>
  <c r="G805"/>
  <c r="F806"/>
  <c r="G806"/>
  <c r="F807"/>
  <c r="G807"/>
  <c r="F808"/>
  <c r="G808"/>
  <c r="F809"/>
  <c r="G809"/>
  <c r="F810"/>
  <c r="G810"/>
  <c r="F811"/>
  <c r="G811"/>
  <c r="F812"/>
  <c r="G812"/>
  <c r="F813"/>
  <c r="G813"/>
  <c r="F814"/>
  <c r="G814"/>
  <c r="F815"/>
  <c r="G815"/>
  <c r="F816"/>
  <c r="G816"/>
  <c r="F817"/>
  <c r="G817"/>
  <c r="F818"/>
  <c r="G818"/>
  <c r="F819"/>
  <c r="G819"/>
  <c r="F820"/>
  <c r="G820"/>
  <c r="F821"/>
  <c r="G821"/>
  <c r="F822"/>
  <c r="G822"/>
  <c r="F823"/>
  <c r="G823"/>
  <c r="F824"/>
  <c r="G824"/>
  <c r="F825"/>
  <c r="G825"/>
  <c r="F826"/>
  <c r="G826"/>
  <c r="F827"/>
  <c r="G827"/>
  <c r="F828"/>
  <c r="G828"/>
  <c r="F829"/>
  <c r="G829"/>
  <c r="F830"/>
  <c r="G830"/>
  <c r="F831"/>
  <c r="G831"/>
  <c r="F832"/>
  <c r="G832"/>
  <c r="F833"/>
  <c r="G833"/>
  <c r="F834"/>
  <c r="G834"/>
  <c r="F835"/>
  <c r="G835"/>
  <c r="F836"/>
  <c r="G836"/>
  <c r="F837"/>
  <c r="G837"/>
  <c r="F838"/>
  <c r="G838"/>
  <c r="F839"/>
  <c r="G839"/>
  <c r="F840"/>
  <c r="G840"/>
  <c r="F841"/>
  <c r="G841"/>
  <c r="F842"/>
  <c r="G842"/>
  <c r="F843"/>
  <c r="G843"/>
  <c r="F844"/>
  <c r="G844"/>
  <c r="F845"/>
  <c r="G845"/>
  <c r="F846"/>
  <c r="G846"/>
  <c r="F847"/>
  <c r="G847"/>
  <c r="F848"/>
  <c r="G848"/>
  <c r="F849"/>
  <c r="G849"/>
  <c r="F850"/>
  <c r="G850"/>
  <c r="F851"/>
  <c r="G851"/>
  <c r="F852"/>
  <c r="G852"/>
  <c r="F853"/>
  <c r="G853"/>
  <c r="F854"/>
  <c r="G854"/>
  <c r="F855"/>
  <c r="G855"/>
  <c r="F856"/>
  <c r="G856"/>
  <c r="F857"/>
  <c r="G857"/>
  <c r="F858"/>
  <c r="G858"/>
  <c r="F859"/>
  <c r="G859"/>
  <c r="F860"/>
  <c r="G860"/>
  <c r="F861"/>
  <c r="G861"/>
  <c r="F862"/>
  <c r="G862"/>
  <c r="F863"/>
  <c r="G863"/>
  <c r="F864"/>
  <c r="G864"/>
  <c r="F865"/>
  <c r="G865"/>
  <c r="F866"/>
  <c r="G866"/>
  <c r="F867"/>
  <c r="G867"/>
  <c r="F868"/>
  <c r="G868"/>
  <c r="F869"/>
  <c r="G869"/>
  <c r="F870"/>
  <c r="G870"/>
  <c r="F871"/>
  <c r="G871"/>
  <c r="F872"/>
  <c r="G872"/>
  <c r="F873"/>
  <c r="G873"/>
  <c r="F874"/>
  <c r="G874"/>
  <c r="F875"/>
  <c r="G875"/>
  <c r="F876"/>
  <c r="G876"/>
  <c r="F877"/>
  <c r="G877"/>
  <c r="F878"/>
  <c r="G878"/>
  <c r="F879"/>
  <c r="G879"/>
  <c r="F880"/>
  <c r="G880"/>
  <c r="F881"/>
  <c r="G881"/>
  <c r="F882"/>
  <c r="G882"/>
  <c r="F883"/>
  <c r="G883"/>
  <c r="F884"/>
  <c r="G884"/>
  <c r="F885"/>
  <c r="G885"/>
  <c r="F886"/>
  <c r="G886"/>
  <c r="F887"/>
  <c r="G887"/>
  <c r="F888"/>
  <c r="G888"/>
  <c r="F889"/>
  <c r="G889"/>
  <c r="F890"/>
  <c r="G890"/>
  <c r="F891"/>
  <c r="G891"/>
  <c r="F892"/>
  <c r="G892"/>
  <c r="F893"/>
  <c r="G893"/>
  <c r="F894"/>
  <c r="G894"/>
  <c r="F895"/>
  <c r="G895"/>
  <c r="F896"/>
  <c r="G896"/>
  <c r="F897"/>
  <c r="G897"/>
  <c r="F898"/>
  <c r="G898"/>
  <c r="F899"/>
  <c r="G899"/>
  <c r="F900"/>
  <c r="G900"/>
  <c r="F901"/>
  <c r="G901"/>
  <c r="F902"/>
  <c r="G902"/>
  <c r="F903"/>
  <c r="G903"/>
  <c r="F904"/>
  <c r="G904"/>
  <c r="F905"/>
  <c r="G905"/>
  <c r="F906"/>
  <c r="G906"/>
  <c r="F907"/>
  <c r="G907"/>
  <c r="F908"/>
  <c r="G908"/>
  <c r="F909"/>
  <c r="G909"/>
  <c r="F910"/>
  <c r="G910"/>
  <c r="F911"/>
  <c r="G911"/>
  <c r="F912"/>
  <c r="G912"/>
  <c r="F913"/>
  <c r="G913"/>
  <c r="F914"/>
  <c r="G914"/>
  <c r="F915"/>
  <c r="G915"/>
  <c r="F916"/>
  <c r="G916"/>
  <c r="F917"/>
  <c r="G917"/>
  <c r="F918"/>
  <c r="G918"/>
  <c r="F919"/>
  <c r="G919"/>
  <c r="F920"/>
  <c r="G920"/>
  <c r="F921"/>
  <c r="G921"/>
  <c r="F922"/>
  <c r="G922"/>
  <c r="F923"/>
  <c r="G923"/>
  <c r="F924"/>
  <c r="G924"/>
  <c r="F925"/>
  <c r="G925"/>
  <c r="F926"/>
  <c r="G926"/>
  <c r="F927"/>
  <c r="G927"/>
  <c r="F928"/>
  <c r="G928"/>
  <c r="F929"/>
  <c r="G929"/>
  <c r="F930"/>
  <c r="G930"/>
  <c r="F931"/>
  <c r="G931"/>
  <c r="F932"/>
  <c r="G932"/>
  <c r="F933"/>
  <c r="G933"/>
  <c r="F934"/>
  <c r="G934"/>
  <c r="F935"/>
  <c r="G935"/>
  <c r="F936"/>
  <c r="G936"/>
  <c r="F937"/>
  <c r="G937"/>
  <c r="F938"/>
  <c r="G938"/>
  <c r="F939"/>
  <c r="G939"/>
  <c r="F940"/>
  <c r="G940"/>
  <c r="F941"/>
  <c r="G941"/>
  <c r="F942"/>
  <c r="G942"/>
  <c r="F943"/>
  <c r="G943"/>
  <c r="F944"/>
  <c r="G944"/>
  <c r="F945"/>
  <c r="G945"/>
  <c r="F946"/>
  <c r="G946"/>
  <c r="F947"/>
  <c r="G947"/>
  <c r="F948"/>
  <c r="G948"/>
  <c r="F949"/>
  <c r="G949"/>
  <c r="F950"/>
  <c r="G950"/>
  <c r="F951"/>
  <c r="G951"/>
  <c r="F952"/>
  <c r="G952"/>
  <c r="F953"/>
  <c r="G953"/>
  <c r="F954"/>
  <c r="G954"/>
  <c r="F955"/>
  <c r="G955"/>
  <c r="F956"/>
  <c r="G956"/>
  <c r="F957"/>
  <c r="G957"/>
  <c r="F958"/>
  <c r="G958"/>
  <c r="F959"/>
  <c r="G959"/>
  <c r="F960"/>
  <c r="G960"/>
  <c r="F961"/>
  <c r="G961"/>
  <c r="F962"/>
  <c r="G962"/>
  <c r="F963"/>
  <c r="G963"/>
  <c r="F964"/>
  <c r="G964"/>
  <c r="F965"/>
  <c r="G965"/>
  <c r="F966"/>
  <c r="G966"/>
  <c r="F967"/>
  <c r="G967"/>
  <c r="F968"/>
  <c r="G968"/>
  <c r="F969"/>
  <c r="G969"/>
  <c r="F970"/>
  <c r="G970"/>
  <c r="F971"/>
  <c r="G971"/>
  <c r="F972"/>
  <c r="G972"/>
  <c r="F973"/>
  <c r="G973"/>
  <c r="F974"/>
  <c r="G974"/>
  <c r="F975"/>
  <c r="G975"/>
  <c r="F976"/>
  <c r="G976"/>
  <c r="F977"/>
  <c r="G977"/>
  <c r="F978"/>
  <c r="G978"/>
  <c r="F979"/>
  <c r="G979"/>
  <c r="F980"/>
  <c r="G980"/>
  <c r="F981"/>
  <c r="G981"/>
  <c r="F982"/>
  <c r="G982"/>
  <c r="F983"/>
  <c r="G983"/>
  <c r="F984"/>
  <c r="G984"/>
  <c r="F985"/>
  <c r="G985"/>
  <c r="F986"/>
  <c r="G986"/>
  <c r="F987"/>
  <c r="G987"/>
  <c r="F988"/>
  <c r="G988"/>
  <c r="F989"/>
  <c r="G989"/>
  <c r="F990"/>
  <c r="G990"/>
  <c r="F991"/>
  <c r="G991"/>
  <c r="F992"/>
  <c r="G992"/>
  <c r="F993"/>
  <c r="G993"/>
  <c r="F994"/>
  <c r="G994"/>
  <c r="F995"/>
  <c r="G995"/>
  <c r="F996"/>
  <c r="G996"/>
  <c r="F997"/>
  <c r="G997"/>
  <c r="F998"/>
  <c r="G998"/>
  <c r="F999"/>
  <c r="G999"/>
  <c r="F1000"/>
  <c r="G1000"/>
  <c r="F1001"/>
  <c r="G1001"/>
  <c r="F1002"/>
  <c r="G1002"/>
  <c r="F1003"/>
  <c r="G1003"/>
  <c r="F1004"/>
  <c r="G1004"/>
  <c r="F4"/>
  <c r="G4"/>
  <c r="J3006"/>
  <c r="J3007"/>
  <c r="J3008"/>
  <c r="J3009"/>
  <c r="J3010"/>
  <c r="J3011"/>
  <c r="J3012"/>
  <c r="J3013"/>
  <c r="J3014"/>
  <c r="J3015"/>
  <c r="J3016"/>
  <c r="J3017"/>
  <c r="J3018"/>
  <c r="J3019"/>
  <c r="J3020"/>
  <c r="J3021"/>
  <c r="J3022"/>
  <c r="J3023"/>
  <c r="J3024"/>
  <c r="J3025"/>
  <c r="J3026"/>
  <c r="J3027"/>
  <c r="J3028"/>
  <c r="J3029"/>
  <c r="J3030"/>
  <c r="J3031"/>
  <c r="J3032"/>
  <c r="J3033"/>
  <c r="J3034"/>
  <c r="J3035"/>
  <c r="J3036"/>
  <c r="J3037"/>
  <c r="J3038"/>
  <c r="J3039"/>
  <c r="J3040"/>
  <c r="J3041"/>
  <c r="J3042"/>
  <c r="J3043"/>
  <c r="J3044"/>
  <c r="J3045"/>
  <c r="J3046"/>
  <c r="J3047"/>
  <c r="J3048"/>
  <c r="J3049"/>
  <c r="J3050"/>
  <c r="J3051"/>
  <c r="J3052"/>
  <c r="J3053"/>
  <c r="J3054"/>
  <c r="J3055"/>
  <c r="J3056"/>
  <c r="J3057"/>
  <c r="J3058"/>
  <c r="J3059"/>
  <c r="J3060"/>
  <c r="J3061"/>
  <c r="J3062"/>
  <c r="J3063"/>
  <c r="J3064"/>
  <c r="J3065"/>
  <c r="J3066"/>
  <c r="J3067"/>
  <c r="J3068"/>
  <c r="J3069"/>
  <c r="J3070"/>
  <c r="J3071"/>
  <c r="J3072"/>
  <c r="J3073"/>
  <c r="J3074"/>
  <c r="J3075"/>
  <c r="J3076"/>
  <c r="J3077"/>
  <c r="J3078"/>
  <c r="J3079"/>
  <c r="J3080"/>
  <c r="J3081"/>
  <c r="J3082"/>
  <c r="J3083"/>
  <c r="J3084"/>
  <c r="J3085"/>
  <c r="J3086"/>
  <c r="J3087"/>
  <c r="J3088"/>
  <c r="J3089"/>
  <c r="J3090"/>
  <c r="J3091"/>
  <c r="J3092"/>
  <c r="J3093"/>
  <c r="J3094"/>
  <c r="J3095"/>
  <c r="J3096"/>
  <c r="J3097"/>
  <c r="J3098"/>
  <c r="J3099"/>
  <c r="J3100"/>
  <c r="J3101"/>
  <c r="J3102"/>
  <c r="J3103"/>
  <c r="J3104"/>
  <c r="J3105"/>
  <c r="J3106"/>
  <c r="J3107"/>
  <c r="J3108"/>
  <c r="J3109"/>
  <c r="J3110"/>
  <c r="J3111"/>
  <c r="J3112"/>
  <c r="J3113"/>
  <c r="J3114"/>
  <c r="J3115"/>
  <c r="J3116"/>
  <c r="J3117"/>
  <c r="J3118"/>
  <c r="J3119"/>
  <c r="J3120"/>
  <c r="J3121"/>
  <c r="J3122"/>
  <c r="J3123"/>
  <c r="J3124"/>
  <c r="J3125"/>
  <c r="J3126"/>
  <c r="J3127"/>
  <c r="J3128"/>
  <c r="J3129"/>
  <c r="J3130"/>
  <c r="J3131"/>
  <c r="J3132"/>
  <c r="J3133"/>
  <c r="J3134"/>
  <c r="J3135"/>
  <c r="J3136"/>
  <c r="J3137"/>
  <c r="J3138"/>
  <c r="J3139"/>
  <c r="J3140"/>
  <c r="J3141"/>
  <c r="J3142"/>
  <c r="J3143"/>
  <c r="J3144"/>
  <c r="J3145"/>
  <c r="J3146"/>
  <c r="J3147"/>
  <c r="J3148"/>
  <c r="J3149"/>
  <c r="J3150"/>
  <c r="J3151"/>
  <c r="J3152"/>
  <c r="J3153"/>
  <c r="J3154"/>
  <c r="J3155"/>
  <c r="J3156"/>
  <c r="J3157"/>
  <c r="J3158"/>
  <c r="J3159"/>
  <c r="J3160"/>
  <c r="J3161"/>
  <c r="J3162"/>
  <c r="J3163"/>
  <c r="J3164"/>
  <c r="J3165"/>
  <c r="J3166"/>
  <c r="J3167"/>
  <c r="J3168"/>
  <c r="J3169"/>
  <c r="J3170"/>
  <c r="J3171"/>
  <c r="J3172"/>
  <c r="J3173"/>
  <c r="J3174"/>
  <c r="J3175"/>
  <c r="J3176"/>
  <c r="J3177"/>
  <c r="J3178"/>
  <c r="J3179"/>
  <c r="J3180"/>
  <c r="J3181"/>
  <c r="J3182"/>
  <c r="J3183"/>
  <c r="J3184"/>
  <c r="J3185"/>
  <c r="J3186"/>
  <c r="J3187"/>
  <c r="J3188"/>
  <c r="J3189"/>
  <c r="J3190"/>
  <c r="J3191"/>
  <c r="J3192"/>
  <c r="J3193"/>
  <c r="J3194"/>
  <c r="J3195"/>
  <c r="J3196"/>
  <c r="J3197"/>
  <c r="J3198"/>
  <c r="J3199"/>
  <c r="J3200"/>
  <c r="J3201"/>
  <c r="J3202"/>
  <c r="J3203"/>
  <c r="J3204"/>
  <c r="J3205"/>
  <c r="J3206"/>
  <c r="J3207"/>
  <c r="J3208"/>
  <c r="J3209"/>
  <c r="J3210"/>
  <c r="J3211"/>
  <c r="J3212"/>
  <c r="J3213"/>
  <c r="J3214"/>
  <c r="J3215"/>
  <c r="J3216"/>
  <c r="J3217"/>
  <c r="J3218"/>
  <c r="J3219"/>
  <c r="J3220"/>
  <c r="J3221"/>
  <c r="J3222"/>
  <c r="J3223"/>
  <c r="J3224"/>
  <c r="J3225"/>
  <c r="J3226"/>
  <c r="J3227"/>
  <c r="J3228"/>
  <c r="J3229"/>
  <c r="J3230"/>
  <c r="J3231"/>
  <c r="J3232"/>
  <c r="J3233"/>
  <c r="J3234"/>
  <c r="J3235"/>
  <c r="J3236"/>
  <c r="J3237"/>
  <c r="J3238"/>
  <c r="J3239"/>
  <c r="J3240"/>
  <c r="J3241"/>
  <c r="J3242"/>
  <c r="J3243"/>
  <c r="J3244"/>
  <c r="J3245"/>
  <c r="J3246"/>
  <c r="J3247"/>
  <c r="J3248"/>
  <c r="J3249"/>
  <c r="J3250"/>
  <c r="J3251"/>
  <c r="J3252"/>
  <c r="J3253"/>
  <c r="J3254"/>
  <c r="J3255"/>
  <c r="J3256"/>
  <c r="J3257"/>
  <c r="J3258"/>
  <c r="J3259"/>
  <c r="J3260"/>
  <c r="J3261"/>
  <c r="J3262"/>
  <c r="J3263"/>
  <c r="J3264"/>
  <c r="J3265"/>
  <c r="J3266"/>
  <c r="J3267"/>
  <c r="J3268"/>
  <c r="J3269"/>
  <c r="J3270"/>
  <c r="J3271"/>
  <c r="J3272"/>
  <c r="J3273"/>
  <c r="J3274"/>
  <c r="J3275"/>
  <c r="J3276"/>
  <c r="J3277"/>
  <c r="J3278"/>
  <c r="J3279"/>
  <c r="J3280"/>
  <c r="J3281"/>
  <c r="J3282"/>
  <c r="J3283"/>
  <c r="J3284"/>
  <c r="J3285"/>
  <c r="J3286"/>
  <c r="J3287"/>
  <c r="J3288"/>
  <c r="J3289"/>
  <c r="J3290"/>
  <c r="J3291"/>
  <c r="J3292"/>
  <c r="J3293"/>
  <c r="J3294"/>
  <c r="J3295"/>
  <c r="J3296"/>
  <c r="J3297"/>
  <c r="J3298"/>
  <c r="J3299"/>
  <c r="J3300"/>
  <c r="J3301"/>
  <c r="J3302"/>
  <c r="J3303"/>
  <c r="J3304"/>
  <c r="J3305"/>
  <c r="J3306"/>
  <c r="J3307"/>
  <c r="J3308"/>
  <c r="J3309"/>
  <c r="J3310"/>
  <c r="J3311"/>
  <c r="J3312"/>
  <c r="J3313"/>
  <c r="J3314"/>
  <c r="J3315"/>
  <c r="J3316"/>
  <c r="J3317"/>
  <c r="J3318"/>
  <c r="J3319"/>
  <c r="J3320"/>
  <c r="J3321"/>
  <c r="J3322"/>
  <c r="J3323"/>
  <c r="J3324"/>
  <c r="J3325"/>
  <c r="J3326"/>
  <c r="J3327"/>
  <c r="J3328"/>
  <c r="J3329"/>
  <c r="J3330"/>
  <c r="J3331"/>
  <c r="J3332"/>
  <c r="J3333"/>
  <c r="J3334"/>
  <c r="J3335"/>
  <c r="J3336"/>
  <c r="J3337"/>
  <c r="J3338"/>
  <c r="J3339"/>
  <c r="J3340"/>
  <c r="J3341"/>
  <c r="J3342"/>
  <c r="J3343"/>
  <c r="J3344"/>
  <c r="J3345"/>
  <c r="J3346"/>
  <c r="J3347"/>
  <c r="J3348"/>
  <c r="J3349"/>
  <c r="J3350"/>
  <c r="J3351"/>
  <c r="J3352"/>
  <c r="J3353"/>
  <c r="J3354"/>
  <c r="J3355"/>
  <c r="J3356"/>
  <c r="J3357"/>
  <c r="J3358"/>
  <c r="J3359"/>
  <c r="J3360"/>
  <c r="J3361"/>
  <c r="J3362"/>
  <c r="J3363"/>
  <c r="J3364"/>
  <c r="J3365"/>
  <c r="J3366"/>
  <c r="J3367"/>
  <c r="J3368"/>
  <c r="J3369"/>
  <c r="J3370"/>
  <c r="J3371"/>
  <c r="J3372"/>
  <c r="J3373"/>
  <c r="J3374"/>
  <c r="J3375"/>
  <c r="J3376"/>
  <c r="J3377"/>
  <c r="J3378"/>
  <c r="J3379"/>
  <c r="J3380"/>
  <c r="J3381"/>
  <c r="J3382"/>
  <c r="J3383"/>
  <c r="J3384"/>
  <c r="J3385"/>
  <c r="J3386"/>
  <c r="J3387"/>
  <c r="J3388"/>
  <c r="J3389"/>
  <c r="J3390"/>
  <c r="J3391"/>
  <c r="J3392"/>
  <c r="J3393"/>
  <c r="J3394"/>
  <c r="J3395"/>
  <c r="J3396"/>
  <c r="J3397"/>
  <c r="J3398"/>
  <c r="J3399"/>
  <c r="J3400"/>
  <c r="J3401"/>
  <c r="J3402"/>
  <c r="J3403"/>
  <c r="J3404"/>
  <c r="J3405"/>
  <c r="J3406"/>
  <c r="J3407"/>
  <c r="J3408"/>
  <c r="J3409"/>
  <c r="J3410"/>
  <c r="J3411"/>
  <c r="J3412"/>
  <c r="J3413"/>
  <c r="J3414"/>
  <c r="J3415"/>
  <c r="J3416"/>
  <c r="J3417"/>
  <c r="J3418"/>
  <c r="J3419"/>
  <c r="J3420"/>
  <c r="J3421"/>
  <c r="J3422"/>
  <c r="J3423"/>
  <c r="J3424"/>
  <c r="J3425"/>
  <c r="J3426"/>
  <c r="J3427"/>
  <c r="J3428"/>
  <c r="J3429"/>
  <c r="J3430"/>
  <c r="J3431"/>
  <c r="J3432"/>
  <c r="J3433"/>
  <c r="J3434"/>
  <c r="J3435"/>
  <c r="J3436"/>
  <c r="J3437"/>
  <c r="J3438"/>
  <c r="J3439"/>
  <c r="J3440"/>
  <c r="J3441"/>
  <c r="J3442"/>
  <c r="J3443"/>
  <c r="J3444"/>
  <c r="J3445"/>
  <c r="J3446"/>
  <c r="J3447"/>
  <c r="J3448"/>
  <c r="J3449"/>
  <c r="J3450"/>
  <c r="J3451"/>
  <c r="J3452"/>
  <c r="J3453"/>
  <c r="J3454"/>
  <c r="J3455"/>
  <c r="J3456"/>
  <c r="J3457"/>
  <c r="J3458"/>
  <c r="J3459"/>
  <c r="J3460"/>
  <c r="J3461"/>
  <c r="J3462"/>
  <c r="J3463"/>
  <c r="J3464"/>
  <c r="J3465"/>
  <c r="J3466"/>
  <c r="J3467"/>
  <c r="J3468"/>
  <c r="J3469"/>
  <c r="J3470"/>
  <c r="J3471"/>
  <c r="J3472"/>
  <c r="J3473"/>
  <c r="J3474"/>
  <c r="J3475"/>
  <c r="J3476"/>
  <c r="J3477"/>
  <c r="J3478"/>
  <c r="J3479"/>
  <c r="J3480"/>
  <c r="J3481"/>
  <c r="J3482"/>
  <c r="J3483"/>
  <c r="J3484"/>
  <c r="J3485"/>
  <c r="J3486"/>
  <c r="J3487"/>
  <c r="J3488"/>
  <c r="J3489"/>
  <c r="J3490"/>
  <c r="J3491"/>
  <c r="J3492"/>
  <c r="J3493"/>
  <c r="J3494"/>
  <c r="J3495"/>
  <c r="J3496"/>
  <c r="J3497"/>
  <c r="J3498"/>
  <c r="J3499"/>
  <c r="J3500"/>
  <c r="J3501"/>
  <c r="J3502"/>
  <c r="J3503"/>
  <c r="J3504"/>
  <c r="J3505"/>
  <c r="J3506"/>
  <c r="J3507"/>
  <c r="J3508"/>
  <c r="J3509"/>
  <c r="J3510"/>
  <c r="J3511"/>
  <c r="J3512"/>
  <c r="J3513"/>
  <c r="J3514"/>
  <c r="J3515"/>
  <c r="J3516"/>
  <c r="J3517"/>
  <c r="J3518"/>
  <c r="J3519"/>
  <c r="J3520"/>
  <c r="J3521"/>
  <c r="J3522"/>
  <c r="J3523"/>
  <c r="J3524"/>
  <c r="J3525"/>
  <c r="J3526"/>
  <c r="J3527"/>
  <c r="J3528"/>
  <c r="J3529"/>
  <c r="J3530"/>
  <c r="J3531"/>
  <c r="J3532"/>
  <c r="J3533"/>
  <c r="J3534"/>
  <c r="J3535"/>
  <c r="J3536"/>
  <c r="J3537"/>
  <c r="J3538"/>
  <c r="J3539"/>
  <c r="J3540"/>
  <c r="J3541"/>
  <c r="J3542"/>
  <c r="J3543"/>
  <c r="J3544"/>
  <c r="J3545"/>
  <c r="J3546"/>
  <c r="J3547"/>
  <c r="J3548"/>
  <c r="J3549"/>
  <c r="J3550"/>
  <c r="J3551"/>
  <c r="J3552"/>
  <c r="J3553"/>
  <c r="J3554"/>
  <c r="J3555"/>
  <c r="J3556"/>
  <c r="J3557"/>
  <c r="J3558"/>
  <c r="J3559"/>
  <c r="J3560"/>
  <c r="J3561"/>
  <c r="J3562"/>
  <c r="J3563"/>
  <c r="J3564"/>
  <c r="J3565"/>
  <c r="J3566"/>
  <c r="J3567"/>
  <c r="J3568"/>
  <c r="J3569"/>
  <c r="J3570"/>
  <c r="J3571"/>
  <c r="J3572"/>
  <c r="J3573"/>
  <c r="J3574"/>
  <c r="J3575"/>
  <c r="J3576"/>
  <c r="J3577"/>
  <c r="J3578"/>
  <c r="J3579"/>
  <c r="J3580"/>
  <c r="J3581"/>
  <c r="J3582"/>
  <c r="J3583"/>
  <c r="J3584"/>
  <c r="J3585"/>
  <c r="J3586"/>
  <c r="J3587"/>
  <c r="J3588"/>
  <c r="J3589"/>
  <c r="J3590"/>
  <c r="J3591"/>
  <c r="J3592"/>
  <c r="J3593"/>
  <c r="J3594"/>
  <c r="J3595"/>
  <c r="J3596"/>
  <c r="J3597"/>
  <c r="J3598"/>
  <c r="J3599"/>
  <c r="J3600"/>
  <c r="J3601"/>
  <c r="J3602"/>
  <c r="J3603"/>
  <c r="J3604"/>
  <c r="J3605"/>
  <c r="J3606"/>
  <c r="J3607"/>
  <c r="J3608"/>
  <c r="J3609"/>
  <c r="J3610"/>
  <c r="J3611"/>
  <c r="J3612"/>
  <c r="J3613"/>
  <c r="J3614"/>
  <c r="J3615"/>
  <c r="J3616"/>
  <c r="J3617"/>
  <c r="J3618"/>
  <c r="J3619"/>
  <c r="J3620"/>
  <c r="J3621"/>
  <c r="J3622"/>
  <c r="J3623"/>
  <c r="J3624"/>
  <c r="J3625"/>
  <c r="J3626"/>
  <c r="J3627"/>
  <c r="J3628"/>
  <c r="J3629"/>
  <c r="J3630"/>
  <c r="J3631"/>
  <c r="J3632"/>
  <c r="J3633"/>
  <c r="J3634"/>
  <c r="J3635"/>
  <c r="J3636"/>
  <c r="J3637"/>
  <c r="J3638"/>
  <c r="J3639"/>
  <c r="J3640"/>
  <c r="J3641"/>
  <c r="J3642"/>
  <c r="J3643"/>
  <c r="J3644"/>
  <c r="J3645"/>
  <c r="J3646"/>
  <c r="J3647"/>
  <c r="J3648"/>
  <c r="J3649"/>
  <c r="J3650"/>
  <c r="J3651"/>
  <c r="J3652"/>
  <c r="J3653"/>
  <c r="J3654"/>
  <c r="J3655"/>
  <c r="J3656"/>
  <c r="J3657"/>
  <c r="J3658"/>
  <c r="J3659"/>
  <c r="J3660"/>
  <c r="J3661"/>
  <c r="J3662"/>
  <c r="J3663"/>
  <c r="J3664"/>
  <c r="J3665"/>
  <c r="J3666"/>
  <c r="J3667"/>
  <c r="J3668"/>
  <c r="J3669"/>
  <c r="J3670"/>
  <c r="J3671"/>
  <c r="J3672"/>
  <c r="J3673"/>
  <c r="J3674"/>
  <c r="J3675"/>
  <c r="J3676"/>
  <c r="J3677"/>
  <c r="J3678"/>
  <c r="J3679"/>
  <c r="J3680"/>
  <c r="J3681"/>
  <c r="J3682"/>
  <c r="J3683"/>
  <c r="J3684"/>
  <c r="J3685"/>
  <c r="J3686"/>
  <c r="J3687"/>
  <c r="J3688"/>
  <c r="J3689"/>
  <c r="J3690"/>
  <c r="J3691"/>
  <c r="J3692"/>
  <c r="J3693"/>
  <c r="J3694"/>
  <c r="J3695"/>
  <c r="J3696"/>
  <c r="J3697"/>
  <c r="J3698"/>
  <c r="J3699"/>
  <c r="J3700"/>
  <c r="J3701"/>
  <c r="J3702"/>
  <c r="J3703"/>
  <c r="J3704"/>
  <c r="J3705"/>
  <c r="J3706"/>
  <c r="J3707"/>
  <c r="J3708"/>
  <c r="J3709"/>
  <c r="J3710"/>
  <c r="J3711"/>
  <c r="J3712"/>
  <c r="J3713"/>
  <c r="J3714"/>
  <c r="J3715"/>
  <c r="J3716"/>
  <c r="J3717"/>
  <c r="J3718"/>
  <c r="J3719"/>
  <c r="J3720"/>
  <c r="J3721"/>
  <c r="J3722"/>
  <c r="J3723"/>
  <c r="J3724"/>
  <c r="J3725"/>
  <c r="J3726"/>
  <c r="J3727"/>
  <c r="J3728"/>
  <c r="J3729"/>
  <c r="J3730"/>
  <c r="J3731"/>
  <c r="J3732"/>
  <c r="J3733"/>
  <c r="J3734"/>
  <c r="J3735"/>
  <c r="J3736"/>
  <c r="J3737"/>
  <c r="J3738"/>
  <c r="J3739"/>
  <c r="J3740"/>
  <c r="J3741"/>
  <c r="J3742"/>
  <c r="J3743"/>
  <c r="J3744"/>
  <c r="J3745"/>
  <c r="J3746"/>
  <c r="J3747"/>
  <c r="J3748"/>
  <c r="J3749"/>
  <c r="J3750"/>
  <c r="J3751"/>
  <c r="J3752"/>
  <c r="J3753"/>
  <c r="J3754"/>
  <c r="J3755"/>
  <c r="J3756"/>
  <c r="J3757"/>
  <c r="J3758"/>
  <c r="J3759"/>
  <c r="J3760"/>
  <c r="J3761"/>
  <c r="J3762"/>
  <c r="J3763"/>
  <c r="J3764"/>
  <c r="J3765"/>
  <c r="J3766"/>
  <c r="J3767"/>
  <c r="J3768"/>
  <c r="J3769"/>
  <c r="J3770"/>
  <c r="J3771"/>
  <c r="J3772"/>
  <c r="J3773"/>
  <c r="J3774"/>
  <c r="J3775"/>
  <c r="J3776"/>
  <c r="J3777"/>
  <c r="J3778"/>
  <c r="J3779"/>
  <c r="J3780"/>
  <c r="J3781"/>
  <c r="J3782"/>
  <c r="J3783"/>
  <c r="J3784"/>
  <c r="J3785"/>
  <c r="J3786"/>
  <c r="J3787"/>
  <c r="J3788"/>
  <c r="J3789"/>
  <c r="J3790"/>
  <c r="J3791"/>
  <c r="J3792"/>
  <c r="J3793"/>
  <c r="J3794"/>
  <c r="J3795"/>
  <c r="J3796"/>
  <c r="J3797"/>
  <c r="J3798"/>
  <c r="J3799"/>
  <c r="J3800"/>
  <c r="J3801"/>
  <c r="J3802"/>
  <c r="J3803"/>
  <c r="J3804"/>
  <c r="J3805"/>
  <c r="J3806"/>
  <c r="J3807"/>
  <c r="J3808"/>
  <c r="J3809"/>
  <c r="J3810"/>
  <c r="J3811"/>
  <c r="J3812"/>
  <c r="J3813"/>
  <c r="J3814"/>
  <c r="J3815"/>
  <c r="J3816"/>
  <c r="J3817"/>
  <c r="J3818"/>
  <c r="J3819"/>
  <c r="J3820"/>
  <c r="J3821"/>
  <c r="J3822"/>
  <c r="J3823"/>
  <c r="J3824"/>
  <c r="J3825"/>
  <c r="J3826"/>
  <c r="J3827"/>
  <c r="J3828"/>
  <c r="J3829"/>
  <c r="J3830"/>
  <c r="J3831"/>
  <c r="J3832"/>
  <c r="J3833"/>
  <c r="J3834"/>
  <c r="J3835"/>
  <c r="J3836"/>
  <c r="J3837"/>
  <c r="J3838"/>
  <c r="J3839"/>
  <c r="J3840"/>
  <c r="J3841"/>
  <c r="J3842"/>
  <c r="J3843"/>
  <c r="J3844"/>
  <c r="J3845"/>
  <c r="J3846"/>
  <c r="J3847"/>
  <c r="J3848"/>
  <c r="J3849"/>
  <c r="J3850"/>
  <c r="J3851"/>
  <c r="J3852"/>
  <c r="J3853"/>
  <c r="J3854"/>
  <c r="J3855"/>
  <c r="J3856"/>
  <c r="J3857"/>
  <c r="J3858"/>
  <c r="J3859"/>
  <c r="J3860"/>
  <c r="J3861"/>
  <c r="J3862"/>
  <c r="J3863"/>
  <c r="J3864"/>
  <c r="J3865"/>
  <c r="J3866"/>
  <c r="J3867"/>
  <c r="J3868"/>
  <c r="J3869"/>
  <c r="J3870"/>
  <c r="J3871"/>
  <c r="J3872"/>
  <c r="J3873"/>
  <c r="J3874"/>
  <c r="J3875"/>
  <c r="J3876"/>
  <c r="J3877"/>
  <c r="J3878"/>
  <c r="J3879"/>
  <c r="J3880"/>
  <c r="J3881"/>
  <c r="J3882"/>
  <c r="J3883"/>
  <c r="J3884"/>
  <c r="J3885"/>
  <c r="J3886"/>
  <c r="J3887"/>
  <c r="J3888"/>
  <c r="J3889"/>
  <c r="J3890"/>
  <c r="J3891"/>
  <c r="J3892"/>
  <c r="J3893"/>
  <c r="J3894"/>
  <c r="J3895"/>
  <c r="J3896"/>
  <c r="J3897"/>
  <c r="J3898"/>
  <c r="J3899"/>
  <c r="J3900"/>
  <c r="J3901"/>
  <c r="J3902"/>
  <c r="J3903"/>
  <c r="J3904"/>
  <c r="J3905"/>
  <c r="J3906"/>
  <c r="J3907"/>
  <c r="J3908"/>
  <c r="J3909"/>
  <c r="J3910"/>
  <c r="J3911"/>
  <c r="J3912"/>
  <c r="J3913"/>
  <c r="J3914"/>
  <c r="J3915"/>
  <c r="J3916"/>
  <c r="J3917"/>
  <c r="J3918"/>
  <c r="J3919"/>
  <c r="J3920"/>
  <c r="J3921"/>
  <c r="J3922"/>
  <c r="J3923"/>
  <c r="J3924"/>
  <c r="J3925"/>
  <c r="J3926"/>
  <c r="J3927"/>
  <c r="J3928"/>
  <c r="J3929"/>
  <c r="J3930"/>
  <c r="J3931"/>
  <c r="J3932"/>
  <c r="J3933"/>
  <c r="J3934"/>
  <c r="J3935"/>
  <c r="J3936"/>
  <c r="J3937"/>
  <c r="J3938"/>
  <c r="J3939"/>
  <c r="J3940"/>
  <c r="J3941"/>
  <c r="J3942"/>
  <c r="J3943"/>
  <c r="J3944"/>
  <c r="J3945"/>
  <c r="J3946"/>
  <c r="J3947"/>
  <c r="J3948"/>
  <c r="J3949"/>
  <c r="J3950"/>
  <c r="J3951"/>
  <c r="J3952"/>
  <c r="J3953"/>
  <c r="J3954"/>
  <c r="J3955"/>
  <c r="J3956"/>
  <c r="J3957"/>
  <c r="J3958"/>
  <c r="J3959"/>
  <c r="J3960"/>
  <c r="J3961"/>
  <c r="J3962"/>
  <c r="J3963"/>
  <c r="J3964"/>
  <c r="J3965"/>
  <c r="J3966"/>
  <c r="J3967"/>
  <c r="J3968"/>
  <c r="J3969"/>
  <c r="J3970"/>
  <c r="J3971"/>
  <c r="J3972"/>
  <c r="J3973"/>
  <c r="J3974"/>
  <c r="J3975"/>
  <c r="J3976"/>
  <c r="J3977"/>
  <c r="J3978"/>
  <c r="J3979"/>
  <c r="J3980"/>
  <c r="J3981"/>
  <c r="J3982"/>
  <c r="J3983"/>
  <c r="J3984"/>
  <c r="J3985"/>
  <c r="J3986"/>
  <c r="J3987"/>
  <c r="J3988"/>
  <c r="J3989"/>
  <c r="J3990"/>
  <c r="J3991"/>
  <c r="J3992"/>
  <c r="J3993"/>
  <c r="J3994"/>
  <c r="J3995"/>
  <c r="J3996"/>
  <c r="J3997"/>
  <c r="J3998"/>
  <c r="J3999"/>
  <c r="J4000"/>
  <c r="J4001"/>
  <c r="J4002"/>
  <c r="J4003"/>
  <c r="J3005"/>
  <c r="J3004"/>
  <c r="J2006"/>
  <c r="J2007"/>
  <c r="J2008"/>
  <c r="J2009"/>
  <c r="J2010"/>
  <c r="J2011"/>
  <c r="J2012"/>
  <c r="J2013"/>
  <c r="J2014"/>
  <c r="J2015"/>
  <c r="J2016"/>
  <c r="J2017"/>
  <c r="J2018"/>
  <c r="J2019"/>
  <c r="J2020"/>
  <c r="J2021"/>
  <c r="J2022"/>
  <c r="J2023"/>
  <c r="J2024"/>
  <c r="J2025"/>
  <c r="J2026"/>
  <c r="J2027"/>
  <c r="J2028"/>
  <c r="J2029"/>
  <c r="J2030"/>
  <c r="J2031"/>
  <c r="J2032"/>
  <c r="J2033"/>
  <c r="J2034"/>
  <c r="J2035"/>
  <c r="J2036"/>
  <c r="J2037"/>
  <c r="J2038"/>
  <c r="J2039"/>
  <c r="J2040"/>
  <c r="J2041"/>
  <c r="J2042"/>
  <c r="J2043"/>
  <c r="J2044"/>
  <c r="J2045"/>
  <c r="J2046"/>
  <c r="J2047"/>
  <c r="J2048"/>
  <c r="J2049"/>
  <c r="J2050"/>
  <c r="J2051"/>
  <c r="J2052"/>
  <c r="J2053"/>
  <c r="J2054"/>
  <c r="J2055"/>
  <c r="J2056"/>
  <c r="J2057"/>
  <c r="J2058"/>
  <c r="J2059"/>
  <c r="J2060"/>
  <c r="J2061"/>
  <c r="J2062"/>
  <c r="J2063"/>
  <c r="J2064"/>
  <c r="J2065"/>
  <c r="J2066"/>
  <c r="J2067"/>
  <c r="J2068"/>
  <c r="J2069"/>
  <c r="J2070"/>
  <c r="J2071"/>
  <c r="J2072"/>
  <c r="J2073"/>
  <c r="J2074"/>
  <c r="J2075"/>
  <c r="J2076"/>
  <c r="J2077"/>
  <c r="J2078"/>
  <c r="J2079"/>
  <c r="J2080"/>
  <c r="J2081"/>
  <c r="J2082"/>
  <c r="J2083"/>
  <c r="J2084"/>
  <c r="J2085"/>
  <c r="J2086"/>
  <c r="J2087"/>
  <c r="J2088"/>
  <c r="J2089"/>
  <c r="J2090"/>
  <c r="J2091"/>
  <c r="J2092"/>
  <c r="J2093"/>
  <c r="J2094"/>
  <c r="J2095"/>
  <c r="J2096"/>
  <c r="J2097"/>
  <c r="J2098"/>
  <c r="J2099"/>
  <c r="J2100"/>
  <c r="J2101"/>
  <c r="J2102"/>
  <c r="J2103"/>
  <c r="J2104"/>
  <c r="J2105"/>
  <c r="J2106"/>
  <c r="J2107"/>
  <c r="J2108"/>
  <c r="J2109"/>
  <c r="J2110"/>
  <c r="J2111"/>
  <c r="J2112"/>
  <c r="J2113"/>
  <c r="J2114"/>
  <c r="J2115"/>
  <c r="J2116"/>
  <c r="J2117"/>
  <c r="J2118"/>
  <c r="J2119"/>
  <c r="J2120"/>
  <c r="J2121"/>
  <c r="J2122"/>
  <c r="J2123"/>
  <c r="J2124"/>
  <c r="J2125"/>
  <c r="J2126"/>
  <c r="J2127"/>
  <c r="J2128"/>
  <c r="J2129"/>
  <c r="J2130"/>
  <c r="J2131"/>
  <c r="J2132"/>
  <c r="J2133"/>
  <c r="J2134"/>
  <c r="J2135"/>
  <c r="J2136"/>
  <c r="J2137"/>
  <c r="J2138"/>
  <c r="J2139"/>
  <c r="J2140"/>
  <c r="J2141"/>
  <c r="J2142"/>
  <c r="J2143"/>
  <c r="J2144"/>
  <c r="J2145"/>
  <c r="J2146"/>
  <c r="J2147"/>
  <c r="J2148"/>
  <c r="J2149"/>
  <c r="J2150"/>
  <c r="J2151"/>
  <c r="J2152"/>
  <c r="J2153"/>
  <c r="J2154"/>
  <c r="J2155"/>
  <c r="J2156"/>
  <c r="J2157"/>
  <c r="J2158"/>
  <c r="J2159"/>
  <c r="J2160"/>
  <c r="J2161"/>
  <c r="J2162"/>
  <c r="J2163"/>
  <c r="J2164"/>
  <c r="J2165"/>
  <c r="J2166"/>
  <c r="J2167"/>
  <c r="J2168"/>
  <c r="J2169"/>
  <c r="J2170"/>
  <c r="J2171"/>
  <c r="J2172"/>
  <c r="J2173"/>
  <c r="J2174"/>
  <c r="J2175"/>
  <c r="J2176"/>
  <c r="J2177"/>
  <c r="J2178"/>
  <c r="J2179"/>
  <c r="J2180"/>
  <c r="J2181"/>
  <c r="J2182"/>
  <c r="J2183"/>
  <c r="J2184"/>
  <c r="J2185"/>
  <c r="J2186"/>
  <c r="J2187"/>
  <c r="J2188"/>
  <c r="J2189"/>
  <c r="J2190"/>
  <c r="J2191"/>
  <c r="J2192"/>
  <c r="J2193"/>
  <c r="J2194"/>
  <c r="J2195"/>
  <c r="J2196"/>
  <c r="J2197"/>
  <c r="J2198"/>
  <c r="J2199"/>
  <c r="J2200"/>
  <c r="J2201"/>
  <c r="J2202"/>
  <c r="J2203"/>
  <c r="J2204"/>
  <c r="J2205"/>
  <c r="J2206"/>
  <c r="J2207"/>
  <c r="J2208"/>
  <c r="J2209"/>
  <c r="J2210"/>
  <c r="J2211"/>
  <c r="J2212"/>
  <c r="J2213"/>
  <c r="J2214"/>
  <c r="J2215"/>
  <c r="J2216"/>
  <c r="J2217"/>
  <c r="J2218"/>
  <c r="J2219"/>
  <c r="J2220"/>
  <c r="J2221"/>
  <c r="J2222"/>
  <c r="J2223"/>
  <c r="J2224"/>
  <c r="J2225"/>
  <c r="J2226"/>
  <c r="J2227"/>
  <c r="J2228"/>
  <c r="J2229"/>
  <c r="J2230"/>
  <c r="J2231"/>
  <c r="J2232"/>
  <c r="J2233"/>
  <c r="J2234"/>
  <c r="J2235"/>
  <c r="J2236"/>
  <c r="J2237"/>
  <c r="J2238"/>
  <c r="J2239"/>
  <c r="J2240"/>
  <c r="J2241"/>
  <c r="J2242"/>
  <c r="J2243"/>
  <c r="J2244"/>
  <c r="J2245"/>
  <c r="J2246"/>
  <c r="J2247"/>
  <c r="J2248"/>
  <c r="J2249"/>
  <c r="J2250"/>
  <c r="J2251"/>
  <c r="J2252"/>
  <c r="J2253"/>
  <c r="J2254"/>
  <c r="J2255"/>
  <c r="J2256"/>
  <c r="J2257"/>
  <c r="J2258"/>
  <c r="J2259"/>
  <c r="J2260"/>
  <c r="J2261"/>
  <c r="J2262"/>
  <c r="J2263"/>
  <c r="J2264"/>
  <c r="J2265"/>
  <c r="J2266"/>
  <c r="J2267"/>
  <c r="J2268"/>
  <c r="J2269"/>
  <c r="J2270"/>
  <c r="J2271"/>
  <c r="J2272"/>
  <c r="J2273"/>
  <c r="J2274"/>
  <c r="J2275"/>
  <c r="J2276"/>
  <c r="J2277"/>
  <c r="J2278"/>
  <c r="J2279"/>
  <c r="J2280"/>
  <c r="J2281"/>
  <c r="J2282"/>
  <c r="J2283"/>
  <c r="J2284"/>
  <c r="J2285"/>
  <c r="J2286"/>
  <c r="J2287"/>
  <c r="J2288"/>
  <c r="J2289"/>
  <c r="J2290"/>
  <c r="J2291"/>
  <c r="J2292"/>
  <c r="J2293"/>
  <c r="J2294"/>
  <c r="J2295"/>
  <c r="J2296"/>
  <c r="J2297"/>
  <c r="J2298"/>
  <c r="J2299"/>
  <c r="J2300"/>
  <c r="J2301"/>
  <c r="J2302"/>
  <c r="J2303"/>
  <c r="J2304"/>
  <c r="J2305"/>
  <c r="J2306"/>
  <c r="J2307"/>
  <c r="J2308"/>
  <c r="J2309"/>
  <c r="J2310"/>
  <c r="J2311"/>
  <c r="J2312"/>
  <c r="J2313"/>
  <c r="J2314"/>
  <c r="J2315"/>
  <c r="J2316"/>
  <c r="J2317"/>
  <c r="J2318"/>
  <c r="J2319"/>
  <c r="J2320"/>
  <c r="J2321"/>
  <c r="J2322"/>
  <c r="J2323"/>
  <c r="J2324"/>
  <c r="J2325"/>
  <c r="J2326"/>
  <c r="J2327"/>
  <c r="J2328"/>
  <c r="J2329"/>
  <c r="J2330"/>
  <c r="J2331"/>
  <c r="J2332"/>
  <c r="J2333"/>
  <c r="J2334"/>
  <c r="J2335"/>
  <c r="J2336"/>
  <c r="J2337"/>
  <c r="J2338"/>
  <c r="J2339"/>
  <c r="J2340"/>
  <c r="J2341"/>
  <c r="J2342"/>
  <c r="J2343"/>
  <c r="J2344"/>
  <c r="J2345"/>
  <c r="J2346"/>
  <c r="J2347"/>
  <c r="J2348"/>
  <c r="J2349"/>
  <c r="J2350"/>
  <c r="J2351"/>
  <c r="J2352"/>
  <c r="J2353"/>
  <c r="J2354"/>
  <c r="J2355"/>
  <c r="J2356"/>
  <c r="J2357"/>
  <c r="J2358"/>
  <c r="J2359"/>
  <c r="J2360"/>
  <c r="J2361"/>
  <c r="J2362"/>
  <c r="J2363"/>
  <c r="J2364"/>
  <c r="J2365"/>
  <c r="J2366"/>
  <c r="J2367"/>
  <c r="J2368"/>
  <c r="J2369"/>
  <c r="J2370"/>
  <c r="J2371"/>
  <c r="J2372"/>
  <c r="J2373"/>
  <c r="J2374"/>
  <c r="J2375"/>
  <c r="J2376"/>
  <c r="J2377"/>
  <c r="J2378"/>
  <c r="J2379"/>
  <c r="J2380"/>
  <c r="J2381"/>
  <c r="J2382"/>
  <c r="J2383"/>
  <c r="J2384"/>
  <c r="J2385"/>
  <c r="J2386"/>
  <c r="J2387"/>
  <c r="J2388"/>
  <c r="J2389"/>
  <c r="J2390"/>
  <c r="J2391"/>
  <c r="J2392"/>
  <c r="J2393"/>
  <c r="J2394"/>
  <c r="J2395"/>
  <c r="J2396"/>
  <c r="J2397"/>
  <c r="J2398"/>
  <c r="J2399"/>
  <c r="J2400"/>
  <c r="J2401"/>
  <c r="J2402"/>
  <c r="J2403"/>
  <c r="J2404"/>
  <c r="J2405"/>
  <c r="J2406"/>
  <c r="J2407"/>
  <c r="J2408"/>
  <c r="J2409"/>
  <c r="J2410"/>
  <c r="J2411"/>
  <c r="J2412"/>
  <c r="J2413"/>
  <c r="J2414"/>
  <c r="J2415"/>
  <c r="J2416"/>
  <c r="J2417"/>
  <c r="J2418"/>
  <c r="J2419"/>
  <c r="J2420"/>
  <c r="J2421"/>
  <c r="J2422"/>
  <c r="J2423"/>
  <c r="J2424"/>
  <c r="J2425"/>
  <c r="J2426"/>
  <c r="J2427"/>
  <c r="J2428"/>
  <c r="J2429"/>
  <c r="J2430"/>
  <c r="J2431"/>
  <c r="J2432"/>
  <c r="J2433"/>
  <c r="J2434"/>
  <c r="J2435"/>
  <c r="J2436"/>
  <c r="J2437"/>
  <c r="J2438"/>
  <c r="J2439"/>
  <c r="J2440"/>
  <c r="J2441"/>
  <c r="J2442"/>
  <c r="J2443"/>
  <c r="J2444"/>
  <c r="J2445"/>
  <c r="J2446"/>
  <c r="J2447"/>
  <c r="J2448"/>
  <c r="J2449"/>
  <c r="J2450"/>
  <c r="J2451"/>
  <c r="J2452"/>
  <c r="J2453"/>
  <c r="J2454"/>
  <c r="J2455"/>
  <c r="J2456"/>
  <c r="J2457"/>
  <c r="J2458"/>
  <c r="J2459"/>
  <c r="J2460"/>
  <c r="J2461"/>
  <c r="J2462"/>
  <c r="J2463"/>
  <c r="J2464"/>
  <c r="J2465"/>
  <c r="J2466"/>
  <c r="J2467"/>
  <c r="J2468"/>
  <c r="J2469"/>
  <c r="J2470"/>
  <c r="J2471"/>
  <c r="J2472"/>
  <c r="J2473"/>
  <c r="J2474"/>
  <c r="J2475"/>
  <c r="J2476"/>
  <c r="J2477"/>
  <c r="J2478"/>
  <c r="J2479"/>
  <c r="J2480"/>
  <c r="J2481"/>
  <c r="J2482"/>
  <c r="J2483"/>
  <c r="J2484"/>
  <c r="J2485"/>
  <c r="J2486"/>
  <c r="J2487"/>
  <c r="J2488"/>
  <c r="J2489"/>
  <c r="J2490"/>
  <c r="J2491"/>
  <c r="J2492"/>
  <c r="J2493"/>
  <c r="J2494"/>
  <c r="J2495"/>
  <c r="J2496"/>
  <c r="J2497"/>
  <c r="J2498"/>
  <c r="J2499"/>
  <c r="J2500"/>
  <c r="J2501"/>
  <c r="J2502"/>
  <c r="J2503"/>
  <c r="J2504"/>
  <c r="J2505"/>
  <c r="J2506"/>
  <c r="J2507"/>
  <c r="J2508"/>
  <c r="J2509"/>
  <c r="J2510"/>
  <c r="J2511"/>
  <c r="J2512"/>
  <c r="J2513"/>
  <c r="J2514"/>
  <c r="J2515"/>
  <c r="J2516"/>
  <c r="J2517"/>
  <c r="J2518"/>
  <c r="J2519"/>
  <c r="J2520"/>
  <c r="J2521"/>
  <c r="J2522"/>
  <c r="J2523"/>
  <c r="J2524"/>
  <c r="J2525"/>
  <c r="J2526"/>
  <c r="J2527"/>
  <c r="J2528"/>
  <c r="J2529"/>
  <c r="J2530"/>
  <c r="J2531"/>
  <c r="J2532"/>
  <c r="J2533"/>
  <c r="J2534"/>
  <c r="J2535"/>
  <c r="J2536"/>
  <c r="J2537"/>
  <c r="J2538"/>
  <c r="J2539"/>
  <c r="J2540"/>
  <c r="J2541"/>
  <c r="J2542"/>
  <c r="J2543"/>
  <c r="J2544"/>
  <c r="J2545"/>
  <c r="J2546"/>
  <c r="J2547"/>
  <c r="J2548"/>
  <c r="J2549"/>
  <c r="J2550"/>
  <c r="J2551"/>
  <c r="J2552"/>
  <c r="J2553"/>
  <c r="J2554"/>
  <c r="J2555"/>
  <c r="J2556"/>
  <c r="J2557"/>
  <c r="J2558"/>
  <c r="J2559"/>
  <c r="J2560"/>
  <c r="J2561"/>
  <c r="J2562"/>
  <c r="J2563"/>
  <c r="J2564"/>
  <c r="J2565"/>
  <c r="J2566"/>
  <c r="J2567"/>
  <c r="J2568"/>
  <c r="J2569"/>
  <c r="J2570"/>
  <c r="J2571"/>
  <c r="J2572"/>
  <c r="J2573"/>
  <c r="J2574"/>
  <c r="J2575"/>
  <c r="J2576"/>
  <c r="J2577"/>
  <c r="J2578"/>
  <c r="J2579"/>
  <c r="J2580"/>
  <c r="J2581"/>
  <c r="J2582"/>
  <c r="J2583"/>
  <c r="J2584"/>
  <c r="J2585"/>
  <c r="J2586"/>
  <c r="J2587"/>
  <c r="J2588"/>
  <c r="J2589"/>
  <c r="J2590"/>
  <c r="J2591"/>
  <c r="J2592"/>
  <c r="J2593"/>
  <c r="J2594"/>
  <c r="J2595"/>
  <c r="J2596"/>
  <c r="J2597"/>
  <c r="J2598"/>
  <c r="J2599"/>
  <c r="J2600"/>
  <c r="J2601"/>
  <c r="J2602"/>
  <c r="J2603"/>
  <c r="J2604"/>
  <c r="J2605"/>
  <c r="J2606"/>
  <c r="J2607"/>
  <c r="J2608"/>
  <c r="J2609"/>
  <c r="J2610"/>
  <c r="J2611"/>
  <c r="J2612"/>
  <c r="J2613"/>
  <c r="J2614"/>
  <c r="J2615"/>
  <c r="J2616"/>
  <c r="J2617"/>
  <c r="J2618"/>
  <c r="J2619"/>
  <c r="J2620"/>
  <c r="J2621"/>
  <c r="J2622"/>
  <c r="J2623"/>
  <c r="J2624"/>
  <c r="J2625"/>
  <c r="J2626"/>
  <c r="J2627"/>
  <c r="J2628"/>
  <c r="J2629"/>
  <c r="J2630"/>
  <c r="J2631"/>
  <c r="J2632"/>
  <c r="J2633"/>
  <c r="J2634"/>
  <c r="J2635"/>
  <c r="J2636"/>
  <c r="J2637"/>
  <c r="J2638"/>
  <c r="J2639"/>
  <c r="J2640"/>
  <c r="J2641"/>
  <c r="J2642"/>
  <c r="J2643"/>
  <c r="J2644"/>
  <c r="J2645"/>
  <c r="J2646"/>
  <c r="J2647"/>
  <c r="J2648"/>
  <c r="J2649"/>
  <c r="J2650"/>
  <c r="J2651"/>
  <c r="J2652"/>
  <c r="J2653"/>
  <c r="J2654"/>
  <c r="J2655"/>
  <c r="J2656"/>
  <c r="J2657"/>
  <c r="J2658"/>
  <c r="J2659"/>
  <c r="J2660"/>
  <c r="J2661"/>
  <c r="J2662"/>
  <c r="J2663"/>
  <c r="J2664"/>
  <c r="J2665"/>
  <c r="J2666"/>
  <c r="J2667"/>
  <c r="J2668"/>
  <c r="J2669"/>
  <c r="J2670"/>
  <c r="J2671"/>
  <c r="J2672"/>
  <c r="J2673"/>
  <c r="J2674"/>
  <c r="J2675"/>
  <c r="J2676"/>
  <c r="J2677"/>
  <c r="J2678"/>
  <c r="J2679"/>
  <c r="J2680"/>
  <c r="J2681"/>
  <c r="J2682"/>
  <c r="J2683"/>
  <c r="J2684"/>
  <c r="J2685"/>
  <c r="J2686"/>
  <c r="J2687"/>
  <c r="J2688"/>
  <c r="J2689"/>
  <c r="J2690"/>
  <c r="J2691"/>
  <c r="J2692"/>
  <c r="J2693"/>
  <c r="J2694"/>
  <c r="J2695"/>
  <c r="J2696"/>
  <c r="J2697"/>
  <c r="J2698"/>
  <c r="J2699"/>
  <c r="J2700"/>
  <c r="J2701"/>
  <c r="J2702"/>
  <c r="J2703"/>
  <c r="J2704"/>
  <c r="J2705"/>
  <c r="J2706"/>
  <c r="J2707"/>
  <c r="J2708"/>
  <c r="J2709"/>
  <c r="J2710"/>
  <c r="J2711"/>
  <c r="J2712"/>
  <c r="J2713"/>
  <c r="J2714"/>
  <c r="J2715"/>
  <c r="J2716"/>
  <c r="J2717"/>
  <c r="J2718"/>
  <c r="J2719"/>
  <c r="J2720"/>
  <c r="J2721"/>
  <c r="J2722"/>
  <c r="J2723"/>
  <c r="J2724"/>
  <c r="J2725"/>
  <c r="J2726"/>
  <c r="J2727"/>
  <c r="J2728"/>
  <c r="J2729"/>
  <c r="J2730"/>
  <c r="J2731"/>
  <c r="J2732"/>
  <c r="J2733"/>
  <c r="J2734"/>
  <c r="J2735"/>
  <c r="J2736"/>
  <c r="J2737"/>
  <c r="J2738"/>
  <c r="J2739"/>
  <c r="J2740"/>
  <c r="J2741"/>
  <c r="J2742"/>
  <c r="J2743"/>
  <c r="J2744"/>
  <c r="J2745"/>
  <c r="J2746"/>
  <c r="J2747"/>
  <c r="J2748"/>
  <c r="J2749"/>
  <c r="J2750"/>
  <c r="J2751"/>
  <c r="J2752"/>
  <c r="J2753"/>
  <c r="J2754"/>
  <c r="J2755"/>
  <c r="J2756"/>
  <c r="J2757"/>
  <c r="J2758"/>
  <c r="J2759"/>
  <c r="J2760"/>
  <c r="J2761"/>
  <c r="J2762"/>
  <c r="J2763"/>
  <c r="J2764"/>
  <c r="J2765"/>
  <c r="J2766"/>
  <c r="J2767"/>
  <c r="J2768"/>
  <c r="J2769"/>
  <c r="J2770"/>
  <c r="J2771"/>
  <c r="J2772"/>
  <c r="J2773"/>
  <c r="J2774"/>
  <c r="J2775"/>
  <c r="J2776"/>
  <c r="J2777"/>
  <c r="J2778"/>
  <c r="J2779"/>
  <c r="J2780"/>
  <c r="J2781"/>
  <c r="J2782"/>
  <c r="J2783"/>
  <c r="J2784"/>
  <c r="J2785"/>
  <c r="J2786"/>
  <c r="J2787"/>
  <c r="J2788"/>
  <c r="J2789"/>
  <c r="J2790"/>
  <c r="J2791"/>
  <c r="J2792"/>
  <c r="J2793"/>
  <c r="J2794"/>
  <c r="J2795"/>
  <c r="J2796"/>
  <c r="J2797"/>
  <c r="J2798"/>
  <c r="J2799"/>
  <c r="J2800"/>
  <c r="J2801"/>
  <c r="J2802"/>
  <c r="J2803"/>
  <c r="J2804"/>
  <c r="J2805"/>
  <c r="J2806"/>
  <c r="J2807"/>
  <c r="J2808"/>
  <c r="J2809"/>
  <c r="J2810"/>
  <c r="J2811"/>
  <c r="J2812"/>
  <c r="J2813"/>
  <c r="J2814"/>
  <c r="J2815"/>
  <c r="J2816"/>
  <c r="J2817"/>
  <c r="J2818"/>
  <c r="J2819"/>
  <c r="J2820"/>
  <c r="J2821"/>
  <c r="J2822"/>
  <c r="J2823"/>
  <c r="J2824"/>
  <c r="J2825"/>
  <c r="J2826"/>
  <c r="J2827"/>
  <c r="J2828"/>
  <c r="J2829"/>
  <c r="J2830"/>
  <c r="J2831"/>
  <c r="J2832"/>
  <c r="J2833"/>
  <c r="J2834"/>
  <c r="J2835"/>
  <c r="J2836"/>
  <c r="J2837"/>
  <c r="J2838"/>
  <c r="J2839"/>
  <c r="J2840"/>
  <c r="J2841"/>
  <c r="J2842"/>
  <c r="J2843"/>
  <c r="J2844"/>
  <c r="J2845"/>
  <c r="J2846"/>
  <c r="J2847"/>
  <c r="J2848"/>
  <c r="J2849"/>
  <c r="J2850"/>
  <c r="J2851"/>
  <c r="J2852"/>
  <c r="J2853"/>
  <c r="J2854"/>
  <c r="J2855"/>
  <c r="J2856"/>
  <c r="J2857"/>
  <c r="J2858"/>
  <c r="J2859"/>
  <c r="J2860"/>
  <c r="J2861"/>
  <c r="J2862"/>
  <c r="J2863"/>
  <c r="J2864"/>
  <c r="J2865"/>
  <c r="J2866"/>
  <c r="J2867"/>
  <c r="J2868"/>
  <c r="J2869"/>
  <c r="J2870"/>
  <c r="J2871"/>
  <c r="J2872"/>
  <c r="J2873"/>
  <c r="J2874"/>
  <c r="J2875"/>
  <c r="J2876"/>
  <c r="J2877"/>
  <c r="J2878"/>
  <c r="J2879"/>
  <c r="J2880"/>
  <c r="J2881"/>
  <c r="J2882"/>
  <c r="J2883"/>
  <c r="J2884"/>
  <c r="J2885"/>
  <c r="J2886"/>
  <c r="J2887"/>
  <c r="J2888"/>
  <c r="J2889"/>
  <c r="J2890"/>
  <c r="J2891"/>
  <c r="J2892"/>
  <c r="J2893"/>
  <c r="J2894"/>
  <c r="J2895"/>
  <c r="J2896"/>
  <c r="J2897"/>
  <c r="J2898"/>
  <c r="J2899"/>
  <c r="J2900"/>
  <c r="J2901"/>
  <c r="J2902"/>
  <c r="J2903"/>
  <c r="J2904"/>
  <c r="J2905"/>
  <c r="J2906"/>
  <c r="J2907"/>
  <c r="J2908"/>
  <c r="J2909"/>
  <c r="J2910"/>
  <c r="J2911"/>
  <c r="J2912"/>
  <c r="J2913"/>
  <c r="J2914"/>
  <c r="J2915"/>
  <c r="J2916"/>
  <c r="J2917"/>
  <c r="J2918"/>
  <c r="J2919"/>
  <c r="J2920"/>
  <c r="J2921"/>
  <c r="J2922"/>
  <c r="J2923"/>
  <c r="J2924"/>
  <c r="J2925"/>
  <c r="J2926"/>
  <c r="J2927"/>
  <c r="J2928"/>
  <c r="J2929"/>
  <c r="J2930"/>
  <c r="J2931"/>
  <c r="J2932"/>
  <c r="J2933"/>
  <c r="J2934"/>
  <c r="J2935"/>
  <c r="J2936"/>
  <c r="J2937"/>
  <c r="J2938"/>
  <c r="J2939"/>
  <c r="J2940"/>
  <c r="J2941"/>
  <c r="J2942"/>
  <c r="J2943"/>
  <c r="J2944"/>
  <c r="J2945"/>
  <c r="J2946"/>
  <c r="J2947"/>
  <c r="J2948"/>
  <c r="J2949"/>
  <c r="J2950"/>
  <c r="J2951"/>
  <c r="J2952"/>
  <c r="J2953"/>
  <c r="J2954"/>
  <c r="J2955"/>
  <c r="J2956"/>
  <c r="J2957"/>
  <c r="J2958"/>
  <c r="J2959"/>
  <c r="J2960"/>
  <c r="J2961"/>
  <c r="J2962"/>
  <c r="J2963"/>
  <c r="J2964"/>
  <c r="J2965"/>
  <c r="J2966"/>
  <c r="J2967"/>
  <c r="J2968"/>
  <c r="J2969"/>
  <c r="J2970"/>
  <c r="J2971"/>
  <c r="J2972"/>
  <c r="J2973"/>
  <c r="J2974"/>
  <c r="J2975"/>
  <c r="J2976"/>
  <c r="J2977"/>
  <c r="J2978"/>
  <c r="J2979"/>
  <c r="J2980"/>
  <c r="J2981"/>
  <c r="J2982"/>
  <c r="J2983"/>
  <c r="J2984"/>
  <c r="J2985"/>
  <c r="J2986"/>
  <c r="J2987"/>
  <c r="J2988"/>
  <c r="J2989"/>
  <c r="J2990"/>
  <c r="J2991"/>
  <c r="J2992"/>
  <c r="J2993"/>
  <c r="J2994"/>
  <c r="J2995"/>
  <c r="J2996"/>
  <c r="J2997"/>
  <c r="J2998"/>
  <c r="J2999"/>
  <c r="J3000"/>
  <c r="J3001"/>
  <c r="J3002"/>
  <c r="J3003"/>
  <c r="J2005"/>
  <c r="J2004"/>
  <c r="B3005"/>
  <c r="C3005"/>
  <c r="D3005"/>
  <c r="E3005"/>
  <c r="B3006"/>
  <c r="C3006"/>
  <c r="D3006"/>
  <c r="E3006"/>
  <c r="B3007"/>
  <c r="C3007"/>
  <c r="D3007"/>
  <c r="E3007"/>
  <c r="B3008"/>
  <c r="C3008"/>
  <c r="D3008"/>
  <c r="E3008"/>
  <c r="B3009"/>
  <c r="C3009"/>
  <c r="D3009"/>
  <c r="E3009"/>
  <c r="B3010"/>
  <c r="C3010"/>
  <c r="D3010"/>
  <c r="E3010"/>
  <c r="B3011"/>
  <c r="C3011"/>
  <c r="D3011"/>
  <c r="E3011"/>
  <c r="B3012"/>
  <c r="C3012"/>
  <c r="D3012"/>
  <c r="E3012"/>
  <c r="B3013"/>
  <c r="C3013"/>
  <c r="D3013"/>
  <c r="E3013"/>
  <c r="B3014"/>
  <c r="C3014"/>
  <c r="D3014"/>
  <c r="E3014"/>
  <c r="B3015"/>
  <c r="C3015"/>
  <c r="D3015"/>
  <c r="E3015"/>
  <c r="B3016"/>
  <c r="C3016"/>
  <c r="D3016"/>
  <c r="E3016"/>
  <c r="B3017"/>
  <c r="C3017"/>
  <c r="D3017"/>
  <c r="E3017"/>
  <c r="B3018"/>
  <c r="C3018"/>
  <c r="D3018"/>
  <c r="E3018"/>
  <c r="B3019"/>
  <c r="C3019"/>
  <c r="D3019"/>
  <c r="E3019"/>
  <c r="B3020"/>
  <c r="C3020"/>
  <c r="D3020"/>
  <c r="E3020"/>
  <c r="B3021"/>
  <c r="C3021"/>
  <c r="D3021"/>
  <c r="E3021"/>
  <c r="B3022"/>
  <c r="C3022"/>
  <c r="D3022"/>
  <c r="E3022"/>
  <c r="B3023"/>
  <c r="C3023"/>
  <c r="D3023"/>
  <c r="E3023"/>
  <c r="B3024"/>
  <c r="C3024"/>
  <c r="D3024"/>
  <c r="E3024"/>
  <c r="B3025"/>
  <c r="C3025"/>
  <c r="D3025"/>
  <c r="E3025"/>
  <c r="B3026"/>
  <c r="C3026"/>
  <c r="D3026"/>
  <c r="E3026"/>
  <c r="B3027"/>
  <c r="C3027"/>
  <c r="D3027"/>
  <c r="E3027"/>
  <c r="B3028"/>
  <c r="C3028"/>
  <c r="D3028"/>
  <c r="E3028"/>
  <c r="B3029"/>
  <c r="C3029"/>
  <c r="D3029"/>
  <c r="E3029"/>
  <c r="B3030"/>
  <c r="C3030"/>
  <c r="D3030"/>
  <c r="E3030"/>
  <c r="B3031"/>
  <c r="C3031"/>
  <c r="D3031"/>
  <c r="E3031"/>
  <c r="B3032"/>
  <c r="C3032"/>
  <c r="D3032"/>
  <c r="E3032"/>
  <c r="B3033"/>
  <c r="C3033"/>
  <c r="D3033"/>
  <c r="E3033"/>
  <c r="B3034"/>
  <c r="C3034"/>
  <c r="D3034"/>
  <c r="E3034"/>
  <c r="B3035"/>
  <c r="C3035"/>
  <c r="D3035"/>
  <c r="E3035"/>
  <c r="B3036"/>
  <c r="C3036"/>
  <c r="D3036"/>
  <c r="E3036"/>
  <c r="B3037"/>
  <c r="C3037"/>
  <c r="D3037"/>
  <c r="E3037"/>
  <c r="B3038"/>
  <c r="C3038"/>
  <c r="D3038"/>
  <c r="E3038"/>
  <c r="B3039"/>
  <c r="C3039"/>
  <c r="D3039"/>
  <c r="E3039"/>
  <c r="B3040"/>
  <c r="C3040"/>
  <c r="D3040"/>
  <c r="E3040"/>
  <c r="B3041"/>
  <c r="C3041"/>
  <c r="D3041"/>
  <c r="E3041"/>
  <c r="B3042"/>
  <c r="C3042"/>
  <c r="D3042"/>
  <c r="E3042"/>
  <c r="B3043"/>
  <c r="C3043"/>
  <c r="D3043"/>
  <c r="E3043"/>
  <c r="B3044"/>
  <c r="C3044"/>
  <c r="D3044"/>
  <c r="E3044"/>
  <c r="B3045"/>
  <c r="C3045"/>
  <c r="D3045"/>
  <c r="E3045"/>
  <c r="B3046"/>
  <c r="C3046"/>
  <c r="D3046"/>
  <c r="E3046"/>
  <c r="B3047"/>
  <c r="C3047"/>
  <c r="D3047"/>
  <c r="E3047"/>
  <c r="B3048"/>
  <c r="C3048"/>
  <c r="D3048"/>
  <c r="E3048"/>
  <c r="B3049"/>
  <c r="C3049"/>
  <c r="D3049"/>
  <c r="E3049"/>
  <c r="B3050"/>
  <c r="C3050"/>
  <c r="D3050"/>
  <c r="E3050"/>
  <c r="B3051"/>
  <c r="C3051"/>
  <c r="D3051"/>
  <c r="E3051"/>
  <c r="B3052"/>
  <c r="C3052"/>
  <c r="D3052"/>
  <c r="E3052"/>
  <c r="B3053"/>
  <c r="C3053"/>
  <c r="D3053"/>
  <c r="E3053"/>
  <c r="B3054"/>
  <c r="C3054"/>
  <c r="D3054"/>
  <c r="E3054"/>
  <c r="B3055"/>
  <c r="C3055"/>
  <c r="D3055"/>
  <c r="E3055"/>
  <c r="B3056"/>
  <c r="C3056"/>
  <c r="D3056"/>
  <c r="E3056"/>
  <c r="B3057"/>
  <c r="C3057"/>
  <c r="D3057"/>
  <c r="E3057"/>
  <c r="B3058"/>
  <c r="C3058"/>
  <c r="D3058"/>
  <c r="E3058"/>
  <c r="B3059"/>
  <c r="C3059"/>
  <c r="D3059"/>
  <c r="E3059"/>
  <c r="B3060"/>
  <c r="C3060"/>
  <c r="D3060"/>
  <c r="E3060"/>
  <c r="B3061"/>
  <c r="C3061"/>
  <c r="D3061"/>
  <c r="E3061"/>
  <c r="B3062"/>
  <c r="C3062"/>
  <c r="D3062"/>
  <c r="E3062"/>
  <c r="B3063"/>
  <c r="C3063"/>
  <c r="D3063"/>
  <c r="E3063"/>
  <c r="B3064"/>
  <c r="C3064"/>
  <c r="D3064"/>
  <c r="E3064"/>
  <c r="B3065"/>
  <c r="C3065"/>
  <c r="D3065"/>
  <c r="E3065"/>
  <c r="B3066"/>
  <c r="C3066"/>
  <c r="D3066"/>
  <c r="E3066"/>
  <c r="B3067"/>
  <c r="C3067"/>
  <c r="D3067"/>
  <c r="E3067"/>
  <c r="B3068"/>
  <c r="C3068"/>
  <c r="D3068"/>
  <c r="E3068"/>
  <c r="B3069"/>
  <c r="C3069"/>
  <c r="D3069"/>
  <c r="E3069"/>
  <c r="B3070"/>
  <c r="C3070"/>
  <c r="D3070"/>
  <c r="E3070"/>
  <c r="B3071"/>
  <c r="C3071"/>
  <c r="D3071"/>
  <c r="E3071"/>
  <c r="B3072"/>
  <c r="C3072"/>
  <c r="D3072"/>
  <c r="E3072"/>
  <c r="B3073"/>
  <c r="C3073"/>
  <c r="D3073"/>
  <c r="E3073"/>
  <c r="B3074"/>
  <c r="C3074"/>
  <c r="D3074"/>
  <c r="E3074"/>
  <c r="B3075"/>
  <c r="C3075"/>
  <c r="D3075"/>
  <c r="E3075"/>
  <c r="B3076"/>
  <c r="C3076"/>
  <c r="D3076"/>
  <c r="E3076"/>
  <c r="B3077"/>
  <c r="C3077"/>
  <c r="D3077"/>
  <c r="E3077"/>
  <c r="B3078"/>
  <c r="C3078"/>
  <c r="D3078"/>
  <c r="E3078"/>
  <c r="B3079"/>
  <c r="C3079"/>
  <c r="D3079"/>
  <c r="E3079"/>
  <c r="B3080"/>
  <c r="C3080"/>
  <c r="D3080"/>
  <c r="E3080"/>
  <c r="B3081"/>
  <c r="C3081"/>
  <c r="D3081"/>
  <c r="E3081"/>
  <c r="B3082"/>
  <c r="C3082"/>
  <c r="D3082"/>
  <c r="E3082"/>
  <c r="B3083"/>
  <c r="C3083"/>
  <c r="D3083"/>
  <c r="E3083"/>
  <c r="B3084"/>
  <c r="C3084"/>
  <c r="D3084"/>
  <c r="E3084"/>
  <c r="B3085"/>
  <c r="C3085"/>
  <c r="D3085"/>
  <c r="E3085"/>
  <c r="B3086"/>
  <c r="C3086"/>
  <c r="D3086"/>
  <c r="E3086"/>
  <c r="B3087"/>
  <c r="C3087"/>
  <c r="D3087"/>
  <c r="E3087"/>
  <c r="B3088"/>
  <c r="C3088"/>
  <c r="D3088"/>
  <c r="E3088"/>
  <c r="B3089"/>
  <c r="C3089"/>
  <c r="D3089"/>
  <c r="E3089"/>
  <c r="B3090"/>
  <c r="C3090"/>
  <c r="D3090"/>
  <c r="E3090"/>
  <c r="B3091"/>
  <c r="C3091"/>
  <c r="D3091"/>
  <c r="E3091"/>
  <c r="B3092"/>
  <c r="C3092"/>
  <c r="D3092"/>
  <c r="E3092"/>
  <c r="B3093"/>
  <c r="C3093"/>
  <c r="D3093"/>
  <c r="E3093"/>
  <c r="B3094"/>
  <c r="C3094"/>
  <c r="D3094"/>
  <c r="E3094"/>
  <c r="B3095"/>
  <c r="C3095"/>
  <c r="D3095"/>
  <c r="E3095"/>
  <c r="B3096"/>
  <c r="C3096"/>
  <c r="D3096"/>
  <c r="E3096"/>
  <c r="B3097"/>
  <c r="C3097"/>
  <c r="D3097"/>
  <c r="E3097"/>
  <c r="B3098"/>
  <c r="C3098"/>
  <c r="D3098"/>
  <c r="E3098"/>
  <c r="B3099"/>
  <c r="C3099"/>
  <c r="D3099"/>
  <c r="E3099"/>
  <c r="B3100"/>
  <c r="C3100"/>
  <c r="D3100"/>
  <c r="E3100"/>
  <c r="B3101"/>
  <c r="C3101"/>
  <c r="D3101"/>
  <c r="E3101"/>
  <c r="B3102"/>
  <c r="C3102"/>
  <c r="D3102"/>
  <c r="E3102"/>
  <c r="B3103"/>
  <c r="C3103"/>
  <c r="D3103"/>
  <c r="E3103"/>
  <c r="B3104"/>
  <c r="C3104"/>
  <c r="D3104"/>
  <c r="E3104"/>
  <c r="B3105"/>
  <c r="C3105"/>
  <c r="D3105"/>
  <c r="E3105"/>
  <c r="B3106"/>
  <c r="C3106"/>
  <c r="D3106"/>
  <c r="E3106"/>
  <c r="B3107"/>
  <c r="C3107"/>
  <c r="D3107"/>
  <c r="E3107"/>
  <c r="B3108"/>
  <c r="C3108"/>
  <c r="D3108"/>
  <c r="E3108"/>
  <c r="B3109"/>
  <c r="C3109"/>
  <c r="D3109"/>
  <c r="E3109"/>
  <c r="B3110"/>
  <c r="C3110"/>
  <c r="D3110"/>
  <c r="E3110"/>
  <c r="B3111"/>
  <c r="C3111"/>
  <c r="D3111"/>
  <c r="E3111"/>
  <c r="B3112"/>
  <c r="C3112"/>
  <c r="D3112"/>
  <c r="E3112"/>
  <c r="B3113"/>
  <c r="C3113"/>
  <c r="D3113"/>
  <c r="E3113"/>
  <c r="B3114"/>
  <c r="C3114"/>
  <c r="D3114"/>
  <c r="E3114"/>
  <c r="B3115"/>
  <c r="C3115"/>
  <c r="D3115"/>
  <c r="E3115"/>
  <c r="B3116"/>
  <c r="C3116"/>
  <c r="D3116"/>
  <c r="E3116"/>
  <c r="B3117"/>
  <c r="C3117"/>
  <c r="D3117"/>
  <c r="E3117"/>
  <c r="B3118"/>
  <c r="C3118"/>
  <c r="D3118"/>
  <c r="E3118"/>
  <c r="B3119"/>
  <c r="C3119"/>
  <c r="D3119"/>
  <c r="E3119"/>
  <c r="B3120"/>
  <c r="C3120"/>
  <c r="D3120"/>
  <c r="E3120"/>
  <c r="B3121"/>
  <c r="C3121"/>
  <c r="D3121"/>
  <c r="E3121"/>
  <c r="B3122"/>
  <c r="C3122"/>
  <c r="D3122"/>
  <c r="E3122"/>
  <c r="B3123"/>
  <c r="C3123"/>
  <c r="D3123"/>
  <c r="E3123"/>
  <c r="B3124"/>
  <c r="C3124"/>
  <c r="D3124"/>
  <c r="E3124"/>
  <c r="B3125"/>
  <c r="C3125"/>
  <c r="D3125"/>
  <c r="E3125"/>
  <c r="B3126"/>
  <c r="C3126"/>
  <c r="D3126"/>
  <c r="E3126"/>
  <c r="B3127"/>
  <c r="C3127"/>
  <c r="D3127"/>
  <c r="E3127"/>
  <c r="B3128"/>
  <c r="C3128"/>
  <c r="D3128"/>
  <c r="E3128"/>
  <c r="B3129"/>
  <c r="C3129"/>
  <c r="D3129"/>
  <c r="E3129"/>
  <c r="B3130"/>
  <c r="C3130"/>
  <c r="D3130"/>
  <c r="E3130"/>
  <c r="B3131"/>
  <c r="C3131"/>
  <c r="D3131"/>
  <c r="E3131"/>
  <c r="B3132"/>
  <c r="C3132"/>
  <c r="D3132"/>
  <c r="E3132"/>
  <c r="B3133"/>
  <c r="C3133"/>
  <c r="D3133"/>
  <c r="E3133"/>
  <c r="B3134"/>
  <c r="C3134"/>
  <c r="D3134"/>
  <c r="E3134"/>
  <c r="B3135"/>
  <c r="C3135"/>
  <c r="D3135"/>
  <c r="E3135"/>
  <c r="B3136"/>
  <c r="C3136"/>
  <c r="D3136"/>
  <c r="E3136"/>
  <c r="B3137"/>
  <c r="C3137"/>
  <c r="D3137"/>
  <c r="E3137"/>
  <c r="B3138"/>
  <c r="C3138"/>
  <c r="D3138"/>
  <c r="E3138"/>
  <c r="B3139"/>
  <c r="C3139"/>
  <c r="D3139"/>
  <c r="E3139"/>
  <c r="B3140"/>
  <c r="C3140"/>
  <c r="D3140"/>
  <c r="E3140"/>
  <c r="B3141"/>
  <c r="C3141"/>
  <c r="D3141"/>
  <c r="E3141"/>
  <c r="B3142"/>
  <c r="C3142"/>
  <c r="D3142"/>
  <c r="E3142"/>
  <c r="B3143"/>
  <c r="C3143"/>
  <c r="D3143"/>
  <c r="E3143"/>
  <c r="B3144"/>
  <c r="C3144"/>
  <c r="D3144"/>
  <c r="E3144"/>
  <c r="B3145"/>
  <c r="C3145"/>
  <c r="D3145"/>
  <c r="E3145"/>
  <c r="B3146"/>
  <c r="C3146"/>
  <c r="D3146"/>
  <c r="E3146"/>
  <c r="B3147"/>
  <c r="C3147"/>
  <c r="D3147"/>
  <c r="E3147"/>
  <c r="B3148"/>
  <c r="C3148"/>
  <c r="D3148"/>
  <c r="E3148"/>
  <c r="B3149"/>
  <c r="C3149"/>
  <c r="D3149"/>
  <c r="E3149"/>
  <c r="B3150"/>
  <c r="C3150"/>
  <c r="D3150"/>
  <c r="E3150"/>
  <c r="B3151"/>
  <c r="C3151"/>
  <c r="D3151"/>
  <c r="E3151"/>
  <c r="B3152"/>
  <c r="C3152"/>
  <c r="D3152"/>
  <c r="E3152"/>
  <c r="B3153"/>
  <c r="C3153"/>
  <c r="D3153"/>
  <c r="E3153"/>
  <c r="B3154"/>
  <c r="C3154"/>
  <c r="D3154"/>
  <c r="E3154"/>
  <c r="B3155"/>
  <c r="C3155"/>
  <c r="D3155"/>
  <c r="E3155"/>
  <c r="B3156"/>
  <c r="C3156"/>
  <c r="D3156"/>
  <c r="E3156"/>
  <c r="B3157"/>
  <c r="C3157"/>
  <c r="D3157"/>
  <c r="E3157"/>
  <c r="B3158"/>
  <c r="C3158"/>
  <c r="D3158"/>
  <c r="E3158"/>
  <c r="B3159"/>
  <c r="C3159"/>
  <c r="D3159"/>
  <c r="E3159"/>
  <c r="B3160"/>
  <c r="C3160"/>
  <c r="D3160"/>
  <c r="E3160"/>
  <c r="B3161"/>
  <c r="C3161"/>
  <c r="D3161"/>
  <c r="E3161"/>
  <c r="B3162"/>
  <c r="C3162"/>
  <c r="D3162"/>
  <c r="E3162"/>
  <c r="B3163"/>
  <c r="C3163"/>
  <c r="D3163"/>
  <c r="E3163"/>
  <c r="B3164"/>
  <c r="C3164"/>
  <c r="D3164"/>
  <c r="E3164"/>
  <c r="B3165"/>
  <c r="C3165"/>
  <c r="D3165"/>
  <c r="E3165"/>
  <c r="B3166"/>
  <c r="C3166"/>
  <c r="D3166"/>
  <c r="E3166"/>
  <c r="B3167"/>
  <c r="C3167"/>
  <c r="D3167"/>
  <c r="E3167"/>
  <c r="B3168"/>
  <c r="C3168"/>
  <c r="D3168"/>
  <c r="E3168"/>
  <c r="B3169"/>
  <c r="C3169"/>
  <c r="D3169"/>
  <c r="E3169"/>
  <c r="B3170"/>
  <c r="C3170"/>
  <c r="D3170"/>
  <c r="E3170"/>
  <c r="B3171"/>
  <c r="C3171"/>
  <c r="D3171"/>
  <c r="E3171"/>
  <c r="B3172"/>
  <c r="C3172"/>
  <c r="D3172"/>
  <c r="E3172"/>
  <c r="B3173"/>
  <c r="C3173"/>
  <c r="D3173"/>
  <c r="E3173"/>
  <c r="B3174"/>
  <c r="C3174"/>
  <c r="D3174"/>
  <c r="E3174"/>
  <c r="B3175"/>
  <c r="C3175"/>
  <c r="D3175"/>
  <c r="E3175"/>
  <c r="B3176"/>
  <c r="C3176"/>
  <c r="D3176"/>
  <c r="E3176"/>
  <c r="B3177"/>
  <c r="C3177"/>
  <c r="D3177"/>
  <c r="E3177"/>
  <c r="B3178"/>
  <c r="C3178"/>
  <c r="D3178"/>
  <c r="E3178"/>
  <c r="B3179"/>
  <c r="C3179"/>
  <c r="D3179"/>
  <c r="E3179"/>
  <c r="B3180"/>
  <c r="C3180"/>
  <c r="D3180"/>
  <c r="E3180"/>
  <c r="B3181"/>
  <c r="C3181"/>
  <c r="D3181"/>
  <c r="E3181"/>
  <c r="B3182"/>
  <c r="C3182"/>
  <c r="D3182"/>
  <c r="E3182"/>
  <c r="B3183"/>
  <c r="C3183"/>
  <c r="D3183"/>
  <c r="E3183"/>
  <c r="B3184"/>
  <c r="C3184"/>
  <c r="D3184"/>
  <c r="E3184"/>
  <c r="B3185"/>
  <c r="C3185"/>
  <c r="D3185"/>
  <c r="E3185"/>
  <c r="B3186"/>
  <c r="C3186"/>
  <c r="D3186"/>
  <c r="E3186"/>
  <c r="B3187"/>
  <c r="C3187"/>
  <c r="D3187"/>
  <c r="E3187"/>
  <c r="B3188"/>
  <c r="C3188"/>
  <c r="D3188"/>
  <c r="E3188"/>
  <c r="B3189"/>
  <c r="C3189"/>
  <c r="D3189"/>
  <c r="E3189"/>
  <c r="B3190"/>
  <c r="C3190"/>
  <c r="D3190"/>
  <c r="E3190"/>
  <c r="B3191"/>
  <c r="C3191"/>
  <c r="D3191"/>
  <c r="E3191"/>
  <c r="B3192"/>
  <c r="C3192"/>
  <c r="D3192"/>
  <c r="E3192"/>
  <c r="B3193"/>
  <c r="C3193"/>
  <c r="D3193"/>
  <c r="E3193"/>
  <c r="B3194"/>
  <c r="C3194"/>
  <c r="D3194"/>
  <c r="E3194"/>
  <c r="B3195"/>
  <c r="C3195"/>
  <c r="D3195"/>
  <c r="E3195"/>
  <c r="B3196"/>
  <c r="C3196"/>
  <c r="D3196"/>
  <c r="E3196"/>
  <c r="B3197"/>
  <c r="C3197"/>
  <c r="D3197"/>
  <c r="E3197"/>
  <c r="B3198"/>
  <c r="C3198"/>
  <c r="D3198"/>
  <c r="E3198"/>
  <c r="B3199"/>
  <c r="C3199"/>
  <c r="D3199"/>
  <c r="E3199"/>
  <c r="B3200"/>
  <c r="C3200"/>
  <c r="D3200"/>
  <c r="E3200"/>
  <c r="B3201"/>
  <c r="C3201"/>
  <c r="D3201"/>
  <c r="E3201"/>
  <c r="B3202"/>
  <c r="C3202"/>
  <c r="D3202"/>
  <c r="E3202"/>
  <c r="B3203"/>
  <c r="C3203"/>
  <c r="D3203"/>
  <c r="E3203"/>
  <c r="B3204"/>
  <c r="C3204"/>
  <c r="D3204"/>
  <c r="E3204"/>
  <c r="B3205"/>
  <c r="C3205"/>
  <c r="D3205"/>
  <c r="E3205"/>
  <c r="B3206"/>
  <c r="C3206"/>
  <c r="D3206"/>
  <c r="E3206"/>
  <c r="B3207"/>
  <c r="C3207"/>
  <c r="D3207"/>
  <c r="E3207"/>
  <c r="B3208"/>
  <c r="C3208"/>
  <c r="D3208"/>
  <c r="E3208"/>
  <c r="B3209"/>
  <c r="C3209"/>
  <c r="D3209"/>
  <c r="E3209"/>
  <c r="B3210"/>
  <c r="C3210"/>
  <c r="D3210"/>
  <c r="E3210"/>
  <c r="B3211"/>
  <c r="C3211"/>
  <c r="D3211"/>
  <c r="E3211"/>
  <c r="B3212"/>
  <c r="C3212"/>
  <c r="D3212"/>
  <c r="E3212"/>
  <c r="B3213"/>
  <c r="C3213"/>
  <c r="D3213"/>
  <c r="E3213"/>
  <c r="B3214"/>
  <c r="C3214"/>
  <c r="D3214"/>
  <c r="E3214"/>
  <c r="B3215"/>
  <c r="C3215"/>
  <c r="D3215"/>
  <c r="E3215"/>
  <c r="B3216"/>
  <c r="C3216"/>
  <c r="D3216"/>
  <c r="E3216"/>
  <c r="B3217"/>
  <c r="C3217"/>
  <c r="D3217"/>
  <c r="E3217"/>
  <c r="B3218"/>
  <c r="C3218"/>
  <c r="D3218"/>
  <c r="E3218"/>
  <c r="B3219"/>
  <c r="C3219"/>
  <c r="D3219"/>
  <c r="E3219"/>
  <c r="B3220"/>
  <c r="C3220"/>
  <c r="D3220"/>
  <c r="E3220"/>
  <c r="B3221"/>
  <c r="C3221"/>
  <c r="D3221"/>
  <c r="E3221"/>
  <c r="B3222"/>
  <c r="C3222"/>
  <c r="D3222"/>
  <c r="E3222"/>
  <c r="B3223"/>
  <c r="C3223"/>
  <c r="D3223"/>
  <c r="E3223"/>
  <c r="B3224"/>
  <c r="C3224"/>
  <c r="D3224"/>
  <c r="E3224"/>
  <c r="B3225"/>
  <c r="C3225"/>
  <c r="D3225"/>
  <c r="E3225"/>
  <c r="B3226"/>
  <c r="C3226"/>
  <c r="D3226"/>
  <c r="E3226"/>
  <c r="B3227"/>
  <c r="C3227"/>
  <c r="D3227"/>
  <c r="E3227"/>
  <c r="B3228"/>
  <c r="C3228"/>
  <c r="D3228"/>
  <c r="E3228"/>
  <c r="B3229"/>
  <c r="C3229"/>
  <c r="D3229"/>
  <c r="E3229"/>
  <c r="B3230"/>
  <c r="C3230"/>
  <c r="D3230"/>
  <c r="E3230"/>
  <c r="B3231"/>
  <c r="C3231"/>
  <c r="D3231"/>
  <c r="E3231"/>
  <c r="B3232"/>
  <c r="C3232"/>
  <c r="D3232"/>
  <c r="E3232"/>
  <c r="B3233"/>
  <c r="C3233"/>
  <c r="D3233"/>
  <c r="E3233"/>
  <c r="B3234"/>
  <c r="C3234"/>
  <c r="D3234"/>
  <c r="E3234"/>
  <c r="B3235"/>
  <c r="C3235"/>
  <c r="D3235"/>
  <c r="E3235"/>
  <c r="B3236"/>
  <c r="C3236"/>
  <c r="D3236"/>
  <c r="E3236"/>
  <c r="B3237"/>
  <c r="C3237"/>
  <c r="D3237"/>
  <c r="E3237"/>
  <c r="B3238"/>
  <c r="C3238"/>
  <c r="D3238"/>
  <c r="E3238"/>
  <c r="B3239"/>
  <c r="C3239"/>
  <c r="D3239"/>
  <c r="E3239"/>
  <c r="B3240"/>
  <c r="C3240"/>
  <c r="D3240"/>
  <c r="E3240"/>
  <c r="B3241"/>
  <c r="C3241"/>
  <c r="D3241"/>
  <c r="E3241"/>
  <c r="B3242"/>
  <c r="C3242"/>
  <c r="D3242"/>
  <c r="E3242"/>
  <c r="B3243"/>
  <c r="C3243"/>
  <c r="D3243"/>
  <c r="E3243"/>
  <c r="B3244"/>
  <c r="C3244"/>
  <c r="D3244"/>
  <c r="E3244"/>
  <c r="B3245"/>
  <c r="C3245"/>
  <c r="D3245"/>
  <c r="E3245"/>
  <c r="B3246"/>
  <c r="C3246"/>
  <c r="D3246"/>
  <c r="E3246"/>
  <c r="B3247"/>
  <c r="C3247"/>
  <c r="D3247"/>
  <c r="E3247"/>
  <c r="B3248"/>
  <c r="C3248"/>
  <c r="D3248"/>
  <c r="E3248"/>
  <c r="B3249"/>
  <c r="C3249"/>
  <c r="D3249"/>
  <c r="E3249"/>
  <c r="B3250"/>
  <c r="C3250"/>
  <c r="D3250"/>
  <c r="E3250"/>
  <c r="B3251"/>
  <c r="C3251"/>
  <c r="D3251"/>
  <c r="E3251"/>
  <c r="B3252"/>
  <c r="C3252"/>
  <c r="D3252"/>
  <c r="E3252"/>
  <c r="B3253"/>
  <c r="C3253"/>
  <c r="D3253"/>
  <c r="E3253"/>
  <c r="B3254"/>
  <c r="C3254"/>
  <c r="D3254"/>
  <c r="E3254"/>
  <c r="B3255"/>
  <c r="C3255"/>
  <c r="D3255"/>
  <c r="E3255"/>
  <c r="B3256"/>
  <c r="C3256"/>
  <c r="D3256"/>
  <c r="E3256"/>
  <c r="B3257"/>
  <c r="C3257"/>
  <c r="D3257"/>
  <c r="E3257"/>
  <c r="B3258"/>
  <c r="C3258"/>
  <c r="D3258"/>
  <c r="E3258"/>
  <c r="B3259"/>
  <c r="C3259"/>
  <c r="D3259"/>
  <c r="E3259"/>
  <c r="B3260"/>
  <c r="C3260"/>
  <c r="D3260"/>
  <c r="E3260"/>
  <c r="B3261"/>
  <c r="C3261"/>
  <c r="D3261"/>
  <c r="E3261"/>
  <c r="B3262"/>
  <c r="C3262"/>
  <c r="D3262"/>
  <c r="E3262"/>
  <c r="B3263"/>
  <c r="C3263"/>
  <c r="D3263"/>
  <c r="E3263"/>
  <c r="B3264"/>
  <c r="C3264"/>
  <c r="D3264"/>
  <c r="E3264"/>
  <c r="B3265"/>
  <c r="C3265"/>
  <c r="D3265"/>
  <c r="E3265"/>
  <c r="B3266"/>
  <c r="C3266"/>
  <c r="D3266"/>
  <c r="E3266"/>
  <c r="B3267"/>
  <c r="C3267"/>
  <c r="D3267"/>
  <c r="E3267"/>
  <c r="B3268"/>
  <c r="C3268"/>
  <c r="D3268"/>
  <c r="E3268"/>
  <c r="B3269"/>
  <c r="C3269"/>
  <c r="D3269"/>
  <c r="E3269"/>
  <c r="B3270"/>
  <c r="C3270"/>
  <c r="D3270"/>
  <c r="E3270"/>
  <c r="B3271"/>
  <c r="C3271"/>
  <c r="D3271"/>
  <c r="E3271"/>
  <c r="B3272"/>
  <c r="C3272"/>
  <c r="D3272"/>
  <c r="E3272"/>
  <c r="B3273"/>
  <c r="C3273"/>
  <c r="D3273"/>
  <c r="E3273"/>
  <c r="B3274"/>
  <c r="C3274"/>
  <c r="D3274"/>
  <c r="E3274"/>
  <c r="B3275"/>
  <c r="C3275"/>
  <c r="D3275"/>
  <c r="E3275"/>
  <c r="B3276"/>
  <c r="C3276"/>
  <c r="D3276"/>
  <c r="E3276"/>
  <c r="B3277"/>
  <c r="C3277"/>
  <c r="D3277"/>
  <c r="E3277"/>
  <c r="B3278"/>
  <c r="C3278"/>
  <c r="D3278"/>
  <c r="E3278"/>
  <c r="B3279"/>
  <c r="C3279"/>
  <c r="D3279"/>
  <c r="E3279"/>
  <c r="B3280"/>
  <c r="C3280"/>
  <c r="D3280"/>
  <c r="E3280"/>
  <c r="B3281"/>
  <c r="C3281"/>
  <c r="D3281"/>
  <c r="E3281"/>
  <c r="B3282"/>
  <c r="C3282"/>
  <c r="D3282"/>
  <c r="E3282"/>
  <c r="B3283"/>
  <c r="C3283"/>
  <c r="D3283"/>
  <c r="E3283"/>
  <c r="B3284"/>
  <c r="C3284"/>
  <c r="D3284"/>
  <c r="E3284"/>
  <c r="B3285"/>
  <c r="C3285"/>
  <c r="D3285"/>
  <c r="E3285"/>
  <c r="B3286"/>
  <c r="C3286"/>
  <c r="D3286"/>
  <c r="E3286"/>
  <c r="B3287"/>
  <c r="C3287"/>
  <c r="D3287"/>
  <c r="E3287"/>
  <c r="B3288"/>
  <c r="C3288"/>
  <c r="D3288"/>
  <c r="E3288"/>
  <c r="B3289"/>
  <c r="C3289"/>
  <c r="D3289"/>
  <c r="E3289"/>
  <c r="B3290"/>
  <c r="C3290"/>
  <c r="D3290"/>
  <c r="E3290"/>
  <c r="B3291"/>
  <c r="C3291"/>
  <c r="D3291"/>
  <c r="E3291"/>
  <c r="B3292"/>
  <c r="C3292"/>
  <c r="D3292"/>
  <c r="E3292"/>
  <c r="B3293"/>
  <c r="C3293"/>
  <c r="D3293"/>
  <c r="E3293"/>
  <c r="B3294"/>
  <c r="C3294"/>
  <c r="D3294"/>
  <c r="E3294"/>
  <c r="B3295"/>
  <c r="C3295"/>
  <c r="D3295"/>
  <c r="E3295"/>
  <c r="B3296"/>
  <c r="C3296"/>
  <c r="D3296"/>
  <c r="E3296"/>
  <c r="B3297"/>
  <c r="C3297"/>
  <c r="D3297"/>
  <c r="E3297"/>
  <c r="B3298"/>
  <c r="C3298"/>
  <c r="D3298"/>
  <c r="E3298"/>
  <c r="B3299"/>
  <c r="C3299"/>
  <c r="D3299"/>
  <c r="E3299"/>
  <c r="B3300"/>
  <c r="C3300"/>
  <c r="D3300"/>
  <c r="E3300"/>
  <c r="B3301"/>
  <c r="C3301"/>
  <c r="D3301"/>
  <c r="E3301"/>
  <c r="B3302"/>
  <c r="C3302"/>
  <c r="D3302"/>
  <c r="E3302"/>
  <c r="B3303"/>
  <c r="C3303"/>
  <c r="D3303"/>
  <c r="E3303"/>
  <c r="B3304"/>
  <c r="C3304"/>
  <c r="D3304"/>
  <c r="E3304"/>
  <c r="B3305"/>
  <c r="C3305"/>
  <c r="D3305"/>
  <c r="E3305"/>
  <c r="B3306"/>
  <c r="C3306"/>
  <c r="D3306"/>
  <c r="E3306"/>
  <c r="B3307"/>
  <c r="C3307"/>
  <c r="D3307"/>
  <c r="E3307"/>
  <c r="B3308"/>
  <c r="C3308"/>
  <c r="D3308"/>
  <c r="E3308"/>
  <c r="B3309"/>
  <c r="C3309"/>
  <c r="D3309"/>
  <c r="E3309"/>
  <c r="B3310"/>
  <c r="C3310"/>
  <c r="D3310"/>
  <c r="E3310"/>
  <c r="B3311"/>
  <c r="C3311"/>
  <c r="D3311"/>
  <c r="E3311"/>
  <c r="B3312"/>
  <c r="C3312"/>
  <c r="D3312"/>
  <c r="E3312"/>
  <c r="B3313"/>
  <c r="C3313"/>
  <c r="D3313"/>
  <c r="E3313"/>
  <c r="B3314"/>
  <c r="C3314"/>
  <c r="D3314"/>
  <c r="E3314"/>
  <c r="B3315"/>
  <c r="C3315"/>
  <c r="D3315"/>
  <c r="E3315"/>
  <c r="B3316"/>
  <c r="C3316"/>
  <c r="D3316"/>
  <c r="E3316"/>
  <c r="B3317"/>
  <c r="C3317"/>
  <c r="D3317"/>
  <c r="E3317"/>
  <c r="B3318"/>
  <c r="C3318"/>
  <c r="D3318"/>
  <c r="E3318"/>
  <c r="B3319"/>
  <c r="C3319"/>
  <c r="D3319"/>
  <c r="E3319"/>
  <c r="B3320"/>
  <c r="C3320"/>
  <c r="D3320"/>
  <c r="E3320"/>
  <c r="B3321"/>
  <c r="C3321"/>
  <c r="D3321"/>
  <c r="E3321"/>
  <c r="B3322"/>
  <c r="C3322"/>
  <c r="D3322"/>
  <c r="E3322"/>
  <c r="B3323"/>
  <c r="C3323"/>
  <c r="D3323"/>
  <c r="E3323"/>
  <c r="B3324"/>
  <c r="C3324"/>
  <c r="D3324"/>
  <c r="E3324"/>
  <c r="B3325"/>
  <c r="C3325"/>
  <c r="D3325"/>
  <c r="E3325"/>
  <c r="B3326"/>
  <c r="C3326"/>
  <c r="D3326"/>
  <c r="E3326"/>
  <c r="B3327"/>
  <c r="C3327"/>
  <c r="D3327"/>
  <c r="E3327"/>
  <c r="B3328"/>
  <c r="C3328"/>
  <c r="D3328"/>
  <c r="E3328"/>
  <c r="B3329"/>
  <c r="C3329"/>
  <c r="D3329"/>
  <c r="E3329"/>
  <c r="B3330"/>
  <c r="C3330"/>
  <c r="D3330"/>
  <c r="E3330"/>
  <c r="B3331"/>
  <c r="C3331"/>
  <c r="D3331"/>
  <c r="E3331"/>
  <c r="B3332"/>
  <c r="C3332"/>
  <c r="D3332"/>
  <c r="E3332"/>
  <c r="B3333"/>
  <c r="C3333"/>
  <c r="D3333"/>
  <c r="E3333"/>
  <c r="B3334"/>
  <c r="C3334"/>
  <c r="D3334"/>
  <c r="E3334"/>
  <c r="B3335"/>
  <c r="C3335"/>
  <c r="D3335"/>
  <c r="E3335"/>
  <c r="B3336"/>
  <c r="C3336"/>
  <c r="D3336"/>
  <c r="E3336"/>
  <c r="B3337"/>
  <c r="C3337"/>
  <c r="D3337"/>
  <c r="E3337"/>
  <c r="B3338"/>
  <c r="C3338"/>
  <c r="D3338"/>
  <c r="E3338"/>
  <c r="B3339"/>
  <c r="C3339"/>
  <c r="D3339"/>
  <c r="E3339"/>
  <c r="B3340"/>
  <c r="C3340"/>
  <c r="D3340"/>
  <c r="E3340"/>
  <c r="B3341"/>
  <c r="C3341"/>
  <c r="D3341"/>
  <c r="E3341"/>
  <c r="B3342"/>
  <c r="C3342"/>
  <c r="D3342"/>
  <c r="E3342"/>
  <c r="B3343"/>
  <c r="C3343"/>
  <c r="D3343"/>
  <c r="E3343"/>
  <c r="B3344"/>
  <c r="C3344"/>
  <c r="D3344"/>
  <c r="E3344"/>
  <c r="B3345"/>
  <c r="C3345"/>
  <c r="D3345"/>
  <c r="E3345"/>
  <c r="B3346"/>
  <c r="C3346"/>
  <c r="D3346"/>
  <c r="E3346"/>
  <c r="B3347"/>
  <c r="C3347"/>
  <c r="D3347"/>
  <c r="E3347"/>
  <c r="B3348"/>
  <c r="C3348"/>
  <c r="D3348"/>
  <c r="E3348"/>
  <c r="B3349"/>
  <c r="C3349"/>
  <c r="D3349"/>
  <c r="E3349"/>
  <c r="B3350"/>
  <c r="C3350"/>
  <c r="D3350"/>
  <c r="E3350"/>
  <c r="B3351"/>
  <c r="C3351"/>
  <c r="D3351"/>
  <c r="E3351"/>
  <c r="B3352"/>
  <c r="C3352"/>
  <c r="D3352"/>
  <c r="E3352"/>
  <c r="B3353"/>
  <c r="C3353"/>
  <c r="D3353"/>
  <c r="E3353"/>
  <c r="B3354"/>
  <c r="C3354"/>
  <c r="D3354"/>
  <c r="E3354"/>
  <c r="B3355"/>
  <c r="C3355"/>
  <c r="D3355"/>
  <c r="E3355"/>
  <c r="B3356"/>
  <c r="C3356"/>
  <c r="D3356"/>
  <c r="E3356"/>
  <c r="B3357"/>
  <c r="C3357"/>
  <c r="D3357"/>
  <c r="E3357"/>
  <c r="B3358"/>
  <c r="C3358"/>
  <c r="D3358"/>
  <c r="E3358"/>
  <c r="B3359"/>
  <c r="C3359"/>
  <c r="D3359"/>
  <c r="E3359"/>
  <c r="B3360"/>
  <c r="C3360"/>
  <c r="D3360"/>
  <c r="E3360"/>
  <c r="B3361"/>
  <c r="C3361"/>
  <c r="D3361"/>
  <c r="E3361"/>
  <c r="B3362"/>
  <c r="C3362"/>
  <c r="D3362"/>
  <c r="E3362"/>
  <c r="B3363"/>
  <c r="C3363"/>
  <c r="D3363"/>
  <c r="E3363"/>
  <c r="B3364"/>
  <c r="C3364"/>
  <c r="D3364"/>
  <c r="E3364"/>
  <c r="B3365"/>
  <c r="C3365"/>
  <c r="D3365"/>
  <c r="E3365"/>
  <c r="B3366"/>
  <c r="C3366"/>
  <c r="D3366"/>
  <c r="E3366"/>
  <c r="B3367"/>
  <c r="C3367"/>
  <c r="D3367"/>
  <c r="E3367"/>
  <c r="B3368"/>
  <c r="C3368"/>
  <c r="D3368"/>
  <c r="E3368"/>
  <c r="B3369"/>
  <c r="C3369"/>
  <c r="D3369"/>
  <c r="E3369"/>
  <c r="B3370"/>
  <c r="C3370"/>
  <c r="D3370"/>
  <c r="E3370"/>
  <c r="B3371"/>
  <c r="C3371"/>
  <c r="D3371"/>
  <c r="E3371"/>
  <c r="B3372"/>
  <c r="C3372"/>
  <c r="D3372"/>
  <c r="E3372"/>
  <c r="B3373"/>
  <c r="C3373"/>
  <c r="D3373"/>
  <c r="E3373"/>
  <c r="B3374"/>
  <c r="C3374"/>
  <c r="D3374"/>
  <c r="E3374"/>
  <c r="B3375"/>
  <c r="C3375"/>
  <c r="D3375"/>
  <c r="E3375"/>
  <c r="B3376"/>
  <c r="C3376"/>
  <c r="D3376"/>
  <c r="E3376"/>
  <c r="B3377"/>
  <c r="C3377"/>
  <c r="D3377"/>
  <c r="E3377"/>
  <c r="B3378"/>
  <c r="C3378"/>
  <c r="D3378"/>
  <c r="E3378"/>
  <c r="B3379"/>
  <c r="C3379"/>
  <c r="D3379"/>
  <c r="E3379"/>
  <c r="B3380"/>
  <c r="C3380"/>
  <c r="D3380"/>
  <c r="E3380"/>
  <c r="B3381"/>
  <c r="C3381"/>
  <c r="D3381"/>
  <c r="E3381"/>
  <c r="B3382"/>
  <c r="C3382"/>
  <c r="D3382"/>
  <c r="E3382"/>
  <c r="B3383"/>
  <c r="C3383"/>
  <c r="D3383"/>
  <c r="E3383"/>
  <c r="B3384"/>
  <c r="C3384"/>
  <c r="D3384"/>
  <c r="E3384"/>
  <c r="B3385"/>
  <c r="C3385"/>
  <c r="D3385"/>
  <c r="E3385"/>
  <c r="B3386"/>
  <c r="C3386"/>
  <c r="D3386"/>
  <c r="E3386"/>
  <c r="B3387"/>
  <c r="C3387"/>
  <c r="D3387"/>
  <c r="E3387"/>
  <c r="B3388"/>
  <c r="C3388"/>
  <c r="D3388"/>
  <c r="E3388"/>
  <c r="B3389"/>
  <c r="C3389"/>
  <c r="D3389"/>
  <c r="E3389"/>
  <c r="B3390"/>
  <c r="C3390"/>
  <c r="D3390"/>
  <c r="E3390"/>
  <c r="B3391"/>
  <c r="C3391"/>
  <c r="D3391"/>
  <c r="E3391"/>
  <c r="B3392"/>
  <c r="C3392"/>
  <c r="D3392"/>
  <c r="E3392"/>
  <c r="B3393"/>
  <c r="C3393"/>
  <c r="D3393"/>
  <c r="E3393"/>
  <c r="B3394"/>
  <c r="C3394"/>
  <c r="D3394"/>
  <c r="E3394"/>
  <c r="B3395"/>
  <c r="C3395"/>
  <c r="D3395"/>
  <c r="E3395"/>
  <c r="B3396"/>
  <c r="C3396"/>
  <c r="D3396"/>
  <c r="E3396"/>
  <c r="B3397"/>
  <c r="C3397"/>
  <c r="D3397"/>
  <c r="E3397"/>
  <c r="B3398"/>
  <c r="C3398"/>
  <c r="D3398"/>
  <c r="E3398"/>
  <c r="B3399"/>
  <c r="C3399"/>
  <c r="D3399"/>
  <c r="E3399"/>
  <c r="B3400"/>
  <c r="C3400"/>
  <c r="D3400"/>
  <c r="E3400"/>
  <c r="B3401"/>
  <c r="C3401"/>
  <c r="D3401"/>
  <c r="E3401"/>
  <c r="B3402"/>
  <c r="C3402"/>
  <c r="D3402"/>
  <c r="E3402"/>
  <c r="B3403"/>
  <c r="C3403"/>
  <c r="D3403"/>
  <c r="E3403"/>
  <c r="B3404"/>
  <c r="C3404"/>
  <c r="D3404"/>
  <c r="E3404"/>
  <c r="B3405"/>
  <c r="C3405"/>
  <c r="D3405"/>
  <c r="E3405"/>
  <c r="B3406"/>
  <c r="C3406"/>
  <c r="D3406"/>
  <c r="E3406"/>
  <c r="B3407"/>
  <c r="C3407"/>
  <c r="D3407"/>
  <c r="E3407"/>
  <c r="B3408"/>
  <c r="C3408"/>
  <c r="D3408"/>
  <c r="E3408"/>
  <c r="B3409"/>
  <c r="C3409"/>
  <c r="D3409"/>
  <c r="E3409"/>
  <c r="B3410"/>
  <c r="C3410"/>
  <c r="D3410"/>
  <c r="E3410"/>
  <c r="B3411"/>
  <c r="C3411"/>
  <c r="D3411"/>
  <c r="E3411"/>
  <c r="B3412"/>
  <c r="C3412"/>
  <c r="D3412"/>
  <c r="E3412"/>
  <c r="B3413"/>
  <c r="C3413"/>
  <c r="D3413"/>
  <c r="E3413"/>
  <c r="B3414"/>
  <c r="C3414"/>
  <c r="D3414"/>
  <c r="E3414"/>
  <c r="B3415"/>
  <c r="C3415"/>
  <c r="D3415"/>
  <c r="E3415"/>
  <c r="B3416"/>
  <c r="C3416"/>
  <c r="D3416"/>
  <c r="E3416"/>
  <c r="B3417"/>
  <c r="C3417"/>
  <c r="D3417"/>
  <c r="E3417"/>
  <c r="B3418"/>
  <c r="C3418"/>
  <c r="D3418"/>
  <c r="E3418"/>
  <c r="B3419"/>
  <c r="C3419"/>
  <c r="D3419"/>
  <c r="E3419"/>
  <c r="B3420"/>
  <c r="C3420"/>
  <c r="D3420"/>
  <c r="E3420"/>
  <c r="B3421"/>
  <c r="C3421"/>
  <c r="D3421"/>
  <c r="E3421"/>
  <c r="B3422"/>
  <c r="C3422"/>
  <c r="D3422"/>
  <c r="E3422"/>
  <c r="B3423"/>
  <c r="C3423"/>
  <c r="D3423"/>
  <c r="E3423"/>
  <c r="B3424"/>
  <c r="C3424"/>
  <c r="D3424"/>
  <c r="E3424"/>
  <c r="B3425"/>
  <c r="C3425"/>
  <c r="D3425"/>
  <c r="E3425"/>
  <c r="B3426"/>
  <c r="C3426"/>
  <c r="D3426"/>
  <c r="E3426"/>
  <c r="B3427"/>
  <c r="C3427"/>
  <c r="D3427"/>
  <c r="E3427"/>
  <c r="B3428"/>
  <c r="C3428"/>
  <c r="D3428"/>
  <c r="E3428"/>
  <c r="B3429"/>
  <c r="C3429"/>
  <c r="D3429"/>
  <c r="E3429"/>
  <c r="B3430"/>
  <c r="C3430"/>
  <c r="D3430"/>
  <c r="E3430"/>
  <c r="B3431"/>
  <c r="C3431"/>
  <c r="D3431"/>
  <c r="E3431"/>
  <c r="B3432"/>
  <c r="C3432"/>
  <c r="D3432"/>
  <c r="E3432"/>
  <c r="B3433"/>
  <c r="C3433"/>
  <c r="D3433"/>
  <c r="E3433"/>
  <c r="B3434"/>
  <c r="C3434"/>
  <c r="D3434"/>
  <c r="E3434"/>
  <c r="B3435"/>
  <c r="C3435"/>
  <c r="D3435"/>
  <c r="E3435"/>
  <c r="B3436"/>
  <c r="C3436"/>
  <c r="D3436"/>
  <c r="E3436"/>
  <c r="B3437"/>
  <c r="C3437"/>
  <c r="D3437"/>
  <c r="E3437"/>
  <c r="B3438"/>
  <c r="C3438"/>
  <c r="D3438"/>
  <c r="E3438"/>
  <c r="B3439"/>
  <c r="C3439"/>
  <c r="D3439"/>
  <c r="E3439"/>
  <c r="B3440"/>
  <c r="C3440"/>
  <c r="D3440"/>
  <c r="E3440"/>
  <c r="B3441"/>
  <c r="C3441"/>
  <c r="D3441"/>
  <c r="E3441"/>
  <c r="B3442"/>
  <c r="C3442"/>
  <c r="D3442"/>
  <c r="E3442"/>
  <c r="B3443"/>
  <c r="C3443"/>
  <c r="D3443"/>
  <c r="E3443"/>
  <c r="B3444"/>
  <c r="C3444"/>
  <c r="D3444"/>
  <c r="E3444"/>
  <c r="B3445"/>
  <c r="C3445"/>
  <c r="D3445"/>
  <c r="E3445"/>
  <c r="B3446"/>
  <c r="C3446"/>
  <c r="D3446"/>
  <c r="E3446"/>
  <c r="B3447"/>
  <c r="C3447"/>
  <c r="D3447"/>
  <c r="E3447"/>
  <c r="B3448"/>
  <c r="C3448"/>
  <c r="D3448"/>
  <c r="E3448"/>
  <c r="B3449"/>
  <c r="C3449"/>
  <c r="D3449"/>
  <c r="E3449"/>
  <c r="B3450"/>
  <c r="C3450"/>
  <c r="D3450"/>
  <c r="E3450"/>
  <c r="B3451"/>
  <c r="C3451"/>
  <c r="D3451"/>
  <c r="E3451"/>
  <c r="B3452"/>
  <c r="C3452"/>
  <c r="D3452"/>
  <c r="E3452"/>
  <c r="B3453"/>
  <c r="C3453"/>
  <c r="D3453"/>
  <c r="E3453"/>
  <c r="B3454"/>
  <c r="C3454"/>
  <c r="D3454"/>
  <c r="E3454"/>
  <c r="B3455"/>
  <c r="C3455"/>
  <c r="D3455"/>
  <c r="E3455"/>
  <c r="B3456"/>
  <c r="C3456"/>
  <c r="D3456"/>
  <c r="E3456"/>
  <c r="B3457"/>
  <c r="C3457"/>
  <c r="D3457"/>
  <c r="E3457"/>
  <c r="B3458"/>
  <c r="C3458"/>
  <c r="D3458"/>
  <c r="E3458"/>
  <c r="B3459"/>
  <c r="C3459"/>
  <c r="D3459"/>
  <c r="E3459"/>
  <c r="B3460"/>
  <c r="C3460"/>
  <c r="D3460"/>
  <c r="E3460"/>
  <c r="B3461"/>
  <c r="C3461"/>
  <c r="D3461"/>
  <c r="E3461"/>
  <c r="B3462"/>
  <c r="C3462"/>
  <c r="D3462"/>
  <c r="E3462"/>
  <c r="B3463"/>
  <c r="C3463"/>
  <c r="D3463"/>
  <c r="E3463"/>
  <c r="B3464"/>
  <c r="C3464"/>
  <c r="D3464"/>
  <c r="E3464"/>
  <c r="B3465"/>
  <c r="C3465"/>
  <c r="D3465"/>
  <c r="E3465"/>
  <c r="B3466"/>
  <c r="C3466"/>
  <c r="D3466"/>
  <c r="E3466"/>
  <c r="B3467"/>
  <c r="C3467"/>
  <c r="D3467"/>
  <c r="E3467"/>
  <c r="B3468"/>
  <c r="C3468"/>
  <c r="D3468"/>
  <c r="E3468"/>
  <c r="B3469"/>
  <c r="C3469"/>
  <c r="D3469"/>
  <c r="E3469"/>
  <c r="B3470"/>
  <c r="C3470"/>
  <c r="D3470"/>
  <c r="E3470"/>
  <c r="B3471"/>
  <c r="C3471"/>
  <c r="D3471"/>
  <c r="E3471"/>
  <c r="B3472"/>
  <c r="C3472"/>
  <c r="D3472"/>
  <c r="E3472"/>
  <c r="B3473"/>
  <c r="C3473"/>
  <c r="D3473"/>
  <c r="E3473"/>
  <c r="B3474"/>
  <c r="C3474"/>
  <c r="D3474"/>
  <c r="E3474"/>
  <c r="B3475"/>
  <c r="C3475"/>
  <c r="D3475"/>
  <c r="E3475"/>
  <c r="B3476"/>
  <c r="C3476"/>
  <c r="D3476"/>
  <c r="E3476"/>
  <c r="B3477"/>
  <c r="C3477"/>
  <c r="D3477"/>
  <c r="E3477"/>
  <c r="B3478"/>
  <c r="C3478"/>
  <c r="D3478"/>
  <c r="E3478"/>
  <c r="B3479"/>
  <c r="C3479"/>
  <c r="D3479"/>
  <c r="E3479"/>
  <c r="B3480"/>
  <c r="C3480"/>
  <c r="D3480"/>
  <c r="E3480"/>
  <c r="B3481"/>
  <c r="C3481"/>
  <c r="D3481"/>
  <c r="E3481"/>
  <c r="B3482"/>
  <c r="C3482"/>
  <c r="D3482"/>
  <c r="E3482"/>
  <c r="B3483"/>
  <c r="C3483"/>
  <c r="D3483"/>
  <c r="E3483"/>
  <c r="B3484"/>
  <c r="C3484"/>
  <c r="D3484"/>
  <c r="E3484"/>
  <c r="B3485"/>
  <c r="C3485"/>
  <c r="D3485"/>
  <c r="E3485"/>
  <c r="B3486"/>
  <c r="C3486"/>
  <c r="D3486"/>
  <c r="E3486"/>
  <c r="B3487"/>
  <c r="C3487"/>
  <c r="D3487"/>
  <c r="E3487"/>
  <c r="B3488"/>
  <c r="C3488"/>
  <c r="D3488"/>
  <c r="E3488"/>
  <c r="B3489"/>
  <c r="C3489"/>
  <c r="D3489"/>
  <c r="E3489"/>
  <c r="B3490"/>
  <c r="C3490"/>
  <c r="D3490"/>
  <c r="E3490"/>
  <c r="B3491"/>
  <c r="C3491"/>
  <c r="D3491"/>
  <c r="E3491"/>
  <c r="B3492"/>
  <c r="C3492"/>
  <c r="D3492"/>
  <c r="E3492"/>
  <c r="B3493"/>
  <c r="C3493"/>
  <c r="D3493"/>
  <c r="E3493"/>
  <c r="B3494"/>
  <c r="C3494"/>
  <c r="D3494"/>
  <c r="E3494"/>
  <c r="B3495"/>
  <c r="C3495"/>
  <c r="D3495"/>
  <c r="E3495"/>
  <c r="B3496"/>
  <c r="C3496"/>
  <c r="D3496"/>
  <c r="E3496"/>
  <c r="B3497"/>
  <c r="C3497"/>
  <c r="D3497"/>
  <c r="E3497"/>
  <c r="B3498"/>
  <c r="C3498"/>
  <c r="D3498"/>
  <c r="E3498"/>
  <c r="B3499"/>
  <c r="C3499"/>
  <c r="D3499"/>
  <c r="E3499"/>
  <c r="B3500"/>
  <c r="C3500"/>
  <c r="D3500"/>
  <c r="E3500"/>
  <c r="B3501"/>
  <c r="C3501"/>
  <c r="D3501"/>
  <c r="E3501"/>
  <c r="B3502"/>
  <c r="C3502"/>
  <c r="D3502"/>
  <c r="E3502"/>
  <c r="B3503"/>
  <c r="C3503"/>
  <c r="D3503"/>
  <c r="E3503"/>
  <c r="B3504"/>
  <c r="C3504"/>
  <c r="D3504"/>
  <c r="E3504"/>
  <c r="B3505"/>
  <c r="C3505"/>
  <c r="D3505"/>
  <c r="E3505"/>
  <c r="B3506"/>
  <c r="C3506"/>
  <c r="D3506"/>
  <c r="E3506"/>
  <c r="B3507"/>
  <c r="C3507"/>
  <c r="D3507"/>
  <c r="E3507"/>
  <c r="B3508"/>
  <c r="C3508"/>
  <c r="D3508"/>
  <c r="E3508"/>
  <c r="B3509"/>
  <c r="C3509"/>
  <c r="D3509"/>
  <c r="E3509"/>
  <c r="B3510"/>
  <c r="C3510"/>
  <c r="D3510"/>
  <c r="E3510"/>
  <c r="B3511"/>
  <c r="C3511"/>
  <c r="D3511"/>
  <c r="E3511"/>
  <c r="B3512"/>
  <c r="C3512"/>
  <c r="D3512"/>
  <c r="E3512"/>
  <c r="B3513"/>
  <c r="C3513"/>
  <c r="D3513"/>
  <c r="E3513"/>
  <c r="B3514"/>
  <c r="C3514"/>
  <c r="D3514"/>
  <c r="E3514"/>
  <c r="B3515"/>
  <c r="C3515"/>
  <c r="D3515"/>
  <c r="E3515"/>
  <c r="B3516"/>
  <c r="C3516"/>
  <c r="D3516"/>
  <c r="E3516"/>
  <c r="B3517"/>
  <c r="C3517"/>
  <c r="D3517"/>
  <c r="E3517"/>
  <c r="B3518"/>
  <c r="C3518"/>
  <c r="D3518"/>
  <c r="E3518"/>
  <c r="B3519"/>
  <c r="C3519"/>
  <c r="D3519"/>
  <c r="E3519"/>
  <c r="B3520"/>
  <c r="C3520"/>
  <c r="D3520"/>
  <c r="E3520"/>
  <c r="B3521"/>
  <c r="C3521"/>
  <c r="D3521"/>
  <c r="E3521"/>
  <c r="B3522"/>
  <c r="C3522"/>
  <c r="D3522"/>
  <c r="E3522"/>
  <c r="B3523"/>
  <c r="C3523"/>
  <c r="D3523"/>
  <c r="E3523"/>
  <c r="B3524"/>
  <c r="C3524"/>
  <c r="D3524"/>
  <c r="E3524"/>
  <c r="B3525"/>
  <c r="C3525"/>
  <c r="D3525"/>
  <c r="E3525"/>
  <c r="B3526"/>
  <c r="C3526"/>
  <c r="D3526"/>
  <c r="E3526"/>
  <c r="B3527"/>
  <c r="C3527"/>
  <c r="D3527"/>
  <c r="E3527"/>
  <c r="B3528"/>
  <c r="C3528"/>
  <c r="D3528"/>
  <c r="E3528"/>
  <c r="B3529"/>
  <c r="C3529"/>
  <c r="D3529"/>
  <c r="E3529"/>
  <c r="B3530"/>
  <c r="C3530"/>
  <c r="D3530"/>
  <c r="E3530"/>
  <c r="B3531"/>
  <c r="C3531"/>
  <c r="D3531"/>
  <c r="E3531"/>
  <c r="B3532"/>
  <c r="C3532"/>
  <c r="D3532"/>
  <c r="E3532"/>
  <c r="B3533"/>
  <c r="C3533"/>
  <c r="D3533"/>
  <c r="E3533"/>
  <c r="B3534"/>
  <c r="C3534"/>
  <c r="D3534"/>
  <c r="E3534"/>
  <c r="B3535"/>
  <c r="C3535"/>
  <c r="D3535"/>
  <c r="E3535"/>
  <c r="B3536"/>
  <c r="C3536"/>
  <c r="D3536"/>
  <c r="E3536"/>
  <c r="B3537"/>
  <c r="C3537"/>
  <c r="D3537"/>
  <c r="E3537"/>
  <c r="B3538"/>
  <c r="C3538"/>
  <c r="D3538"/>
  <c r="E3538"/>
  <c r="B3539"/>
  <c r="C3539"/>
  <c r="D3539"/>
  <c r="E3539"/>
  <c r="B3540"/>
  <c r="C3540"/>
  <c r="D3540"/>
  <c r="E3540"/>
  <c r="B3541"/>
  <c r="C3541"/>
  <c r="D3541"/>
  <c r="E3541"/>
  <c r="B3542"/>
  <c r="C3542"/>
  <c r="D3542"/>
  <c r="E3542"/>
  <c r="B3543"/>
  <c r="C3543"/>
  <c r="D3543"/>
  <c r="E3543"/>
  <c r="B3544"/>
  <c r="C3544"/>
  <c r="D3544"/>
  <c r="E3544"/>
  <c r="B3545"/>
  <c r="C3545"/>
  <c r="D3545"/>
  <c r="E3545"/>
  <c r="B3546"/>
  <c r="C3546"/>
  <c r="D3546"/>
  <c r="E3546"/>
  <c r="B3547"/>
  <c r="C3547"/>
  <c r="D3547"/>
  <c r="E3547"/>
  <c r="B3548"/>
  <c r="C3548"/>
  <c r="D3548"/>
  <c r="E3548"/>
  <c r="B3549"/>
  <c r="C3549"/>
  <c r="D3549"/>
  <c r="E3549"/>
  <c r="B3550"/>
  <c r="C3550"/>
  <c r="D3550"/>
  <c r="E3550"/>
  <c r="B3551"/>
  <c r="C3551"/>
  <c r="D3551"/>
  <c r="E3551"/>
  <c r="B3552"/>
  <c r="C3552"/>
  <c r="D3552"/>
  <c r="E3552"/>
  <c r="B3553"/>
  <c r="C3553"/>
  <c r="D3553"/>
  <c r="E3553"/>
  <c r="B3554"/>
  <c r="C3554"/>
  <c r="D3554"/>
  <c r="E3554"/>
  <c r="B3555"/>
  <c r="C3555"/>
  <c r="D3555"/>
  <c r="E3555"/>
  <c r="B3556"/>
  <c r="C3556"/>
  <c r="D3556"/>
  <c r="E3556"/>
  <c r="B3557"/>
  <c r="C3557"/>
  <c r="D3557"/>
  <c r="E3557"/>
  <c r="B3558"/>
  <c r="C3558"/>
  <c r="D3558"/>
  <c r="E3558"/>
  <c r="B3559"/>
  <c r="C3559"/>
  <c r="D3559"/>
  <c r="E3559"/>
  <c r="B3560"/>
  <c r="C3560"/>
  <c r="D3560"/>
  <c r="E3560"/>
  <c r="B3561"/>
  <c r="C3561"/>
  <c r="D3561"/>
  <c r="E3561"/>
  <c r="B3562"/>
  <c r="C3562"/>
  <c r="D3562"/>
  <c r="E3562"/>
  <c r="B3563"/>
  <c r="C3563"/>
  <c r="D3563"/>
  <c r="E3563"/>
  <c r="B3564"/>
  <c r="C3564"/>
  <c r="D3564"/>
  <c r="E3564"/>
  <c r="B3565"/>
  <c r="C3565"/>
  <c r="D3565"/>
  <c r="E3565"/>
  <c r="B3566"/>
  <c r="C3566"/>
  <c r="D3566"/>
  <c r="E3566"/>
  <c r="B3567"/>
  <c r="C3567"/>
  <c r="D3567"/>
  <c r="E3567"/>
  <c r="B3568"/>
  <c r="C3568"/>
  <c r="D3568"/>
  <c r="E3568"/>
  <c r="B3569"/>
  <c r="C3569"/>
  <c r="D3569"/>
  <c r="E3569"/>
  <c r="B3570"/>
  <c r="C3570"/>
  <c r="D3570"/>
  <c r="E3570"/>
  <c r="B3571"/>
  <c r="C3571"/>
  <c r="D3571"/>
  <c r="E3571"/>
  <c r="B3572"/>
  <c r="C3572"/>
  <c r="D3572"/>
  <c r="E3572"/>
  <c r="B3573"/>
  <c r="C3573"/>
  <c r="D3573"/>
  <c r="E3573"/>
  <c r="B3574"/>
  <c r="C3574"/>
  <c r="D3574"/>
  <c r="E3574"/>
  <c r="B3575"/>
  <c r="C3575"/>
  <c r="D3575"/>
  <c r="E3575"/>
  <c r="B3576"/>
  <c r="C3576"/>
  <c r="D3576"/>
  <c r="E3576"/>
  <c r="B3577"/>
  <c r="C3577"/>
  <c r="D3577"/>
  <c r="E3577"/>
  <c r="B3578"/>
  <c r="C3578"/>
  <c r="D3578"/>
  <c r="E3578"/>
  <c r="B3579"/>
  <c r="C3579"/>
  <c r="D3579"/>
  <c r="E3579"/>
  <c r="B3580"/>
  <c r="C3580"/>
  <c r="D3580"/>
  <c r="E3580"/>
  <c r="B3581"/>
  <c r="C3581"/>
  <c r="D3581"/>
  <c r="E3581"/>
  <c r="B3582"/>
  <c r="C3582"/>
  <c r="D3582"/>
  <c r="E3582"/>
  <c r="B3583"/>
  <c r="C3583"/>
  <c r="D3583"/>
  <c r="E3583"/>
  <c r="B3584"/>
  <c r="C3584"/>
  <c r="D3584"/>
  <c r="E3584"/>
  <c r="B3585"/>
  <c r="C3585"/>
  <c r="D3585"/>
  <c r="E3585"/>
  <c r="B3586"/>
  <c r="C3586"/>
  <c r="D3586"/>
  <c r="E3586"/>
  <c r="B3587"/>
  <c r="C3587"/>
  <c r="D3587"/>
  <c r="E3587"/>
  <c r="B3588"/>
  <c r="C3588"/>
  <c r="D3588"/>
  <c r="E3588"/>
  <c r="B3589"/>
  <c r="C3589"/>
  <c r="D3589"/>
  <c r="E3589"/>
  <c r="B3590"/>
  <c r="C3590"/>
  <c r="D3590"/>
  <c r="E3590"/>
  <c r="B3591"/>
  <c r="C3591"/>
  <c r="D3591"/>
  <c r="E3591"/>
  <c r="B3592"/>
  <c r="C3592"/>
  <c r="D3592"/>
  <c r="E3592"/>
  <c r="B3593"/>
  <c r="C3593"/>
  <c r="D3593"/>
  <c r="E3593"/>
  <c r="B3594"/>
  <c r="C3594"/>
  <c r="D3594"/>
  <c r="E3594"/>
  <c r="B3595"/>
  <c r="C3595"/>
  <c r="D3595"/>
  <c r="E3595"/>
  <c r="B3596"/>
  <c r="C3596"/>
  <c r="D3596"/>
  <c r="E3596"/>
  <c r="B3597"/>
  <c r="C3597"/>
  <c r="D3597"/>
  <c r="E3597"/>
  <c r="B3598"/>
  <c r="C3598"/>
  <c r="D3598"/>
  <c r="E3598"/>
  <c r="B3599"/>
  <c r="C3599"/>
  <c r="D3599"/>
  <c r="E3599"/>
  <c r="B3600"/>
  <c r="C3600"/>
  <c r="D3600"/>
  <c r="E3600"/>
  <c r="B3601"/>
  <c r="C3601"/>
  <c r="D3601"/>
  <c r="E3601"/>
  <c r="B3602"/>
  <c r="C3602"/>
  <c r="D3602"/>
  <c r="E3602"/>
  <c r="B3603"/>
  <c r="C3603"/>
  <c r="D3603"/>
  <c r="E3603"/>
  <c r="B3604"/>
  <c r="C3604"/>
  <c r="D3604"/>
  <c r="E3604"/>
  <c r="B3605"/>
  <c r="C3605"/>
  <c r="D3605"/>
  <c r="E3605"/>
  <c r="B3606"/>
  <c r="C3606"/>
  <c r="D3606"/>
  <c r="E3606"/>
  <c r="B3607"/>
  <c r="C3607"/>
  <c r="D3607"/>
  <c r="E3607"/>
  <c r="B3608"/>
  <c r="C3608"/>
  <c r="D3608"/>
  <c r="E3608"/>
  <c r="B3609"/>
  <c r="C3609"/>
  <c r="D3609"/>
  <c r="E3609"/>
  <c r="B3610"/>
  <c r="C3610"/>
  <c r="D3610"/>
  <c r="E3610"/>
  <c r="B3611"/>
  <c r="C3611"/>
  <c r="D3611"/>
  <c r="E3611"/>
  <c r="B3612"/>
  <c r="C3612"/>
  <c r="D3612"/>
  <c r="E3612"/>
  <c r="B3613"/>
  <c r="C3613"/>
  <c r="D3613"/>
  <c r="E3613"/>
  <c r="B3614"/>
  <c r="C3614"/>
  <c r="D3614"/>
  <c r="E3614"/>
  <c r="B3615"/>
  <c r="C3615"/>
  <c r="D3615"/>
  <c r="E3615"/>
  <c r="B3616"/>
  <c r="C3616"/>
  <c r="D3616"/>
  <c r="E3616"/>
  <c r="B3617"/>
  <c r="C3617"/>
  <c r="D3617"/>
  <c r="E3617"/>
  <c r="B3618"/>
  <c r="C3618"/>
  <c r="D3618"/>
  <c r="E3618"/>
  <c r="B3619"/>
  <c r="C3619"/>
  <c r="D3619"/>
  <c r="E3619"/>
  <c r="B3620"/>
  <c r="C3620"/>
  <c r="D3620"/>
  <c r="E3620"/>
  <c r="B3621"/>
  <c r="C3621"/>
  <c r="D3621"/>
  <c r="E3621"/>
  <c r="B3622"/>
  <c r="C3622"/>
  <c r="D3622"/>
  <c r="E3622"/>
  <c r="B3623"/>
  <c r="C3623"/>
  <c r="D3623"/>
  <c r="E3623"/>
  <c r="B3624"/>
  <c r="C3624"/>
  <c r="D3624"/>
  <c r="E3624"/>
  <c r="B3625"/>
  <c r="C3625"/>
  <c r="D3625"/>
  <c r="E3625"/>
  <c r="B3626"/>
  <c r="C3626"/>
  <c r="D3626"/>
  <c r="E3626"/>
  <c r="B3627"/>
  <c r="C3627"/>
  <c r="D3627"/>
  <c r="E3627"/>
  <c r="B3628"/>
  <c r="C3628"/>
  <c r="D3628"/>
  <c r="E3628"/>
  <c r="B3629"/>
  <c r="C3629"/>
  <c r="D3629"/>
  <c r="E3629"/>
  <c r="B3630"/>
  <c r="C3630"/>
  <c r="D3630"/>
  <c r="E3630"/>
  <c r="B3631"/>
  <c r="C3631"/>
  <c r="D3631"/>
  <c r="E3631"/>
  <c r="B3632"/>
  <c r="C3632"/>
  <c r="D3632"/>
  <c r="E3632"/>
  <c r="B3633"/>
  <c r="C3633"/>
  <c r="D3633"/>
  <c r="E3633"/>
  <c r="B3634"/>
  <c r="C3634"/>
  <c r="D3634"/>
  <c r="E3634"/>
  <c r="B3635"/>
  <c r="C3635"/>
  <c r="D3635"/>
  <c r="E3635"/>
  <c r="B3636"/>
  <c r="C3636"/>
  <c r="D3636"/>
  <c r="E3636"/>
  <c r="B3637"/>
  <c r="C3637"/>
  <c r="D3637"/>
  <c r="E3637"/>
  <c r="B3638"/>
  <c r="C3638"/>
  <c r="D3638"/>
  <c r="E3638"/>
  <c r="B3639"/>
  <c r="C3639"/>
  <c r="D3639"/>
  <c r="E3639"/>
  <c r="B3640"/>
  <c r="C3640"/>
  <c r="D3640"/>
  <c r="E3640"/>
  <c r="B3641"/>
  <c r="C3641"/>
  <c r="D3641"/>
  <c r="E3641"/>
  <c r="B3642"/>
  <c r="C3642"/>
  <c r="D3642"/>
  <c r="E3642"/>
  <c r="B3643"/>
  <c r="C3643"/>
  <c r="D3643"/>
  <c r="E3643"/>
  <c r="B3644"/>
  <c r="C3644"/>
  <c r="D3644"/>
  <c r="E3644"/>
  <c r="B3645"/>
  <c r="C3645"/>
  <c r="D3645"/>
  <c r="E3645"/>
  <c r="B3646"/>
  <c r="C3646"/>
  <c r="D3646"/>
  <c r="E3646"/>
  <c r="B3647"/>
  <c r="C3647"/>
  <c r="D3647"/>
  <c r="E3647"/>
  <c r="B3648"/>
  <c r="C3648"/>
  <c r="D3648"/>
  <c r="E3648"/>
  <c r="B3649"/>
  <c r="C3649"/>
  <c r="D3649"/>
  <c r="E3649"/>
  <c r="B3650"/>
  <c r="C3650"/>
  <c r="D3650"/>
  <c r="E3650"/>
  <c r="B3651"/>
  <c r="C3651"/>
  <c r="D3651"/>
  <c r="E3651"/>
  <c r="B3652"/>
  <c r="C3652"/>
  <c r="D3652"/>
  <c r="E3652"/>
  <c r="B3653"/>
  <c r="C3653"/>
  <c r="D3653"/>
  <c r="E3653"/>
  <c r="B3654"/>
  <c r="C3654"/>
  <c r="D3654"/>
  <c r="E3654"/>
  <c r="B3655"/>
  <c r="C3655"/>
  <c r="D3655"/>
  <c r="E3655"/>
  <c r="B3656"/>
  <c r="C3656"/>
  <c r="D3656"/>
  <c r="E3656"/>
  <c r="B3657"/>
  <c r="C3657"/>
  <c r="D3657"/>
  <c r="E3657"/>
  <c r="B3658"/>
  <c r="C3658"/>
  <c r="D3658"/>
  <c r="E3658"/>
  <c r="B3659"/>
  <c r="C3659"/>
  <c r="D3659"/>
  <c r="E3659"/>
  <c r="B3660"/>
  <c r="C3660"/>
  <c r="D3660"/>
  <c r="E3660"/>
  <c r="B3661"/>
  <c r="C3661"/>
  <c r="D3661"/>
  <c r="E3661"/>
  <c r="B3662"/>
  <c r="C3662"/>
  <c r="D3662"/>
  <c r="E3662"/>
  <c r="B3663"/>
  <c r="C3663"/>
  <c r="D3663"/>
  <c r="E3663"/>
  <c r="B3664"/>
  <c r="C3664"/>
  <c r="D3664"/>
  <c r="E3664"/>
  <c r="B3665"/>
  <c r="C3665"/>
  <c r="D3665"/>
  <c r="E3665"/>
  <c r="B3666"/>
  <c r="C3666"/>
  <c r="D3666"/>
  <c r="E3666"/>
  <c r="B3667"/>
  <c r="C3667"/>
  <c r="D3667"/>
  <c r="E3667"/>
  <c r="B3668"/>
  <c r="C3668"/>
  <c r="D3668"/>
  <c r="E3668"/>
  <c r="B3669"/>
  <c r="C3669"/>
  <c r="D3669"/>
  <c r="E3669"/>
  <c r="B3670"/>
  <c r="C3670"/>
  <c r="D3670"/>
  <c r="E3670"/>
  <c r="B3671"/>
  <c r="C3671"/>
  <c r="D3671"/>
  <c r="E3671"/>
  <c r="B3672"/>
  <c r="C3672"/>
  <c r="D3672"/>
  <c r="E3672"/>
  <c r="B3673"/>
  <c r="C3673"/>
  <c r="D3673"/>
  <c r="E3673"/>
  <c r="B3674"/>
  <c r="C3674"/>
  <c r="D3674"/>
  <c r="E3674"/>
  <c r="B3675"/>
  <c r="C3675"/>
  <c r="D3675"/>
  <c r="E3675"/>
  <c r="B3676"/>
  <c r="C3676"/>
  <c r="D3676"/>
  <c r="E3676"/>
  <c r="B3677"/>
  <c r="C3677"/>
  <c r="D3677"/>
  <c r="E3677"/>
  <c r="B3678"/>
  <c r="C3678"/>
  <c r="D3678"/>
  <c r="E3678"/>
  <c r="B3679"/>
  <c r="C3679"/>
  <c r="D3679"/>
  <c r="E3679"/>
  <c r="B3680"/>
  <c r="C3680"/>
  <c r="D3680"/>
  <c r="E3680"/>
  <c r="B3681"/>
  <c r="C3681"/>
  <c r="D3681"/>
  <c r="E3681"/>
  <c r="B3682"/>
  <c r="C3682"/>
  <c r="D3682"/>
  <c r="E3682"/>
  <c r="B3683"/>
  <c r="C3683"/>
  <c r="D3683"/>
  <c r="E3683"/>
  <c r="B3684"/>
  <c r="C3684"/>
  <c r="D3684"/>
  <c r="E3684"/>
  <c r="B3685"/>
  <c r="C3685"/>
  <c r="D3685"/>
  <c r="E3685"/>
  <c r="B3686"/>
  <c r="C3686"/>
  <c r="D3686"/>
  <c r="E3686"/>
  <c r="B3687"/>
  <c r="C3687"/>
  <c r="D3687"/>
  <c r="E3687"/>
  <c r="B3688"/>
  <c r="C3688"/>
  <c r="D3688"/>
  <c r="E3688"/>
  <c r="B3689"/>
  <c r="C3689"/>
  <c r="D3689"/>
  <c r="E3689"/>
  <c r="B3690"/>
  <c r="C3690"/>
  <c r="D3690"/>
  <c r="E3690"/>
  <c r="B3691"/>
  <c r="C3691"/>
  <c r="D3691"/>
  <c r="E3691"/>
  <c r="B3692"/>
  <c r="C3692"/>
  <c r="D3692"/>
  <c r="E3692"/>
  <c r="B3693"/>
  <c r="C3693"/>
  <c r="D3693"/>
  <c r="E3693"/>
  <c r="B3694"/>
  <c r="C3694"/>
  <c r="D3694"/>
  <c r="E3694"/>
  <c r="B3695"/>
  <c r="C3695"/>
  <c r="D3695"/>
  <c r="E3695"/>
  <c r="B3696"/>
  <c r="C3696"/>
  <c r="D3696"/>
  <c r="E3696"/>
  <c r="B3697"/>
  <c r="C3697"/>
  <c r="D3697"/>
  <c r="E3697"/>
  <c r="B3698"/>
  <c r="C3698"/>
  <c r="D3698"/>
  <c r="E3698"/>
  <c r="B3699"/>
  <c r="C3699"/>
  <c r="D3699"/>
  <c r="E3699"/>
  <c r="B3700"/>
  <c r="C3700"/>
  <c r="D3700"/>
  <c r="E3700"/>
  <c r="B3701"/>
  <c r="C3701"/>
  <c r="D3701"/>
  <c r="E3701"/>
  <c r="B3702"/>
  <c r="C3702"/>
  <c r="D3702"/>
  <c r="E3702"/>
  <c r="B3703"/>
  <c r="C3703"/>
  <c r="D3703"/>
  <c r="E3703"/>
  <c r="B3704"/>
  <c r="C3704"/>
  <c r="D3704"/>
  <c r="E3704"/>
  <c r="B3705"/>
  <c r="C3705"/>
  <c r="D3705"/>
  <c r="E3705"/>
  <c r="B3706"/>
  <c r="C3706"/>
  <c r="D3706"/>
  <c r="E3706"/>
  <c r="B3707"/>
  <c r="C3707"/>
  <c r="D3707"/>
  <c r="E3707"/>
  <c r="B3708"/>
  <c r="C3708"/>
  <c r="D3708"/>
  <c r="E3708"/>
  <c r="B3709"/>
  <c r="C3709"/>
  <c r="D3709"/>
  <c r="E3709"/>
  <c r="B3710"/>
  <c r="C3710"/>
  <c r="D3710"/>
  <c r="E3710"/>
  <c r="B3711"/>
  <c r="C3711"/>
  <c r="D3711"/>
  <c r="E3711"/>
  <c r="B3712"/>
  <c r="C3712"/>
  <c r="D3712"/>
  <c r="E3712"/>
  <c r="B3713"/>
  <c r="C3713"/>
  <c r="D3713"/>
  <c r="E3713"/>
  <c r="B3714"/>
  <c r="C3714"/>
  <c r="D3714"/>
  <c r="E3714"/>
  <c r="B3715"/>
  <c r="C3715"/>
  <c r="D3715"/>
  <c r="E3715"/>
  <c r="B3716"/>
  <c r="C3716"/>
  <c r="D3716"/>
  <c r="E3716"/>
  <c r="B3717"/>
  <c r="C3717"/>
  <c r="D3717"/>
  <c r="E3717"/>
  <c r="B3718"/>
  <c r="C3718"/>
  <c r="D3718"/>
  <c r="E3718"/>
  <c r="B3719"/>
  <c r="C3719"/>
  <c r="D3719"/>
  <c r="E3719"/>
  <c r="B3720"/>
  <c r="C3720"/>
  <c r="D3720"/>
  <c r="E3720"/>
  <c r="B3721"/>
  <c r="C3721"/>
  <c r="D3721"/>
  <c r="E3721"/>
  <c r="B3722"/>
  <c r="C3722"/>
  <c r="D3722"/>
  <c r="E3722"/>
  <c r="B3723"/>
  <c r="C3723"/>
  <c r="D3723"/>
  <c r="E3723"/>
  <c r="B3724"/>
  <c r="C3724"/>
  <c r="D3724"/>
  <c r="E3724"/>
  <c r="B3725"/>
  <c r="C3725"/>
  <c r="D3725"/>
  <c r="E3725"/>
  <c r="B3726"/>
  <c r="C3726"/>
  <c r="D3726"/>
  <c r="E3726"/>
  <c r="B3727"/>
  <c r="C3727"/>
  <c r="D3727"/>
  <c r="E3727"/>
  <c r="B3728"/>
  <c r="C3728"/>
  <c r="D3728"/>
  <c r="E3728"/>
  <c r="B3729"/>
  <c r="C3729"/>
  <c r="D3729"/>
  <c r="E3729"/>
  <c r="B3730"/>
  <c r="C3730"/>
  <c r="D3730"/>
  <c r="E3730"/>
  <c r="B3731"/>
  <c r="C3731"/>
  <c r="D3731"/>
  <c r="E3731"/>
  <c r="B3732"/>
  <c r="C3732"/>
  <c r="D3732"/>
  <c r="E3732"/>
  <c r="B3733"/>
  <c r="C3733"/>
  <c r="D3733"/>
  <c r="E3733"/>
  <c r="B3734"/>
  <c r="C3734"/>
  <c r="D3734"/>
  <c r="E3734"/>
  <c r="B3735"/>
  <c r="C3735"/>
  <c r="D3735"/>
  <c r="E3735"/>
  <c r="B3736"/>
  <c r="C3736"/>
  <c r="D3736"/>
  <c r="E3736"/>
  <c r="B3737"/>
  <c r="C3737"/>
  <c r="D3737"/>
  <c r="E3737"/>
  <c r="B3738"/>
  <c r="C3738"/>
  <c r="D3738"/>
  <c r="E3738"/>
  <c r="B3739"/>
  <c r="C3739"/>
  <c r="D3739"/>
  <c r="E3739"/>
  <c r="B3740"/>
  <c r="C3740"/>
  <c r="D3740"/>
  <c r="E3740"/>
  <c r="B3741"/>
  <c r="C3741"/>
  <c r="D3741"/>
  <c r="E3741"/>
  <c r="B3742"/>
  <c r="C3742"/>
  <c r="D3742"/>
  <c r="E3742"/>
  <c r="B3743"/>
  <c r="C3743"/>
  <c r="D3743"/>
  <c r="E3743"/>
  <c r="B3744"/>
  <c r="C3744"/>
  <c r="D3744"/>
  <c r="E3744"/>
  <c r="B3745"/>
  <c r="C3745"/>
  <c r="D3745"/>
  <c r="E3745"/>
  <c r="B3746"/>
  <c r="C3746"/>
  <c r="D3746"/>
  <c r="E3746"/>
  <c r="B3747"/>
  <c r="C3747"/>
  <c r="D3747"/>
  <c r="E3747"/>
  <c r="B3748"/>
  <c r="C3748"/>
  <c r="D3748"/>
  <c r="E3748"/>
  <c r="B3749"/>
  <c r="C3749"/>
  <c r="D3749"/>
  <c r="E3749"/>
  <c r="B3750"/>
  <c r="C3750"/>
  <c r="D3750"/>
  <c r="E3750"/>
  <c r="B3751"/>
  <c r="C3751"/>
  <c r="D3751"/>
  <c r="E3751"/>
  <c r="B3752"/>
  <c r="C3752"/>
  <c r="D3752"/>
  <c r="E3752"/>
  <c r="B3753"/>
  <c r="C3753"/>
  <c r="D3753"/>
  <c r="E3753"/>
  <c r="B3754"/>
  <c r="C3754"/>
  <c r="D3754"/>
  <c r="E3754"/>
  <c r="B3755"/>
  <c r="C3755"/>
  <c r="D3755"/>
  <c r="E3755"/>
  <c r="B3756"/>
  <c r="C3756"/>
  <c r="D3756"/>
  <c r="E3756"/>
  <c r="B3757"/>
  <c r="C3757"/>
  <c r="D3757"/>
  <c r="E3757"/>
  <c r="B3758"/>
  <c r="C3758"/>
  <c r="D3758"/>
  <c r="E3758"/>
  <c r="B3759"/>
  <c r="C3759"/>
  <c r="D3759"/>
  <c r="E3759"/>
  <c r="B3760"/>
  <c r="C3760"/>
  <c r="D3760"/>
  <c r="E3760"/>
  <c r="B3761"/>
  <c r="C3761"/>
  <c r="D3761"/>
  <c r="E3761"/>
  <c r="B3762"/>
  <c r="C3762"/>
  <c r="D3762"/>
  <c r="E3762"/>
  <c r="B3763"/>
  <c r="C3763"/>
  <c r="D3763"/>
  <c r="E3763"/>
  <c r="B3764"/>
  <c r="C3764"/>
  <c r="D3764"/>
  <c r="E3764"/>
  <c r="B3765"/>
  <c r="C3765"/>
  <c r="D3765"/>
  <c r="E3765"/>
  <c r="B3766"/>
  <c r="C3766"/>
  <c r="D3766"/>
  <c r="E3766"/>
  <c r="B3767"/>
  <c r="C3767"/>
  <c r="D3767"/>
  <c r="E3767"/>
  <c r="B3768"/>
  <c r="C3768"/>
  <c r="D3768"/>
  <c r="E3768"/>
  <c r="B3769"/>
  <c r="C3769"/>
  <c r="D3769"/>
  <c r="E3769"/>
  <c r="B3770"/>
  <c r="C3770"/>
  <c r="D3770"/>
  <c r="E3770"/>
  <c r="B3771"/>
  <c r="C3771"/>
  <c r="D3771"/>
  <c r="E3771"/>
  <c r="B3772"/>
  <c r="C3772"/>
  <c r="D3772"/>
  <c r="E3772"/>
  <c r="B3773"/>
  <c r="C3773"/>
  <c r="D3773"/>
  <c r="E3773"/>
  <c r="B3774"/>
  <c r="C3774"/>
  <c r="D3774"/>
  <c r="E3774"/>
  <c r="B3775"/>
  <c r="C3775"/>
  <c r="D3775"/>
  <c r="E3775"/>
  <c r="B3776"/>
  <c r="C3776"/>
  <c r="D3776"/>
  <c r="E3776"/>
  <c r="B3777"/>
  <c r="C3777"/>
  <c r="D3777"/>
  <c r="E3777"/>
  <c r="B3778"/>
  <c r="C3778"/>
  <c r="D3778"/>
  <c r="E3778"/>
  <c r="B3779"/>
  <c r="C3779"/>
  <c r="D3779"/>
  <c r="E3779"/>
  <c r="B3780"/>
  <c r="C3780"/>
  <c r="D3780"/>
  <c r="E3780"/>
  <c r="B3781"/>
  <c r="C3781"/>
  <c r="D3781"/>
  <c r="E3781"/>
  <c r="B3782"/>
  <c r="C3782"/>
  <c r="D3782"/>
  <c r="E3782"/>
  <c r="B3783"/>
  <c r="C3783"/>
  <c r="D3783"/>
  <c r="E3783"/>
  <c r="B3784"/>
  <c r="C3784"/>
  <c r="D3784"/>
  <c r="E3784"/>
  <c r="B3785"/>
  <c r="C3785"/>
  <c r="D3785"/>
  <c r="E3785"/>
  <c r="B3786"/>
  <c r="C3786"/>
  <c r="D3786"/>
  <c r="E3786"/>
  <c r="B3787"/>
  <c r="C3787"/>
  <c r="D3787"/>
  <c r="E3787"/>
  <c r="B3788"/>
  <c r="C3788"/>
  <c r="D3788"/>
  <c r="E3788"/>
  <c r="B3789"/>
  <c r="C3789"/>
  <c r="D3789"/>
  <c r="E3789"/>
  <c r="B3790"/>
  <c r="C3790"/>
  <c r="D3790"/>
  <c r="E3790"/>
  <c r="B3791"/>
  <c r="C3791"/>
  <c r="D3791"/>
  <c r="E3791"/>
  <c r="B3792"/>
  <c r="C3792"/>
  <c r="D3792"/>
  <c r="E3792"/>
  <c r="B3793"/>
  <c r="C3793"/>
  <c r="D3793"/>
  <c r="E3793"/>
  <c r="B3794"/>
  <c r="C3794"/>
  <c r="D3794"/>
  <c r="E3794"/>
  <c r="B3795"/>
  <c r="C3795"/>
  <c r="D3795"/>
  <c r="E3795"/>
  <c r="B3796"/>
  <c r="C3796"/>
  <c r="D3796"/>
  <c r="E3796"/>
  <c r="B3797"/>
  <c r="C3797"/>
  <c r="D3797"/>
  <c r="E3797"/>
  <c r="B3798"/>
  <c r="C3798"/>
  <c r="D3798"/>
  <c r="E3798"/>
  <c r="B3799"/>
  <c r="C3799"/>
  <c r="D3799"/>
  <c r="E3799"/>
  <c r="B3800"/>
  <c r="C3800"/>
  <c r="D3800"/>
  <c r="E3800"/>
  <c r="B3801"/>
  <c r="C3801"/>
  <c r="D3801"/>
  <c r="E3801"/>
  <c r="B3802"/>
  <c r="C3802"/>
  <c r="D3802"/>
  <c r="E3802"/>
  <c r="B3803"/>
  <c r="C3803"/>
  <c r="D3803"/>
  <c r="E3803"/>
  <c r="B3804"/>
  <c r="C3804"/>
  <c r="D3804"/>
  <c r="E3804"/>
  <c r="B3805"/>
  <c r="C3805"/>
  <c r="D3805"/>
  <c r="E3805"/>
  <c r="B3806"/>
  <c r="C3806"/>
  <c r="D3806"/>
  <c r="E3806"/>
  <c r="B3807"/>
  <c r="C3807"/>
  <c r="D3807"/>
  <c r="E3807"/>
  <c r="B3808"/>
  <c r="C3808"/>
  <c r="D3808"/>
  <c r="E3808"/>
  <c r="B3809"/>
  <c r="C3809"/>
  <c r="D3809"/>
  <c r="E3809"/>
  <c r="B3810"/>
  <c r="C3810"/>
  <c r="D3810"/>
  <c r="E3810"/>
  <c r="B3811"/>
  <c r="C3811"/>
  <c r="D3811"/>
  <c r="E3811"/>
  <c r="B3812"/>
  <c r="C3812"/>
  <c r="D3812"/>
  <c r="E3812"/>
  <c r="B3813"/>
  <c r="C3813"/>
  <c r="D3813"/>
  <c r="E3813"/>
  <c r="B3814"/>
  <c r="C3814"/>
  <c r="D3814"/>
  <c r="E3814"/>
  <c r="B3815"/>
  <c r="C3815"/>
  <c r="D3815"/>
  <c r="E3815"/>
  <c r="B3816"/>
  <c r="C3816"/>
  <c r="D3816"/>
  <c r="E3816"/>
  <c r="B3817"/>
  <c r="C3817"/>
  <c r="D3817"/>
  <c r="E3817"/>
  <c r="B3818"/>
  <c r="C3818"/>
  <c r="D3818"/>
  <c r="E3818"/>
  <c r="B3819"/>
  <c r="C3819"/>
  <c r="D3819"/>
  <c r="E3819"/>
  <c r="B3820"/>
  <c r="C3820"/>
  <c r="D3820"/>
  <c r="E3820"/>
  <c r="B3821"/>
  <c r="C3821"/>
  <c r="D3821"/>
  <c r="E3821"/>
  <c r="B3822"/>
  <c r="C3822"/>
  <c r="D3822"/>
  <c r="E3822"/>
  <c r="B3823"/>
  <c r="C3823"/>
  <c r="D3823"/>
  <c r="E3823"/>
  <c r="B3824"/>
  <c r="C3824"/>
  <c r="D3824"/>
  <c r="E3824"/>
  <c r="B3825"/>
  <c r="C3825"/>
  <c r="D3825"/>
  <c r="E3825"/>
  <c r="B3826"/>
  <c r="C3826"/>
  <c r="D3826"/>
  <c r="E3826"/>
  <c r="B3827"/>
  <c r="C3827"/>
  <c r="D3827"/>
  <c r="E3827"/>
  <c r="B3828"/>
  <c r="C3828"/>
  <c r="D3828"/>
  <c r="E3828"/>
  <c r="B3829"/>
  <c r="C3829"/>
  <c r="D3829"/>
  <c r="E3829"/>
  <c r="B3830"/>
  <c r="C3830"/>
  <c r="D3830"/>
  <c r="E3830"/>
  <c r="B3831"/>
  <c r="C3831"/>
  <c r="D3831"/>
  <c r="E3831"/>
  <c r="B3832"/>
  <c r="C3832"/>
  <c r="D3832"/>
  <c r="E3832"/>
  <c r="B3833"/>
  <c r="C3833"/>
  <c r="D3833"/>
  <c r="E3833"/>
  <c r="B3834"/>
  <c r="C3834"/>
  <c r="D3834"/>
  <c r="E3834"/>
  <c r="B3835"/>
  <c r="C3835"/>
  <c r="D3835"/>
  <c r="E3835"/>
  <c r="B3836"/>
  <c r="C3836"/>
  <c r="D3836"/>
  <c r="E3836"/>
  <c r="B3837"/>
  <c r="C3837"/>
  <c r="D3837"/>
  <c r="E3837"/>
  <c r="B3838"/>
  <c r="C3838"/>
  <c r="D3838"/>
  <c r="E3838"/>
  <c r="B3839"/>
  <c r="C3839"/>
  <c r="D3839"/>
  <c r="E3839"/>
  <c r="B3840"/>
  <c r="C3840"/>
  <c r="D3840"/>
  <c r="E3840"/>
  <c r="B3841"/>
  <c r="C3841"/>
  <c r="D3841"/>
  <c r="E3841"/>
  <c r="B3842"/>
  <c r="C3842"/>
  <c r="D3842"/>
  <c r="E3842"/>
  <c r="B3843"/>
  <c r="C3843"/>
  <c r="D3843"/>
  <c r="E3843"/>
  <c r="B3844"/>
  <c r="C3844"/>
  <c r="D3844"/>
  <c r="E3844"/>
  <c r="B3845"/>
  <c r="C3845"/>
  <c r="D3845"/>
  <c r="E3845"/>
  <c r="B3846"/>
  <c r="C3846"/>
  <c r="D3846"/>
  <c r="E3846"/>
  <c r="B3847"/>
  <c r="C3847"/>
  <c r="D3847"/>
  <c r="E3847"/>
  <c r="B3848"/>
  <c r="C3848"/>
  <c r="D3848"/>
  <c r="E3848"/>
  <c r="B3849"/>
  <c r="C3849"/>
  <c r="D3849"/>
  <c r="E3849"/>
  <c r="B3850"/>
  <c r="C3850"/>
  <c r="D3850"/>
  <c r="E3850"/>
  <c r="B3851"/>
  <c r="C3851"/>
  <c r="D3851"/>
  <c r="E3851"/>
  <c r="B3852"/>
  <c r="C3852"/>
  <c r="D3852"/>
  <c r="E3852"/>
  <c r="B3853"/>
  <c r="C3853"/>
  <c r="D3853"/>
  <c r="E3853"/>
  <c r="B3854"/>
  <c r="C3854"/>
  <c r="D3854"/>
  <c r="E3854"/>
  <c r="B3855"/>
  <c r="C3855"/>
  <c r="D3855"/>
  <c r="E3855"/>
  <c r="B3856"/>
  <c r="C3856"/>
  <c r="D3856"/>
  <c r="E3856"/>
  <c r="B3857"/>
  <c r="C3857"/>
  <c r="D3857"/>
  <c r="E3857"/>
  <c r="B3858"/>
  <c r="C3858"/>
  <c r="D3858"/>
  <c r="E3858"/>
  <c r="B3859"/>
  <c r="C3859"/>
  <c r="D3859"/>
  <c r="E3859"/>
  <c r="B3860"/>
  <c r="C3860"/>
  <c r="D3860"/>
  <c r="E3860"/>
  <c r="B3861"/>
  <c r="C3861"/>
  <c r="D3861"/>
  <c r="E3861"/>
  <c r="B3862"/>
  <c r="C3862"/>
  <c r="D3862"/>
  <c r="E3862"/>
  <c r="B3863"/>
  <c r="C3863"/>
  <c r="D3863"/>
  <c r="E3863"/>
  <c r="B3864"/>
  <c r="C3864"/>
  <c r="D3864"/>
  <c r="E3864"/>
  <c r="B3865"/>
  <c r="C3865"/>
  <c r="D3865"/>
  <c r="E3865"/>
  <c r="B3866"/>
  <c r="C3866"/>
  <c r="D3866"/>
  <c r="E3866"/>
  <c r="B3867"/>
  <c r="C3867"/>
  <c r="D3867"/>
  <c r="E3867"/>
  <c r="B3868"/>
  <c r="C3868"/>
  <c r="D3868"/>
  <c r="E3868"/>
  <c r="B3869"/>
  <c r="C3869"/>
  <c r="D3869"/>
  <c r="E3869"/>
  <c r="B3870"/>
  <c r="C3870"/>
  <c r="D3870"/>
  <c r="E3870"/>
  <c r="B3871"/>
  <c r="C3871"/>
  <c r="D3871"/>
  <c r="E3871"/>
  <c r="B3872"/>
  <c r="C3872"/>
  <c r="D3872"/>
  <c r="E3872"/>
  <c r="B3873"/>
  <c r="C3873"/>
  <c r="D3873"/>
  <c r="E3873"/>
  <c r="B3874"/>
  <c r="C3874"/>
  <c r="D3874"/>
  <c r="E3874"/>
  <c r="B3875"/>
  <c r="C3875"/>
  <c r="D3875"/>
  <c r="E3875"/>
  <c r="B3876"/>
  <c r="C3876"/>
  <c r="D3876"/>
  <c r="E3876"/>
  <c r="B3877"/>
  <c r="C3877"/>
  <c r="D3877"/>
  <c r="E3877"/>
  <c r="B3878"/>
  <c r="C3878"/>
  <c r="D3878"/>
  <c r="E3878"/>
  <c r="B3879"/>
  <c r="C3879"/>
  <c r="D3879"/>
  <c r="E3879"/>
  <c r="B3880"/>
  <c r="C3880"/>
  <c r="D3880"/>
  <c r="E3880"/>
  <c r="B3881"/>
  <c r="C3881"/>
  <c r="D3881"/>
  <c r="E3881"/>
  <c r="B3882"/>
  <c r="C3882"/>
  <c r="D3882"/>
  <c r="E3882"/>
  <c r="B3883"/>
  <c r="C3883"/>
  <c r="D3883"/>
  <c r="E3883"/>
  <c r="B3884"/>
  <c r="C3884"/>
  <c r="D3884"/>
  <c r="E3884"/>
  <c r="B3885"/>
  <c r="C3885"/>
  <c r="D3885"/>
  <c r="E3885"/>
  <c r="B3886"/>
  <c r="C3886"/>
  <c r="D3886"/>
  <c r="E3886"/>
  <c r="B3887"/>
  <c r="C3887"/>
  <c r="D3887"/>
  <c r="E3887"/>
  <c r="B3888"/>
  <c r="C3888"/>
  <c r="D3888"/>
  <c r="E3888"/>
  <c r="B3889"/>
  <c r="C3889"/>
  <c r="D3889"/>
  <c r="E3889"/>
  <c r="B3890"/>
  <c r="C3890"/>
  <c r="D3890"/>
  <c r="E3890"/>
  <c r="B3891"/>
  <c r="C3891"/>
  <c r="D3891"/>
  <c r="E3891"/>
  <c r="B3892"/>
  <c r="C3892"/>
  <c r="D3892"/>
  <c r="E3892"/>
  <c r="B3893"/>
  <c r="C3893"/>
  <c r="D3893"/>
  <c r="E3893"/>
  <c r="B3894"/>
  <c r="C3894"/>
  <c r="D3894"/>
  <c r="E3894"/>
  <c r="B3895"/>
  <c r="C3895"/>
  <c r="D3895"/>
  <c r="E3895"/>
  <c r="B3896"/>
  <c r="C3896"/>
  <c r="D3896"/>
  <c r="E3896"/>
  <c r="B3897"/>
  <c r="C3897"/>
  <c r="D3897"/>
  <c r="E3897"/>
  <c r="B3898"/>
  <c r="C3898"/>
  <c r="D3898"/>
  <c r="E3898"/>
  <c r="B3899"/>
  <c r="C3899"/>
  <c r="D3899"/>
  <c r="E3899"/>
  <c r="B3900"/>
  <c r="C3900"/>
  <c r="D3900"/>
  <c r="E3900"/>
  <c r="B3901"/>
  <c r="C3901"/>
  <c r="D3901"/>
  <c r="E3901"/>
  <c r="B3902"/>
  <c r="C3902"/>
  <c r="D3902"/>
  <c r="E3902"/>
  <c r="B3903"/>
  <c r="C3903"/>
  <c r="D3903"/>
  <c r="E3903"/>
  <c r="B3904"/>
  <c r="C3904"/>
  <c r="D3904"/>
  <c r="E3904"/>
  <c r="B3905"/>
  <c r="C3905"/>
  <c r="D3905"/>
  <c r="E3905"/>
  <c r="B3906"/>
  <c r="C3906"/>
  <c r="D3906"/>
  <c r="E3906"/>
  <c r="B3907"/>
  <c r="C3907"/>
  <c r="D3907"/>
  <c r="E3907"/>
  <c r="B3908"/>
  <c r="C3908"/>
  <c r="D3908"/>
  <c r="E3908"/>
  <c r="B3909"/>
  <c r="C3909"/>
  <c r="D3909"/>
  <c r="E3909"/>
  <c r="B3910"/>
  <c r="C3910"/>
  <c r="D3910"/>
  <c r="E3910"/>
  <c r="B3911"/>
  <c r="C3911"/>
  <c r="D3911"/>
  <c r="E3911"/>
  <c r="B3912"/>
  <c r="C3912"/>
  <c r="D3912"/>
  <c r="E3912"/>
  <c r="B3913"/>
  <c r="C3913"/>
  <c r="D3913"/>
  <c r="E3913"/>
  <c r="B3914"/>
  <c r="C3914"/>
  <c r="D3914"/>
  <c r="E3914"/>
  <c r="B3915"/>
  <c r="C3915"/>
  <c r="D3915"/>
  <c r="E3915"/>
  <c r="B3916"/>
  <c r="C3916"/>
  <c r="D3916"/>
  <c r="E3916"/>
  <c r="B3917"/>
  <c r="C3917"/>
  <c r="D3917"/>
  <c r="E3917"/>
  <c r="B3918"/>
  <c r="C3918"/>
  <c r="D3918"/>
  <c r="E3918"/>
  <c r="B3919"/>
  <c r="C3919"/>
  <c r="D3919"/>
  <c r="E3919"/>
  <c r="B3920"/>
  <c r="C3920"/>
  <c r="D3920"/>
  <c r="E3920"/>
  <c r="B3921"/>
  <c r="C3921"/>
  <c r="D3921"/>
  <c r="E3921"/>
  <c r="B3922"/>
  <c r="C3922"/>
  <c r="D3922"/>
  <c r="E3922"/>
  <c r="B3923"/>
  <c r="C3923"/>
  <c r="D3923"/>
  <c r="E3923"/>
  <c r="B3924"/>
  <c r="C3924"/>
  <c r="D3924"/>
  <c r="E3924"/>
  <c r="B3925"/>
  <c r="C3925"/>
  <c r="D3925"/>
  <c r="E3925"/>
  <c r="B3926"/>
  <c r="C3926"/>
  <c r="D3926"/>
  <c r="E3926"/>
  <c r="B3927"/>
  <c r="C3927"/>
  <c r="D3927"/>
  <c r="E3927"/>
  <c r="B3928"/>
  <c r="C3928"/>
  <c r="D3928"/>
  <c r="E3928"/>
  <c r="B3929"/>
  <c r="C3929"/>
  <c r="D3929"/>
  <c r="E3929"/>
  <c r="B3930"/>
  <c r="C3930"/>
  <c r="D3930"/>
  <c r="E3930"/>
  <c r="B3931"/>
  <c r="C3931"/>
  <c r="D3931"/>
  <c r="E3931"/>
  <c r="B3932"/>
  <c r="C3932"/>
  <c r="D3932"/>
  <c r="E3932"/>
  <c r="B3933"/>
  <c r="C3933"/>
  <c r="D3933"/>
  <c r="E3933"/>
  <c r="B3934"/>
  <c r="C3934"/>
  <c r="D3934"/>
  <c r="E3934"/>
  <c r="B3935"/>
  <c r="C3935"/>
  <c r="D3935"/>
  <c r="E3935"/>
  <c r="B3936"/>
  <c r="C3936"/>
  <c r="D3936"/>
  <c r="E3936"/>
  <c r="B3937"/>
  <c r="C3937"/>
  <c r="D3937"/>
  <c r="E3937"/>
  <c r="B3938"/>
  <c r="C3938"/>
  <c r="D3938"/>
  <c r="E3938"/>
  <c r="B3939"/>
  <c r="C3939"/>
  <c r="D3939"/>
  <c r="E3939"/>
  <c r="B3940"/>
  <c r="C3940"/>
  <c r="D3940"/>
  <c r="E3940"/>
  <c r="B3941"/>
  <c r="C3941"/>
  <c r="D3941"/>
  <c r="E3941"/>
  <c r="B3942"/>
  <c r="C3942"/>
  <c r="D3942"/>
  <c r="E3942"/>
  <c r="B3943"/>
  <c r="C3943"/>
  <c r="D3943"/>
  <c r="E3943"/>
  <c r="B3944"/>
  <c r="C3944"/>
  <c r="D3944"/>
  <c r="E3944"/>
  <c r="B3945"/>
  <c r="C3945"/>
  <c r="D3945"/>
  <c r="E3945"/>
  <c r="B3946"/>
  <c r="C3946"/>
  <c r="D3946"/>
  <c r="E3946"/>
  <c r="B3947"/>
  <c r="C3947"/>
  <c r="D3947"/>
  <c r="E3947"/>
  <c r="B3948"/>
  <c r="C3948"/>
  <c r="D3948"/>
  <c r="E3948"/>
  <c r="B3949"/>
  <c r="C3949"/>
  <c r="D3949"/>
  <c r="E3949"/>
  <c r="B3950"/>
  <c r="C3950"/>
  <c r="D3950"/>
  <c r="E3950"/>
  <c r="B3951"/>
  <c r="C3951"/>
  <c r="D3951"/>
  <c r="E3951"/>
  <c r="B3952"/>
  <c r="C3952"/>
  <c r="D3952"/>
  <c r="E3952"/>
  <c r="B3953"/>
  <c r="C3953"/>
  <c r="D3953"/>
  <c r="E3953"/>
  <c r="B3954"/>
  <c r="C3954"/>
  <c r="D3954"/>
  <c r="E3954"/>
  <c r="B3955"/>
  <c r="C3955"/>
  <c r="D3955"/>
  <c r="E3955"/>
  <c r="B3956"/>
  <c r="C3956"/>
  <c r="D3956"/>
  <c r="E3956"/>
  <c r="B3957"/>
  <c r="C3957"/>
  <c r="D3957"/>
  <c r="E3957"/>
  <c r="B3958"/>
  <c r="C3958"/>
  <c r="D3958"/>
  <c r="E3958"/>
  <c r="B3959"/>
  <c r="C3959"/>
  <c r="D3959"/>
  <c r="E3959"/>
  <c r="B3960"/>
  <c r="C3960"/>
  <c r="D3960"/>
  <c r="E3960"/>
  <c r="B3961"/>
  <c r="C3961"/>
  <c r="D3961"/>
  <c r="E3961"/>
  <c r="B3962"/>
  <c r="C3962"/>
  <c r="D3962"/>
  <c r="E3962"/>
  <c r="B3963"/>
  <c r="C3963"/>
  <c r="D3963"/>
  <c r="E3963"/>
  <c r="B3964"/>
  <c r="C3964"/>
  <c r="D3964"/>
  <c r="E3964"/>
  <c r="B3965"/>
  <c r="C3965"/>
  <c r="D3965"/>
  <c r="E3965"/>
  <c r="B3966"/>
  <c r="C3966"/>
  <c r="D3966"/>
  <c r="E3966"/>
  <c r="B3967"/>
  <c r="C3967"/>
  <c r="D3967"/>
  <c r="E3967"/>
  <c r="B3968"/>
  <c r="C3968"/>
  <c r="D3968"/>
  <c r="E3968"/>
  <c r="B3969"/>
  <c r="C3969"/>
  <c r="D3969"/>
  <c r="E3969"/>
  <c r="B3970"/>
  <c r="C3970"/>
  <c r="D3970"/>
  <c r="E3970"/>
  <c r="B3971"/>
  <c r="C3971"/>
  <c r="D3971"/>
  <c r="E3971"/>
  <c r="B3972"/>
  <c r="C3972"/>
  <c r="D3972"/>
  <c r="E3972"/>
  <c r="B3973"/>
  <c r="C3973"/>
  <c r="D3973"/>
  <c r="E3973"/>
  <c r="B3974"/>
  <c r="C3974"/>
  <c r="D3974"/>
  <c r="E3974"/>
  <c r="B3975"/>
  <c r="C3975"/>
  <c r="D3975"/>
  <c r="E3975"/>
  <c r="B3976"/>
  <c r="C3976"/>
  <c r="D3976"/>
  <c r="E3976"/>
  <c r="B3977"/>
  <c r="C3977"/>
  <c r="D3977"/>
  <c r="E3977"/>
  <c r="B3978"/>
  <c r="C3978"/>
  <c r="D3978"/>
  <c r="E3978"/>
  <c r="B3979"/>
  <c r="C3979"/>
  <c r="D3979"/>
  <c r="E3979"/>
  <c r="B3980"/>
  <c r="C3980"/>
  <c r="D3980"/>
  <c r="E3980"/>
  <c r="B3981"/>
  <c r="C3981"/>
  <c r="D3981"/>
  <c r="E3981"/>
  <c r="B3982"/>
  <c r="C3982"/>
  <c r="D3982"/>
  <c r="E3982"/>
  <c r="B3983"/>
  <c r="C3983"/>
  <c r="D3983"/>
  <c r="E3983"/>
  <c r="B3984"/>
  <c r="C3984"/>
  <c r="D3984"/>
  <c r="E3984"/>
  <c r="B3985"/>
  <c r="C3985"/>
  <c r="D3985"/>
  <c r="E3985"/>
  <c r="B3986"/>
  <c r="C3986"/>
  <c r="D3986"/>
  <c r="E3986"/>
  <c r="B3987"/>
  <c r="C3987"/>
  <c r="D3987"/>
  <c r="E3987"/>
  <c r="B3988"/>
  <c r="C3988"/>
  <c r="D3988"/>
  <c r="E3988"/>
  <c r="B3989"/>
  <c r="C3989"/>
  <c r="D3989"/>
  <c r="E3989"/>
  <c r="B3990"/>
  <c r="C3990"/>
  <c r="D3990"/>
  <c r="E3990"/>
  <c r="B3991"/>
  <c r="C3991"/>
  <c r="D3991"/>
  <c r="E3991"/>
  <c r="B3992"/>
  <c r="C3992"/>
  <c r="D3992"/>
  <c r="E3992"/>
  <c r="B3993"/>
  <c r="C3993"/>
  <c r="D3993"/>
  <c r="E3993"/>
  <c r="B3994"/>
  <c r="C3994"/>
  <c r="D3994"/>
  <c r="E3994"/>
  <c r="B3995"/>
  <c r="C3995"/>
  <c r="D3995"/>
  <c r="E3995"/>
  <c r="B3996"/>
  <c r="C3996"/>
  <c r="D3996"/>
  <c r="E3996"/>
  <c r="B3997"/>
  <c r="C3997"/>
  <c r="D3997"/>
  <c r="E3997"/>
  <c r="B3998"/>
  <c r="C3998"/>
  <c r="D3998"/>
  <c r="E3998"/>
  <c r="B3999"/>
  <c r="C3999"/>
  <c r="D3999"/>
  <c r="E3999"/>
  <c r="B4000"/>
  <c r="C4000"/>
  <c r="D4000"/>
  <c r="E4000"/>
  <c r="B4001"/>
  <c r="C4001"/>
  <c r="D4001"/>
  <c r="E4001"/>
  <c r="B4002"/>
  <c r="C4002"/>
  <c r="D4002"/>
  <c r="E4002"/>
  <c r="B4003"/>
  <c r="C4003"/>
  <c r="D4003"/>
  <c r="E4003"/>
  <c r="B3004"/>
  <c r="C3004"/>
  <c r="D3004"/>
  <c r="E3004"/>
  <c r="B2005"/>
  <c r="C2005"/>
  <c r="D2005"/>
  <c r="E2005"/>
  <c r="B2006"/>
  <c r="C2006"/>
  <c r="D2006"/>
  <c r="E2006"/>
  <c r="B2007"/>
  <c r="C2007"/>
  <c r="D2007"/>
  <c r="E2007"/>
  <c r="B2008"/>
  <c r="C2008"/>
  <c r="D2008"/>
  <c r="E2008"/>
  <c r="B2009"/>
  <c r="C2009"/>
  <c r="D2009"/>
  <c r="E2009"/>
  <c r="B2010"/>
  <c r="C2010"/>
  <c r="D2010"/>
  <c r="E2010"/>
  <c r="B2011"/>
  <c r="C2011"/>
  <c r="D2011"/>
  <c r="E2011"/>
  <c r="B2012"/>
  <c r="C2012"/>
  <c r="D2012"/>
  <c r="E2012"/>
  <c r="B2013"/>
  <c r="C2013"/>
  <c r="D2013"/>
  <c r="E2013"/>
  <c r="B2014"/>
  <c r="C2014"/>
  <c r="D2014"/>
  <c r="E2014"/>
  <c r="B2015"/>
  <c r="C2015"/>
  <c r="D2015"/>
  <c r="E2015"/>
  <c r="B2016"/>
  <c r="C2016"/>
  <c r="D2016"/>
  <c r="E2016"/>
  <c r="B2017"/>
  <c r="C2017"/>
  <c r="D2017"/>
  <c r="E2017"/>
  <c r="B2018"/>
  <c r="C2018"/>
  <c r="D2018"/>
  <c r="E2018"/>
  <c r="B2019"/>
  <c r="C2019"/>
  <c r="D2019"/>
  <c r="E2019"/>
  <c r="B2020"/>
  <c r="C2020"/>
  <c r="D2020"/>
  <c r="E2020"/>
  <c r="B2021"/>
  <c r="C2021"/>
  <c r="D2021"/>
  <c r="E2021"/>
  <c r="B2022"/>
  <c r="C2022"/>
  <c r="D2022"/>
  <c r="E2022"/>
  <c r="B2023"/>
  <c r="C2023"/>
  <c r="D2023"/>
  <c r="E2023"/>
  <c r="B2024"/>
  <c r="C2024"/>
  <c r="D2024"/>
  <c r="E2024"/>
  <c r="B2025"/>
  <c r="C2025"/>
  <c r="D2025"/>
  <c r="E2025"/>
  <c r="B2026"/>
  <c r="C2026"/>
  <c r="D2026"/>
  <c r="E2026"/>
  <c r="B2027"/>
  <c r="C2027"/>
  <c r="D2027"/>
  <c r="E2027"/>
  <c r="B2028"/>
  <c r="C2028"/>
  <c r="D2028"/>
  <c r="E2028"/>
  <c r="B2029"/>
  <c r="C2029"/>
  <c r="D2029"/>
  <c r="E2029"/>
  <c r="B2030"/>
  <c r="C2030"/>
  <c r="D2030"/>
  <c r="E2030"/>
  <c r="B2031"/>
  <c r="C2031"/>
  <c r="D2031"/>
  <c r="E2031"/>
  <c r="B2032"/>
  <c r="C2032"/>
  <c r="D2032"/>
  <c r="E2032"/>
  <c r="B2033"/>
  <c r="C2033"/>
  <c r="D2033"/>
  <c r="E2033"/>
  <c r="B2034"/>
  <c r="C2034"/>
  <c r="D2034"/>
  <c r="E2034"/>
  <c r="B2035"/>
  <c r="C2035"/>
  <c r="D2035"/>
  <c r="E2035"/>
  <c r="B2036"/>
  <c r="C2036"/>
  <c r="D2036"/>
  <c r="E2036"/>
  <c r="B2037"/>
  <c r="C2037"/>
  <c r="D2037"/>
  <c r="E2037"/>
  <c r="B2038"/>
  <c r="C2038"/>
  <c r="D2038"/>
  <c r="E2038"/>
  <c r="B2039"/>
  <c r="C2039"/>
  <c r="D2039"/>
  <c r="E2039"/>
  <c r="B2040"/>
  <c r="C2040"/>
  <c r="D2040"/>
  <c r="E2040"/>
  <c r="B2041"/>
  <c r="C2041"/>
  <c r="D2041"/>
  <c r="E2041"/>
  <c r="B2042"/>
  <c r="C2042"/>
  <c r="D2042"/>
  <c r="E2042"/>
  <c r="B2043"/>
  <c r="C2043"/>
  <c r="D2043"/>
  <c r="E2043"/>
  <c r="B2044"/>
  <c r="C2044"/>
  <c r="D2044"/>
  <c r="E2044"/>
  <c r="B2045"/>
  <c r="C2045"/>
  <c r="D2045"/>
  <c r="E2045"/>
  <c r="B2046"/>
  <c r="C2046"/>
  <c r="D2046"/>
  <c r="E2046"/>
  <c r="B2047"/>
  <c r="C2047"/>
  <c r="D2047"/>
  <c r="E2047"/>
  <c r="B2048"/>
  <c r="C2048"/>
  <c r="D2048"/>
  <c r="E2048"/>
  <c r="B2049"/>
  <c r="C2049"/>
  <c r="D2049"/>
  <c r="E2049"/>
  <c r="B2050"/>
  <c r="C2050"/>
  <c r="D2050"/>
  <c r="E2050"/>
  <c r="B2051"/>
  <c r="C2051"/>
  <c r="D2051"/>
  <c r="E2051"/>
  <c r="B2052"/>
  <c r="C2052"/>
  <c r="D2052"/>
  <c r="E2052"/>
  <c r="B2053"/>
  <c r="C2053"/>
  <c r="D2053"/>
  <c r="E2053"/>
  <c r="B2054"/>
  <c r="C2054"/>
  <c r="D2054"/>
  <c r="E2054"/>
  <c r="B2055"/>
  <c r="C2055"/>
  <c r="D2055"/>
  <c r="E2055"/>
  <c r="B2056"/>
  <c r="C2056"/>
  <c r="D2056"/>
  <c r="E2056"/>
  <c r="B2057"/>
  <c r="C2057"/>
  <c r="D2057"/>
  <c r="E2057"/>
  <c r="B2058"/>
  <c r="C2058"/>
  <c r="D2058"/>
  <c r="E2058"/>
  <c r="B2059"/>
  <c r="C2059"/>
  <c r="D2059"/>
  <c r="E2059"/>
  <c r="B2060"/>
  <c r="C2060"/>
  <c r="D2060"/>
  <c r="E2060"/>
  <c r="B2061"/>
  <c r="C2061"/>
  <c r="D2061"/>
  <c r="E2061"/>
  <c r="B2062"/>
  <c r="C2062"/>
  <c r="D2062"/>
  <c r="E2062"/>
  <c r="B2063"/>
  <c r="C2063"/>
  <c r="D2063"/>
  <c r="E2063"/>
  <c r="B2064"/>
  <c r="C2064"/>
  <c r="D2064"/>
  <c r="E2064"/>
  <c r="B2065"/>
  <c r="C2065"/>
  <c r="D2065"/>
  <c r="E2065"/>
  <c r="B2066"/>
  <c r="C2066"/>
  <c r="D2066"/>
  <c r="E2066"/>
  <c r="B2067"/>
  <c r="C2067"/>
  <c r="D2067"/>
  <c r="E2067"/>
  <c r="B2068"/>
  <c r="C2068"/>
  <c r="D2068"/>
  <c r="E2068"/>
  <c r="B2069"/>
  <c r="C2069"/>
  <c r="D2069"/>
  <c r="E2069"/>
  <c r="B2070"/>
  <c r="C2070"/>
  <c r="D2070"/>
  <c r="E2070"/>
  <c r="B2071"/>
  <c r="C2071"/>
  <c r="D2071"/>
  <c r="E2071"/>
  <c r="B2072"/>
  <c r="C2072"/>
  <c r="D2072"/>
  <c r="E2072"/>
  <c r="B2073"/>
  <c r="C2073"/>
  <c r="D2073"/>
  <c r="E2073"/>
  <c r="B2074"/>
  <c r="C2074"/>
  <c r="D2074"/>
  <c r="E2074"/>
  <c r="B2075"/>
  <c r="C2075"/>
  <c r="D2075"/>
  <c r="E2075"/>
  <c r="B2076"/>
  <c r="C2076"/>
  <c r="D2076"/>
  <c r="E2076"/>
  <c r="B2077"/>
  <c r="C2077"/>
  <c r="D2077"/>
  <c r="E2077"/>
  <c r="B2078"/>
  <c r="C2078"/>
  <c r="D2078"/>
  <c r="E2078"/>
  <c r="B2079"/>
  <c r="C2079"/>
  <c r="D2079"/>
  <c r="E2079"/>
  <c r="B2080"/>
  <c r="C2080"/>
  <c r="D2080"/>
  <c r="E2080"/>
  <c r="B2081"/>
  <c r="C2081"/>
  <c r="D2081"/>
  <c r="E2081"/>
  <c r="B2082"/>
  <c r="C2082"/>
  <c r="D2082"/>
  <c r="E2082"/>
  <c r="B2083"/>
  <c r="C2083"/>
  <c r="D2083"/>
  <c r="E2083"/>
  <c r="B2084"/>
  <c r="C2084"/>
  <c r="D2084"/>
  <c r="E2084"/>
  <c r="B2085"/>
  <c r="C2085"/>
  <c r="D2085"/>
  <c r="E2085"/>
  <c r="B2086"/>
  <c r="C2086"/>
  <c r="D2086"/>
  <c r="E2086"/>
  <c r="B2087"/>
  <c r="C2087"/>
  <c r="D2087"/>
  <c r="E2087"/>
  <c r="B2088"/>
  <c r="C2088"/>
  <c r="D2088"/>
  <c r="E2088"/>
  <c r="B2089"/>
  <c r="C2089"/>
  <c r="D2089"/>
  <c r="E2089"/>
  <c r="B2090"/>
  <c r="C2090"/>
  <c r="D2090"/>
  <c r="E2090"/>
  <c r="B2091"/>
  <c r="C2091"/>
  <c r="D2091"/>
  <c r="E2091"/>
  <c r="B2092"/>
  <c r="C2092"/>
  <c r="D2092"/>
  <c r="E2092"/>
  <c r="B2093"/>
  <c r="C2093"/>
  <c r="D2093"/>
  <c r="E2093"/>
  <c r="B2094"/>
  <c r="C2094"/>
  <c r="D2094"/>
  <c r="E2094"/>
  <c r="B2095"/>
  <c r="C2095"/>
  <c r="D2095"/>
  <c r="E2095"/>
  <c r="B2096"/>
  <c r="C2096"/>
  <c r="D2096"/>
  <c r="E2096"/>
  <c r="B2097"/>
  <c r="C2097"/>
  <c r="D2097"/>
  <c r="E2097"/>
  <c r="B2098"/>
  <c r="C2098"/>
  <c r="D2098"/>
  <c r="E2098"/>
  <c r="B2099"/>
  <c r="C2099"/>
  <c r="D2099"/>
  <c r="E2099"/>
  <c r="B2100"/>
  <c r="C2100"/>
  <c r="D2100"/>
  <c r="E2100"/>
  <c r="B2101"/>
  <c r="C2101"/>
  <c r="D2101"/>
  <c r="E2101"/>
  <c r="B2102"/>
  <c r="C2102"/>
  <c r="D2102"/>
  <c r="E2102"/>
  <c r="B2103"/>
  <c r="C2103"/>
  <c r="D2103"/>
  <c r="E2103"/>
  <c r="B2104"/>
  <c r="C2104"/>
  <c r="D2104"/>
  <c r="E2104"/>
  <c r="B2105"/>
  <c r="C2105"/>
  <c r="D2105"/>
  <c r="E2105"/>
  <c r="B2106"/>
  <c r="C2106"/>
  <c r="D2106"/>
  <c r="E2106"/>
  <c r="B2107"/>
  <c r="C2107"/>
  <c r="D2107"/>
  <c r="E2107"/>
  <c r="B2108"/>
  <c r="C2108"/>
  <c r="D2108"/>
  <c r="E2108"/>
  <c r="B2109"/>
  <c r="C2109"/>
  <c r="D2109"/>
  <c r="E2109"/>
  <c r="B2110"/>
  <c r="C2110"/>
  <c r="D2110"/>
  <c r="E2110"/>
  <c r="B2111"/>
  <c r="C2111"/>
  <c r="D2111"/>
  <c r="E2111"/>
  <c r="B2112"/>
  <c r="C2112"/>
  <c r="D2112"/>
  <c r="E2112"/>
  <c r="B2113"/>
  <c r="C2113"/>
  <c r="D2113"/>
  <c r="E2113"/>
  <c r="B2114"/>
  <c r="C2114"/>
  <c r="D2114"/>
  <c r="E2114"/>
  <c r="B2115"/>
  <c r="C2115"/>
  <c r="D2115"/>
  <c r="E2115"/>
  <c r="B2116"/>
  <c r="C2116"/>
  <c r="D2116"/>
  <c r="E2116"/>
  <c r="B2117"/>
  <c r="C2117"/>
  <c r="D2117"/>
  <c r="E2117"/>
  <c r="B2118"/>
  <c r="C2118"/>
  <c r="D2118"/>
  <c r="E2118"/>
  <c r="B2119"/>
  <c r="C2119"/>
  <c r="D2119"/>
  <c r="E2119"/>
  <c r="B2120"/>
  <c r="C2120"/>
  <c r="D2120"/>
  <c r="E2120"/>
  <c r="B2121"/>
  <c r="C2121"/>
  <c r="D2121"/>
  <c r="E2121"/>
  <c r="B2122"/>
  <c r="C2122"/>
  <c r="D2122"/>
  <c r="E2122"/>
  <c r="B2123"/>
  <c r="C2123"/>
  <c r="D2123"/>
  <c r="E2123"/>
  <c r="B2124"/>
  <c r="C2124"/>
  <c r="D2124"/>
  <c r="E2124"/>
  <c r="B2125"/>
  <c r="C2125"/>
  <c r="D2125"/>
  <c r="E2125"/>
  <c r="B2126"/>
  <c r="C2126"/>
  <c r="D2126"/>
  <c r="E2126"/>
  <c r="B2127"/>
  <c r="C2127"/>
  <c r="D2127"/>
  <c r="E2127"/>
  <c r="B2128"/>
  <c r="C2128"/>
  <c r="D2128"/>
  <c r="E2128"/>
  <c r="B2129"/>
  <c r="C2129"/>
  <c r="D2129"/>
  <c r="E2129"/>
  <c r="B2130"/>
  <c r="C2130"/>
  <c r="D2130"/>
  <c r="E2130"/>
  <c r="B2131"/>
  <c r="C2131"/>
  <c r="D2131"/>
  <c r="E2131"/>
  <c r="B2132"/>
  <c r="C2132"/>
  <c r="D2132"/>
  <c r="E2132"/>
  <c r="B2133"/>
  <c r="C2133"/>
  <c r="D2133"/>
  <c r="E2133"/>
  <c r="B2134"/>
  <c r="C2134"/>
  <c r="D2134"/>
  <c r="E2134"/>
  <c r="B2135"/>
  <c r="C2135"/>
  <c r="D2135"/>
  <c r="E2135"/>
  <c r="B2136"/>
  <c r="C2136"/>
  <c r="D2136"/>
  <c r="E2136"/>
  <c r="B2137"/>
  <c r="C2137"/>
  <c r="D2137"/>
  <c r="E2137"/>
  <c r="B2138"/>
  <c r="C2138"/>
  <c r="D2138"/>
  <c r="E2138"/>
  <c r="B2139"/>
  <c r="C2139"/>
  <c r="D2139"/>
  <c r="E2139"/>
  <c r="B2140"/>
  <c r="C2140"/>
  <c r="D2140"/>
  <c r="E2140"/>
  <c r="B2141"/>
  <c r="C2141"/>
  <c r="D2141"/>
  <c r="E2141"/>
  <c r="B2142"/>
  <c r="C2142"/>
  <c r="D2142"/>
  <c r="E2142"/>
  <c r="B2143"/>
  <c r="C2143"/>
  <c r="D2143"/>
  <c r="E2143"/>
  <c r="B2144"/>
  <c r="C2144"/>
  <c r="D2144"/>
  <c r="E2144"/>
  <c r="B2145"/>
  <c r="C2145"/>
  <c r="D2145"/>
  <c r="E2145"/>
  <c r="B2146"/>
  <c r="C2146"/>
  <c r="D2146"/>
  <c r="E2146"/>
  <c r="B2147"/>
  <c r="C2147"/>
  <c r="D2147"/>
  <c r="E2147"/>
  <c r="B2148"/>
  <c r="C2148"/>
  <c r="D2148"/>
  <c r="E2148"/>
  <c r="B2149"/>
  <c r="C2149"/>
  <c r="D2149"/>
  <c r="E2149"/>
  <c r="B2150"/>
  <c r="C2150"/>
  <c r="D2150"/>
  <c r="E2150"/>
  <c r="B2151"/>
  <c r="C2151"/>
  <c r="D2151"/>
  <c r="E2151"/>
  <c r="B2152"/>
  <c r="C2152"/>
  <c r="D2152"/>
  <c r="E2152"/>
  <c r="B2153"/>
  <c r="C2153"/>
  <c r="D2153"/>
  <c r="E2153"/>
  <c r="B2154"/>
  <c r="C2154"/>
  <c r="D2154"/>
  <c r="E2154"/>
  <c r="B2155"/>
  <c r="C2155"/>
  <c r="D2155"/>
  <c r="E2155"/>
  <c r="B2156"/>
  <c r="C2156"/>
  <c r="D2156"/>
  <c r="E2156"/>
  <c r="B2157"/>
  <c r="C2157"/>
  <c r="D2157"/>
  <c r="E2157"/>
  <c r="B2158"/>
  <c r="C2158"/>
  <c r="D2158"/>
  <c r="E2158"/>
  <c r="B2159"/>
  <c r="C2159"/>
  <c r="D2159"/>
  <c r="E2159"/>
  <c r="B2160"/>
  <c r="C2160"/>
  <c r="D2160"/>
  <c r="E2160"/>
  <c r="B2161"/>
  <c r="C2161"/>
  <c r="D2161"/>
  <c r="E2161"/>
  <c r="B2162"/>
  <c r="C2162"/>
  <c r="D2162"/>
  <c r="E2162"/>
  <c r="B2163"/>
  <c r="C2163"/>
  <c r="D2163"/>
  <c r="E2163"/>
  <c r="B2164"/>
  <c r="C2164"/>
  <c r="D2164"/>
  <c r="E2164"/>
  <c r="B2165"/>
  <c r="C2165"/>
  <c r="D2165"/>
  <c r="E2165"/>
  <c r="B2166"/>
  <c r="C2166"/>
  <c r="D2166"/>
  <c r="E2166"/>
  <c r="B2167"/>
  <c r="C2167"/>
  <c r="D2167"/>
  <c r="E2167"/>
  <c r="B2168"/>
  <c r="C2168"/>
  <c r="D2168"/>
  <c r="E2168"/>
  <c r="B2169"/>
  <c r="C2169"/>
  <c r="D2169"/>
  <c r="E2169"/>
  <c r="B2170"/>
  <c r="C2170"/>
  <c r="D2170"/>
  <c r="E2170"/>
  <c r="B2171"/>
  <c r="C2171"/>
  <c r="D2171"/>
  <c r="E2171"/>
  <c r="B2172"/>
  <c r="C2172"/>
  <c r="D2172"/>
  <c r="E2172"/>
  <c r="B2173"/>
  <c r="C2173"/>
  <c r="D2173"/>
  <c r="E2173"/>
  <c r="B2174"/>
  <c r="C2174"/>
  <c r="D2174"/>
  <c r="E2174"/>
  <c r="B2175"/>
  <c r="C2175"/>
  <c r="D2175"/>
  <c r="E2175"/>
  <c r="B2176"/>
  <c r="C2176"/>
  <c r="D2176"/>
  <c r="E2176"/>
  <c r="B2177"/>
  <c r="C2177"/>
  <c r="D2177"/>
  <c r="E2177"/>
  <c r="B2178"/>
  <c r="C2178"/>
  <c r="D2178"/>
  <c r="E2178"/>
  <c r="B2179"/>
  <c r="C2179"/>
  <c r="D2179"/>
  <c r="E2179"/>
  <c r="B2180"/>
  <c r="C2180"/>
  <c r="D2180"/>
  <c r="E2180"/>
  <c r="B2181"/>
  <c r="C2181"/>
  <c r="D2181"/>
  <c r="E2181"/>
  <c r="B2182"/>
  <c r="C2182"/>
  <c r="D2182"/>
  <c r="E2182"/>
  <c r="B2183"/>
  <c r="C2183"/>
  <c r="D2183"/>
  <c r="E2183"/>
  <c r="B2184"/>
  <c r="C2184"/>
  <c r="D2184"/>
  <c r="E2184"/>
  <c r="B2185"/>
  <c r="C2185"/>
  <c r="D2185"/>
  <c r="E2185"/>
  <c r="B2186"/>
  <c r="C2186"/>
  <c r="D2186"/>
  <c r="E2186"/>
  <c r="B2187"/>
  <c r="C2187"/>
  <c r="D2187"/>
  <c r="E2187"/>
  <c r="B2188"/>
  <c r="C2188"/>
  <c r="D2188"/>
  <c r="E2188"/>
  <c r="B2189"/>
  <c r="C2189"/>
  <c r="D2189"/>
  <c r="E2189"/>
  <c r="B2190"/>
  <c r="C2190"/>
  <c r="D2190"/>
  <c r="E2190"/>
  <c r="B2191"/>
  <c r="C2191"/>
  <c r="D2191"/>
  <c r="E2191"/>
  <c r="B2192"/>
  <c r="C2192"/>
  <c r="D2192"/>
  <c r="E2192"/>
  <c r="B2193"/>
  <c r="C2193"/>
  <c r="D2193"/>
  <c r="E2193"/>
  <c r="B2194"/>
  <c r="C2194"/>
  <c r="D2194"/>
  <c r="E2194"/>
  <c r="B2195"/>
  <c r="C2195"/>
  <c r="D2195"/>
  <c r="E2195"/>
  <c r="B2196"/>
  <c r="C2196"/>
  <c r="D2196"/>
  <c r="E2196"/>
  <c r="B2197"/>
  <c r="C2197"/>
  <c r="D2197"/>
  <c r="E2197"/>
  <c r="B2198"/>
  <c r="C2198"/>
  <c r="D2198"/>
  <c r="E2198"/>
  <c r="B2199"/>
  <c r="C2199"/>
  <c r="D2199"/>
  <c r="E2199"/>
  <c r="B2200"/>
  <c r="C2200"/>
  <c r="D2200"/>
  <c r="E2200"/>
  <c r="B2201"/>
  <c r="C2201"/>
  <c r="D2201"/>
  <c r="E2201"/>
  <c r="B2202"/>
  <c r="C2202"/>
  <c r="D2202"/>
  <c r="E2202"/>
  <c r="B2203"/>
  <c r="C2203"/>
  <c r="D2203"/>
  <c r="E2203"/>
  <c r="B2204"/>
  <c r="C2204"/>
  <c r="D2204"/>
  <c r="E2204"/>
  <c r="B2205"/>
  <c r="C2205"/>
  <c r="D2205"/>
  <c r="E2205"/>
  <c r="B2206"/>
  <c r="C2206"/>
  <c r="D2206"/>
  <c r="E2206"/>
  <c r="B2207"/>
  <c r="C2207"/>
  <c r="D2207"/>
  <c r="E2207"/>
  <c r="B2208"/>
  <c r="C2208"/>
  <c r="D2208"/>
  <c r="E2208"/>
  <c r="B2209"/>
  <c r="C2209"/>
  <c r="D2209"/>
  <c r="E2209"/>
  <c r="B2210"/>
  <c r="C2210"/>
  <c r="D2210"/>
  <c r="E2210"/>
  <c r="B2211"/>
  <c r="C2211"/>
  <c r="D2211"/>
  <c r="E2211"/>
  <c r="B2212"/>
  <c r="C2212"/>
  <c r="D2212"/>
  <c r="E2212"/>
  <c r="B2213"/>
  <c r="C2213"/>
  <c r="D2213"/>
  <c r="E2213"/>
  <c r="B2214"/>
  <c r="C2214"/>
  <c r="D2214"/>
  <c r="E2214"/>
  <c r="B2215"/>
  <c r="C2215"/>
  <c r="D2215"/>
  <c r="E2215"/>
  <c r="B2216"/>
  <c r="C2216"/>
  <c r="D2216"/>
  <c r="E2216"/>
  <c r="B2217"/>
  <c r="C2217"/>
  <c r="D2217"/>
  <c r="E2217"/>
  <c r="B2218"/>
  <c r="C2218"/>
  <c r="D2218"/>
  <c r="E2218"/>
  <c r="B2219"/>
  <c r="C2219"/>
  <c r="D2219"/>
  <c r="E2219"/>
  <c r="B2220"/>
  <c r="C2220"/>
  <c r="D2220"/>
  <c r="E2220"/>
  <c r="B2221"/>
  <c r="C2221"/>
  <c r="D2221"/>
  <c r="E2221"/>
  <c r="B2222"/>
  <c r="C2222"/>
  <c r="D2222"/>
  <c r="E2222"/>
  <c r="B2223"/>
  <c r="C2223"/>
  <c r="D2223"/>
  <c r="E2223"/>
  <c r="B2224"/>
  <c r="C2224"/>
  <c r="D2224"/>
  <c r="E2224"/>
  <c r="B2225"/>
  <c r="C2225"/>
  <c r="D2225"/>
  <c r="E2225"/>
  <c r="B2226"/>
  <c r="C2226"/>
  <c r="D2226"/>
  <c r="E2226"/>
  <c r="B2227"/>
  <c r="C2227"/>
  <c r="D2227"/>
  <c r="E2227"/>
  <c r="B2228"/>
  <c r="C2228"/>
  <c r="D2228"/>
  <c r="E2228"/>
  <c r="B2229"/>
  <c r="C2229"/>
  <c r="D2229"/>
  <c r="E2229"/>
  <c r="B2230"/>
  <c r="C2230"/>
  <c r="D2230"/>
  <c r="E2230"/>
  <c r="B2231"/>
  <c r="C2231"/>
  <c r="D2231"/>
  <c r="E2231"/>
  <c r="B2232"/>
  <c r="C2232"/>
  <c r="D2232"/>
  <c r="E2232"/>
  <c r="B2233"/>
  <c r="C2233"/>
  <c r="D2233"/>
  <c r="E2233"/>
  <c r="B2234"/>
  <c r="C2234"/>
  <c r="D2234"/>
  <c r="E2234"/>
  <c r="B2235"/>
  <c r="C2235"/>
  <c r="D2235"/>
  <c r="E2235"/>
  <c r="B2236"/>
  <c r="C2236"/>
  <c r="D2236"/>
  <c r="E2236"/>
  <c r="B2237"/>
  <c r="C2237"/>
  <c r="D2237"/>
  <c r="E2237"/>
  <c r="B2238"/>
  <c r="C2238"/>
  <c r="D2238"/>
  <c r="E2238"/>
  <c r="B2239"/>
  <c r="C2239"/>
  <c r="D2239"/>
  <c r="E2239"/>
  <c r="B2240"/>
  <c r="C2240"/>
  <c r="D2240"/>
  <c r="E2240"/>
  <c r="B2241"/>
  <c r="C2241"/>
  <c r="D2241"/>
  <c r="E2241"/>
  <c r="B2242"/>
  <c r="C2242"/>
  <c r="D2242"/>
  <c r="E2242"/>
  <c r="B2243"/>
  <c r="C2243"/>
  <c r="D2243"/>
  <c r="E2243"/>
  <c r="B2244"/>
  <c r="C2244"/>
  <c r="D2244"/>
  <c r="E2244"/>
  <c r="B2245"/>
  <c r="C2245"/>
  <c r="D2245"/>
  <c r="E2245"/>
  <c r="B2246"/>
  <c r="C2246"/>
  <c r="D2246"/>
  <c r="E2246"/>
  <c r="B2247"/>
  <c r="C2247"/>
  <c r="D2247"/>
  <c r="E2247"/>
  <c r="B2248"/>
  <c r="C2248"/>
  <c r="D2248"/>
  <c r="E2248"/>
  <c r="B2249"/>
  <c r="C2249"/>
  <c r="D2249"/>
  <c r="E2249"/>
  <c r="B2250"/>
  <c r="C2250"/>
  <c r="D2250"/>
  <c r="E2250"/>
  <c r="B2251"/>
  <c r="C2251"/>
  <c r="D2251"/>
  <c r="E2251"/>
  <c r="B2252"/>
  <c r="C2252"/>
  <c r="D2252"/>
  <c r="E2252"/>
  <c r="B2253"/>
  <c r="C2253"/>
  <c r="D2253"/>
  <c r="E2253"/>
  <c r="B2254"/>
  <c r="C2254"/>
  <c r="D2254"/>
  <c r="E2254"/>
  <c r="B2255"/>
  <c r="C2255"/>
  <c r="D2255"/>
  <c r="E2255"/>
  <c r="B2256"/>
  <c r="C2256"/>
  <c r="D2256"/>
  <c r="E2256"/>
  <c r="B2257"/>
  <c r="C2257"/>
  <c r="D2257"/>
  <c r="E2257"/>
  <c r="B2258"/>
  <c r="C2258"/>
  <c r="D2258"/>
  <c r="E2258"/>
  <c r="B2259"/>
  <c r="C2259"/>
  <c r="D2259"/>
  <c r="E2259"/>
  <c r="B2260"/>
  <c r="C2260"/>
  <c r="D2260"/>
  <c r="E2260"/>
  <c r="B2261"/>
  <c r="C2261"/>
  <c r="D2261"/>
  <c r="E2261"/>
  <c r="B2262"/>
  <c r="C2262"/>
  <c r="D2262"/>
  <c r="E2262"/>
  <c r="B2263"/>
  <c r="C2263"/>
  <c r="D2263"/>
  <c r="E2263"/>
  <c r="B2264"/>
  <c r="C2264"/>
  <c r="D2264"/>
  <c r="E2264"/>
  <c r="B2265"/>
  <c r="C2265"/>
  <c r="D2265"/>
  <c r="E2265"/>
  <c r="B2266"/>
  <c r="C2266"/>
  <c r="D2266"/>
  <c r="E2266"/>
  <c r="B2267"/>
  <c r="C2267"/>
  <c r="D2267"/>
  <c r="E2267"/>
  <c r="B2268"/>
  <c r="C2268"/>
  <c r="D2268"/>
  <c r="E2268"/>
  <c r="B2269"/>
  <c r="C2269"/>
  <c r="D2269"/>
  <c r="E2269"/>
  <c r="B2270"/>
  <c r="C2270"/>
  <c r="D2270"/>
  <c r="E2270"/>
  <c r="B2271"/>
  <c r="C2271"/>
  <c r="D2271"/>
  <c r="E2271"/>
  <c r="B2272"/>
  <c r="C2272"/>
  <c r="D2272"/>
  <c r="E2272"/>
  <c r="B2273"/>
  <c r="C2273"/>
  <c r="D2273"/>
  <c r="E2273"/>
  <c r="B2274"/>
  <c r="C2274"/>
  <c r="D2274"/>
  <c r="E2274"/>
  <c r="B2275"/>
  <c r="C2275"/>
  <c r="D2275"/>
  <c r="E2275"/>
  <c r="B2276"/>
  <c r="C2276"/>
  <c r="D2276"/>
  <c r="E2276"/>
  <c r="B2277"/>
  <c r="C2277"/>
  <c r="D2277"/>
  <c r="E2277"/>
  <c r="B2278"/>
  <c r="C2278"/>
  <c r="D2278"/>
  <c r="E2278"/>
  <c r="B2279"/>
  <c r="C2279"/>
  <c r="D2279"/>
  <c r="E2279"/>
  <c r="B2280"/>
  <c r="C2280"/>
  <c r="D2280"/>
  <c r="E2280"/>
  <c r="B2281"/>
  <c r="C2281"/>
  <c r="D2281"/>
  <c r="E2281"/>
  <c r="B2282"/>
  <c r="C2282"/>
  <c r="D2282"/>
  <c r="E2282"/>
  <c r="B2283"/>
  <c r="C2283"/>
  <c r="D2283"/>
  <c r="E2283"/>
  <c r="B2284"/>
  <c r="C2284"/>
  <c r="D2284"/>
  <c r="E2284"/>
  <c r="B2285"/>
  <c r="C2285"/>
  <c r="D2285"/>
  <c r="E2285"/>
  <c r="B2286"/>
  <c r="C2286"/>
  <c r="D2286"/>
  <c r="E2286"/>
  <c r="B2287"/>
  <c r="C2287"/>
  <c r="D2287"/>
  <c r="E2287"/>
  <c r="B2288"/>
  <c r="C2288"/>
  <c r="D2288"/>
  <c r="E2288"/>
  <c r="B2289"/>
  <c r="C2289"/>
  <c r="D2289"/>
  <c r="E2289"/>
  <c r="B2290"/>
  <c r="C2290"/>
  <c r="D2290"/>
  <c r="E2290"/>
  <c r="B2291"/>
  <c r="C2291"/>
  <c r="D2291"/>
  <c r="E2291"/>
  <c r="B2292"/>
  <c r="C2292"/>
  <c r="D2292"/>
  <c r="E2292"/>
  <c r="B2293"/>
  <c r="C2293"/>
  <c r="D2293"/>
  <c r="E2293"/>
  <c r="B2294"/>
  <c r="C2294"/>
  <c r="D2294"/>
  <c r="E2294"/>
  <c r="B2295"/>
  <c r="C2295"/>
  <c r="D2295"/>
  <c r="E2295"/>
  <c r="B2296"/>
  <c r="C2296"/>
  <c r="D2296"/>
  <c r="E2296"/>
  <c r="B2297"/>
  <c r="C2297"/>
  <c r="D2297"/>
  <c r="E2297"/>
  <c r="B2298"/>
  <c r="C2298"/>
  <c r="D2298"/>
  <c r="E2298"/>
  <c r="B2299"/>
  <c r="C2299"/>
  <c r="D2299"/>
  <c r="E2299"/>
  <c r="B2300"/>
  <c r="C2300"/>
  <c r="D2300"/>
  <c r="E2300"/>
  <c r="B2301"/>
  <c r="C2301"/>
  <c r="D2301"/>
  <c r="E2301"/>
  <c r="B2302"/>
  <c r="C2302"/>
  <c r="D2302"/>
  <c r="E2302"/>
  <c r="B2303"/>
  <c r="C2303"/>
  <c r="D2303"/>
  <c r="E2303"/>
  <c r="B2304"/>
  <c r="C2304"/>
  <c r="D2304"/>
  <c r="E2304"/>
  <c r="B2305"/>
  <c r="C2305"/>
  <c r="D2305"/>
  <c r="E2305"/>
  <c r="B2306"/>
  <c r="C2306"/>
  <c r="D2306"/>
  <c r="E2306"/>
  <c r="B2307"/>
  <c r="C2307"/>
  <c r="D2307"/>
  <c r="E2307"/>
  <c r="B2308"/>
  <c r="C2308"/>
  <c r="D2308"/>
  <c r="E2308"/>
  <c r="B2309"/>
  <c r="C2309"/>
  <c r="D2309"/>
  <c r="E2309"/>
  <c r="B2310"/>
  <c r="C2310"/>
  <c r="D2310"/>
  <c r="E2310"/>
  <c r="B2311"/>
  <c r="C2311"/>
  <c r="D2311"/>
  <c r="E2311"/>
  <c r="B2312"/>
  <c r="C2312"/>
  <c r="D2312"/>
  <c r="E2312"/>
  <c r="B2313"/>
  <c r="C2313"/>
  <c r="D2313"/>
  <c r="E2313"/>
  <c r="B2314"/>
  <c r="C2314"/>
  <c r="D2314"/>
  <c r="E2314"/>
  <c r="B2315"/>
  <c r="C2315"/>
  <c r="D2315"/>
  <c r="E2315"/>
  <c r="B2316"/>
  <c r="C2316"/>
  <c r="D2316"/>
  <c r="E2316"/>
  <c r="B2317"/>
  <c r="C2317"/>
  <c r="D2317"/>
  <c r="E2317"/>
  <c r="B2318"/>
  <c r="C2318"/>
  <c r="D2318"/>
  <c r="E2318"/>
  <c r="B2319"/>
  <c r="C2319"/>
  <c r="D2319"/>
  <c r="E2319"/>
  <c r="B2320"/>
  <c r="C2320"/>
  <c r="D2320"/>
  <c r="E2320"/>
  <c r="B2321"/>
  <c r="C2321"/>
  <c r="D2321"/>
  <c r="E2321"/>
  <c r="B2322"/>
  <c r="C2322"/>
  <c r="D2322"/>
  <c r="E2322"/>
  <c r="B2323"/>
  <c r="C2323"/>
  <c r="D2323"/>
  <c r="E2323"/>
  <c r="B2324"/>
  <c r="C2324"/>
  <c r="D2324"/>
  <c r="E2324"/>
  <c r="B2325"/>
  <c r="C2325"/>
  <c r="D2325"/>
  <c r="E2325"/>
  <c r="B2326"/>
  <c r="C2326"/>
  <c r="D2326"/>
  <c r="E2326"/>
  <c r="B2327"/>
  <c r="C2327"/>
  <c r="D2327"/>
  <c r="E2327"/>
  <c r="B2328"/>
  <c r="C2328"/>
  <c r="D2328"/>
  <c r="E2328"/>
  <c r="B2329"/>
  <c r="C2329"/>
  <c r="D2329"/>
  <c r="E2329"/>
  <c r="B2330"/>
  <c r="C2330"/>
  <c r="D2330"/>
  <c r="E2330"/>
  <c r="B2331"/>
  <c r="C2331"/>
  <c r="D2331"/>
  <c r="E2331"/>
  <c r="B2332"/>
  <c r="C2332"/>
  <c r="D2332"/>
  <c r="E2332"/>
  <c r="B2333"/>
  <c r="C2333"/>
  <c r="D2333"/>
  <c r="E2333"/>
  <c r="B2334"/>
  <c r="C2334"/>
  <c r="D2334"/>
  <c r="E2334"/>
  <c r="B2335"/>
  <c r="C2335"/>
  <c r="D2335"/>
  <c r="E2335"/>
  <c r="B2336"/>
  <c r="C2336"/>
  <c r="D2336"/>
  <c r="E2336"/>
  <c r="B2337"/>
  <c r="C2337"/>
  <c r="D2337"/>
  <c r="E2337"/>
  <c r="B2338"/>
  <c r="C2338"/>
  <c r="D2338"/>
  <c r="E2338"/>
  <c r="B2339"/>
  <c r="C2339"/>
  <c r="D2339"/>
  <c r="E2339"/>
  <c r="B2340"/>
  <c r="C2340"/>
  <c r="D2340"/>
  <c r="E2340"/>
  <c r="B2341"/>
  <c r="C2341"/>
  <c r="D2341"/>
  <c r="E2341"/>
  <c r="B2342"/>
  <c r="C2342"/>
  <c r="D2342"/>
  <c r="E2342"/>
  <c r="B2343"/>
  <c r="C2343"/>
  <c r="D2343"/>
  <c r="E2343"/>
  <c r="B2344"/>
  <c r="C2344"/>
  <c r="D2344"/>
  <c r="E2344"/>
  <c r="B2345"/>
  <c r="C2345"/>
  <c r="D2345"/>
  <c r="E2345"/>
  <c r="B2346"/>
  <c r="C2346"/>
  <c r="D2346"/>
  <c r="E2346"/>
  <c r="B2347"/>
  <c r="C2347"/>
  <c r="D2347"/>
  <c r="E2347"/>
  <c r="B2348"/>
  <c r="C2348"/>
  <c r="D2348"/>
  <c r="E2348"/>
  <c r="B2349"/>
  <c r="C2349"/>
  <c r="D2349"/>
  <c r="E2349"/>
  <c r="B2350"/>
  <c r="C2350"/>
  <c r="D2350"/>
  <c r="E2350"/>
  <c r="B2351"/>
  <c r="C2351"/>
  <c r="D2351"/>
  <c r="E2351"/>
  <c r="B2352"/>
  <c r="C2352"/>
  <c r="D2352"/>
  <c r="E2352"/>
  <c r="B2353"/>
  <c r="C2353"/>
  <c r="D2353"/>
  <c r="E2353"/>
  <c r="B2354"/>
  <c r="C2354"/>
  <c r="D2354"/>
  <c r="E2354"/>
  <c r="B2355"/>
  <c r="C2355"/>
  <c r="D2355"/>
  <c r="E2355"/>
  <c r="B2356"/>
  <c r="C2356"/>
  <c r="D2356"/>
  <c r="E2356"/>
  <c r="B2357"/>
  <c r="C2357"/>
  <c r="D2357"/>
  <c r="E2357"/>
  <c r="B2358"/>
  <c r="C2358"/>
  <c r="D2358"/>
  <c r="E2358"/>
  <c r="B2359"/>
  <c r="C2359"/>
  <c r="D2359"/>
  <c r="E2359"/>
  <c r="B2360"/>
  <c r="C2360"/>
  <c r="D2360"/>
  <c r="E2360"/>
  <c r="B2361"/>
  <c r="C2361"/>
  <c r="D2361"/>
  <c r="E2361"/>
  <c r="B2362"/>
  <c r="C2362"/>
  <c r="D2362"/>
  <c r="E2362"/>
  <c r="B2363"/>
  <c r="C2363"/>
  <c r="D2363"/>
  <c r="E2363"/>
  <c r="B2364"/>
  <c r="C2364"/>
  <c r="D2364"/>
  <c r="E2364"/>
  <c r="B2365"/>
  <c r="C2365"/>
  <c r="D2365"/>
  <c r="E2365"/>
  <c r="B2366"/>
  <c r="C2366"/>
  <c r="D2366"/>
  <c r="E2366"/>
  <c r="B2367"/>
  <c r="C2367"/>
  <c r="D2367"/>
  <c r="E2367"/>
  <c r="B2368"/>
  <c r="C2368"/>
  <c r="D2368"/>
  <c r="E2368"/>
  <c r="B2369"/>
  <c r="C2369"/>
  <c r="D2369"/>
  <c r="E2369"/>
  <c r="B2370"/>
  <c r="C2370"/>
  <c r="D2370"/>
  <c r="E2370"/>
  <c r="B2371"/>
  <c r="C2371"/>
  <c r="D2371"/>
  <c r="E2371"/>
  <c r="B2372"/>
  <c r="C2372"/>
  <c r="D2372"/>
  <c r="E2372"/>
  <c r="B2373"/>
  <c r="C2373"/>
  <c r="D2373"/>
  <c r="E2373"/>
  <c r="B2374"/>
  <c r="C2374"/>
  <c r="D2374"/>
  <c r="E2374"/>
  <c r="B2375"/>
  <c r="C2375"/>
  <c r="D2375"/>
  <c r="E2375"/>
  <c r="B2376"/>
  <c r="C2376"/>
  <c r="D2376"/>
  <c r="E2376"/>
  <c r="B2377"/>
  <c r="C2377"/>
  <c r="D2377"/>
  <c r="E2377"/>
  <c r="B2378"/>
  <c r="C2378"/>
  <c r="D2378"/>
  <c r="E2378"/>
  <c r="B2379"/>
  <c r="C2379"/>
  <c r="D2379"/>
  <c r="E2379"/>
  <c r="B2380"/>
  <c r="C2380"/>
  <c r="D2380"/>
  <c r="E2380"/>
  <c r="B2381"/>
  <c r="C2381"/>
  <c r="D2381"/>
  <c r="E2381"/>
  <c r="B2382"/>
  <c r="C2382"/>
  <c r="D2382"/>
  <c r="E2382"/>
  <c r="B2383"/>
  <c r="C2383"/>
  <c r="D2383"/>
  <c r="E2383"/>
  <c r="B2384"/>
  <c r="C2384"/>
  <c r="D2384"/>
  <c r="E2384"/>
  <c r="B2385"/>
  <c r="C2385"/>
  <c r="D2385"/>
  <c r="E2385"/>
  <c r="B2386"/>
  <c r="C2386"/>
  <c r="D2386"/>
  <c r="E2386"/>
  <c r="B2387"/>
  <c r="C2387"/>
  <c r="D2387"/>
  <c r="E2387"/>
  <c r="B2388"/>
  <c r="C2388"/>
  <c r="D2388"/>
  <c r="E2388"/>
  <c r="B2389"/>
  <c r="C2389"/>
  <c r="D2389"/>
  <c r="E2389"/>
  <c r="B2390"/>
  <c r="C2390"/>
  <c r="D2390"/>
  <c r="E2390"/>
  <c r="B2391"/>
  <c r="C2391"/>
  <c r="D2391"/>
  <c r="E2391"/>
  <c r="B2392"/>
  <c r="C2392"/>
  <c r="D2392"/>
  <c r="E2392"/>
  <c r="B2393"/>
  <c r="C2393"/>
  <c r="D2393"/>
  <c r="E2393"/>
  <c r="B2394"/>
  <c r="C2394"/>
  <c r="D2394"/>
  <c r="E2394"/>
  <c r="B2395"/>
  <c r="C2395"/>
  <c r="D2395"/>
  <c r="E2395"/>
  <c r="B2396"/>
  <c r="C2396"/>
  <c r="D2396"/>
  <c r="E2396"/>
  <c r="B2397"/>
  <c r="C2397"/>
  <c r="D2397"/>
  <c r="E2397"/>
  <c r="B2398"/>
  <c r="C2398"/>
  <c r="D2398"/>
  <c r="E2398"/>
  <c r="B2399"/>
  <c r="C2399"/>
  <c r="D2399"/>
  <c r="E2399"/>
  <c r="B2400"/>
  <c r="C2400"/>
  <c r="D2400"/>
  <c r="E2400"/>
  <c r="B2401"/>
  <c r="C2401"/>
  <c r="D2401"/>
  <c r="E2401"/>
  <c r="B2402"/>
  <c r="C2402"/>
  <c r="D2402"/>
  <c r="E2402"/>
  <c r="B2403"/>
  <c r="C2403"/>
  <c r="D2403"/>
  <c r="E2403"/>
  <c r="B2404"/>
  <c r="C2404"/>
  <c r="D2404"/>
  <c r="E2404"/>
  <c r="B2405"/>
  <c r="C2405"/>
  <c r="D2405"/>
  <c r="E2405"/>
  <c r="B2406"/>
  <c r="C2406"/>
  <c r="D2406"/>
  <c r="E2406"/>
  <c r="B2407"/>
  <c r="C2407"/>
  <c r="D2407"/>
  <c r="E2407"/>
  <c r="B2408"/>
  <c r="C2408"/>
  <c r="D2408"/>
  <c r="E2408"/>
  <c r="B2409"/>
  <c r="C2409"/>
  <c r="D2409"/>
  <c r="E2409"/>
  <c r="B2410"/>
  <c r="C2410"/>
  <c r="D2410"/>
  <c r="E2410"/>
  <c r="B2411"/>
  <c r="C2411"/>
  <c r="D2411"/>
  <c r="E2411"/>
  <c r="B2412"/>
  <c r="C2412"/>
  <c r="D2412"/>
  <c r="E2412"/>
  <c r="B2413"/>
  <c r="C2413"/>
  <c r="D2413"/>
  <c r="E2413"/>
  <c r="B2414"/>
  <c r="C2414"/>
  <c r="D2414"/>
  <c r="E2414"/>
  <c r="B2415"/>
  <c r="C2415"/>
  <c r="D2415"/>
  <c r="E2415"/>
  <c r="B2416"/>
  <c r="C2416"/>
  <c r="D2416"/>
  <c r="E2416"/>
  <c r="B2417"/>
  <c r="C2417"/>
  <c r="D2417"/>
  <c r="E2417"/>
  <c r="B2418"/>
  <c r="C2418"/>
  <c r="D2418"/>
  <c r="E2418"/>
  <c r="B2419"/>
  <c r="C2419"/>
  <c r="D2419"/>
  <c r="E2419"/>
  <c r="B2420"/>
  <c r="C2420"/>
  <c r="D2420"/>
  <c r="E2420"/>
  <c r="B2421"/>
  <c r="C2421"/>
  <c r="D2421"/>
  <c r="E2421"/>
  <c r="B2422"/>
  <c r="C2422"/>
  <c r="D2422"/>
  <c r="E2422"/>
  <c r="B2423"/>
  <c r="C2423"/>
  <c r="D2423"/>
  <c r="E2423"/>
  <c r="B2424"/>
  <c r="C2424"/>
  <c r="D2424"/>
  <c r="E2424"/>
  <c r="B2425"/>
  <c r="C2425"/>
  <c r="D2425"/>
  <c r="E2425"/>
  <c r="B2426"/>
  <c r="C2426"/>
  <c r="D2426"/>
  <c r="E2426"/>
  <c r="B2427"/>
  <c r="C2427"/>
  <c r="D2427"/>
  <c r="E2427"/>
  <c r="B2428"/>
  <c r="C2428"/>
  <c r="D2428"/>
  <c r="E2428"/>
  <c r="B2429"/>
  <c r="C2429"/>
  <c r="D2429"/>
  <c r="E2429"/>
  <c r="B2430"/>
  <c r="C2430"/>
  <c r="D2430"/>
  <c r="E2430"/>
  <c r="B2431"/>
  <c r="C2431"/>
  <c r="D2431"/>
  <c r="E2431"/>
  <c r="B2432"/>
  <c r="C2432"/>
  <c r="D2432"/>
  <c r="E2432"/>
  <c r="B2433"/>
  <c r="C2433"/>
  <c r="D2433"/>
  <c r="E2433"/>
  <c r="B2434"/>
  <c r="C2434"/>
  <c r="D2434"/>
  <c r="E2434"/>
  <c r="B2435"/>
  <c r="C2435"/>
  <c r="D2435"/>
  <c r="E2435"/>
  <c r="B2436"/>
  <c r="C2436"/>
  <c r="D2436"/>
  <c r="E2436"/>
  <c r="B2437"/>
  <c r="C2437"/>
  <c r="D2437"/>
  <c r="E2437"/>
  <c r="B2438"/>
  <c r="C2438"/>
  <c r="D2438"/>
  <c r="E2438"/>
  <c r="B2439"/>
  <c r="C2439"/>
  <c r="D2439"/>
  <c r="E2439"/>
  <c r="B2440"/>
  <c r="C2440"/>
  <c r="D2440"/>
  <c r="E2440"/>
  <c r="B2441"/>
  <c r="C2441"/>
  <c r="D2441"/>
  <c r="E2441"/>
  <c r="B2442"/>
  <c r="C2442"/>
  <c r="D2442"/>
  <c r="E2442"/>
  <c r="B2443"/>
  <c r="C2443"/>
  <c r="D2443"/>
  <c r="E2443"/>
  <c r="B2444"/>
  <c r="C2444"/>
  <c r="D2444"/>
  <c r="E2444"/>
  <c r="B2445"/>
  <c r="C2445"/>
  <c r="D2445"/>
  <c r="E2445"/>
  <c r="B2446"/>
  <c r="C2446"/>
  <c r="D2446"/>
  <c r="E2446"/>
  <c r="B2447"/>
  <c r="C2447"/>
  <c r="D2447"/>
  <c r="E2447"/>
  <c r="B2448"/>
  <c r="C2448"/>
  <c r="D2448"/>
  <c r="E2448"/>
  <c r="B2449"/>
  <c r="C2449"/>
  <c r="D2449"/>
  <c r="E2449"/>
  <c r="B2450"/>
  <c r="C2450"/>
  <c r="D2450"/>
  <c r="E2450"/>
  <c r="B2451"/>
  <c r="C2451"/>
  <c r="D2451"/>
  <c r="E2451"/>
  <c r="B2452"/>
  <c r="C2452"/>
  <c r="D2452"/>
  <c r="E2452"/>
  <c r="B2453"/>
  <c r="C2453"/>
  <c r="D2453"/>
  <c r="E2453"/>
  <c r="B2454"/>
  <c r="C2454"/>
  <c r="D2454"/>
  <c r="E2454"/>
  <c r="B2455"/>
  <c r="C2455"/>
  <c r="D2455"/>
  <c r="E2455"/>
  <c r="B2456"/>
  <c r="C2456"/>
  <c r="D2456"/>
  <c r="E2456"/>
  <c r="B2457"/>
  <c r="C2457"/>
  <c r="D2457"/>
  <c r="E2457"/>
  <c r="B2458"/>
  <c r="C2458"/>
  <c r="D2458"/>
  <c r="E2458"/>
  <c r="B2459"/>
  <c r="C2459"/>
  <c r="D2459"/>
  <c r="E2459"/>
  <c r="B2460"/>
  <c r="C2460"/>
  <c r="D2460"/>
  <c r="E2460"/>
  <c r="B2461"/>
  <c r="C2461"/>
  <c r="D2461"/>
  <c r="E2461"/>
  <c r="B2462"/>
  <c r="C2462"/>
  <c r="D2462"/>
  <c r="E2462"/>
  <c r="B2463"/>
  <c r="C2463"/>
  <c r="D2463"/>
  <c r="E2463"/>
  <c r="B2464"/>
  <c r="C2464"/>
  <c r="D2464"/>
  <c r="E2464"/>
  <c r="B2465"/>
  <c r="C2465"/>
  <c r="D2465"/>
  <c r="E2465"/>
  <c r="B2466"/>
  <c r="C2466"/>
  <c r="D2466"/>
  <c r="E2466"/>
  <c r="B2467"/>
  <c r="C2467"/>
  <c r="D2467"/>
  <c r="E2467"/>
  <c r="B2468"/>
  <c r="C2468"/>
  <c r="D2468"/>
  <c r="E2468"/>
  <c r="B2469"/>
  <c r="C2469"/>
  <c r="D2469"/>
  <c r="E2469"/>
  <c r="B2470"/>
  <c r="C2470"/>
  <c r="D2470"/>
  <c r="E2470"/>
  <c r="B2471"/>
  <c r="C2471"/>
  <c r="D2471"/>
  <c r="E2471"/>
  <c r="B2472"/>
  <c r="C2472"/>
  <c r="D2472"/>
  <c r="E2472"/>
  <c r="B2473"/>
  <c r="C2473"/>
  <c r="D2473"/>
  <c r="E2473"/>
  <c r="B2474"/>
  <c r="C2474"/>
  <c r="D2474"/>
  <c r="E2474"/>
  <c r="B2475"/>
  <c r="C2475"/>
  <c r="D2475"/>
  <c r="E2475"/>
  <c r="B2476"/>
  <c r="C2476"/>
  <c r="D2476"/>
  <c r="E2476"/>
  <c r="B2477"/>
  <c r="C2477"/>
  <c r="D2477"/>
  <c r="E2477"/>
  <c r="B2478"/>
  <c r="C2478"/>
  <c r="D2478"/>
  <c r="E2478"/>
  <c r="B2479"/>
  <c r="C2479"/>
  <c r="D2479"/>
  <c r="E2479"/>
  <c r="B2480"/>
  <c r="C2480"/>
  <c r="D2480"/>
  <c r="E2480"/>
  <c r="B2481"/>
  <c r="C2481"/>
  <c r="D2481"/>
  <c r="E2481"/>
  <c r="B2482"/>
  <c r="C2482"/>
  <c r="D2482"/>
  <c r="E2482"/>
  <c r="B2483"/>
  <c r="C2483"/>
  <c r="D2483"/>
  <c r="E2483"/>
  <c r="B2484"/>
  <c r="C2484"/>
  <c r="D2484"/>
  <c r="E2484"/>
  <c r="B2485"/>
  <c r="C2485"/>
  <c r="D2485"/>
  <c r="E2485"/>
  <c r="B2486"/>
  <c r="C2486"/>
  <c r="D2486"/>
  <c r="E2486"/>
  <c r="B2487"/>
  <c r="C2487"/>
  <c r="D2487"/>
  <c r="E2487"/>
  <c r="B2488"/>
  <c r="C2488"/>
  <c r="D2488"/>
  <c r="E2488"/>
  <c r="B2489"/>
  <c r="C2489"/>
  <c r="D2489"/>
  <c r="E2489"/>
  <c r="B2490"/>
  <c r="C2490"/>
  <c r="D2490"/>
  <c r="E2490"/>
  <c r="B2491"/>
  <c r="C2491"/>
  <c r="D2491"/>
  <c r="E2491"/>
  <c r="B2492"/>
  <c r="C2492"/>
  <c r="D2492"/>
  <c r="E2492"/>
  <c r="B2493"/>
  <c r="C2493"/>
  <c r="D2493"/>
  <c r="E2493"/>
  <c r="B2494"/>
  <c r="C2494"/>
  <c r="D2494"/>
  <c r="E2494"/>
  <c r="B2495"/>
  <c r="C2495"/>
  <c r="D2495"/>
  <c r="E2495"/>
  <c r="B2496"/>
  <c r="C2496"/>
  <c r="D2496"/>
  <c r="E2496"/>
  <c r="B2497"/>
  <c r="C2497"/>
  <c r="D2497"/>
  <c r="E2497"/>
  <c r="B2498"/>
  <c r="C2498"/>
  <c r="D2498"/>
  <c r="E2498"/>
  <c r="B2499"/>
  <c r="C2499"/>
  <c r="D2499"/>
  <c r="E2499"/>
  <c r="B2500"/>
  <c r="C2500"/>
  <c r="D2500"/>
  <c r="E2500"/>
  <c r="B2501"/>
  <c r="C2501"/>
  <c r="D2501"/>
  <c r="E2501"/>
  <c r="B2502"/>
  <c r="C2502"/>
  <c r="D2502"/>
  <c r="E2502"/>
  <c r="B2503"/>
  <c r="C2503"/>
  <c r="D2503"/>
  <c r="E2503"/>
  <c r="B2504"/>
  <c r="C2504"/>
  <c r="D2504"/>
  <c r="E2504"/>
  <c r="B2505"/>
  <c r="C2505"/>
  <c r="D2505"/>
  <c r="E2505"/>
  <c r="B2506"/>
  <c r="C2506"/>
  <c r="D2506"/>
  <c r="E2506"/>
  <c r="B2507"/>
  <c r="C2507"/>
  <c r="D2507"/>
  <c r="E2507"/>
  <c r="B2508"/>
  <c r="C2508"/>
  <c r="D2508"/>
  <c r="E2508"/>
  <c r="B2509"/>
  <c r="C2509"/>
  <c r="D2509"/>
  <c r="E2509"/>
  <c r="B2510"/>
  <c r="C2510"/>
  <c r="D2510"/>
  <c r="E2510"/>
  <c r="B2511"/>
  <c r="C2511"/>
  <c r="D2511"/>
  <c r="E2511"/>
  <c r="B2512"/>
  <c r="C2512"/>
  <c r="D2512"/>
  <c r="E2512"/>
  <c r="B2513"/>
  <c r="C2513"/>
  <c r="D2513"/>
  <c r="E2513"/>
  <c r="B2514"/>
  <c r="C2514"/>
  <c r="D2514"/>
  <c r="E2514"/>
  <c r="B2515"/>
  <c r="C2515"/>
  <c r="D2515"/>
  <c r="E2515"/>
  <c r="B2516"/>
  <c r="C2516"/>
  <c r="D2516"/>
  <c r="E2516"/>
  <c r="B2517"/>
  <c r="C2517"/>
  <c r="D2517"/>
  <c r="E2517"/>
  <c r="B2518"/>
  <c r="C2518"/>
  <c r="D2518"/>
  <c r="E2518"/>
  <c r="B2519"/>
  <c r="C2519"/>
  <c r="D2519"/>
  <c r="E2519"/>
  <c r="B2520"/>
  <c r="C2520"/>
  <c r="D2520"/>
  <c r="E2520"/>
  <c r="B2521"/>
  <c r="C2521"/>
  <c r="D2521"/>
  <c r="E2521"/>
  <c r="B2522"/>
  <c r="C2522"/>
  <c r="D2522"/>
  <c r="E2522"/>
  <c r="B2523"/>
  <c r="C2523"/>
  <c r="D2523"/>
  <c r="E2523"/>
  <c r="B2524"/>
  <c r="C2524"/>
  <c r="D2524"/>
  <c r="E2524"/>
  <c r="B2525"/>
  <c r="C2525"/>
  <c r="D2525"/>
  <c r="E2525"/>
  <c r="B2526"/>
  <c r="C2526"/>
  <c r="D2526"/>
  <c r="E2526"/>
  <c r="B2527"/>
  <c r="C2527"/>
  <c r="D2527"/>
  <c r="E2527"/>
  <c r="B2528"/>
  <c r="C2528"/>
  <c r="D2528"/>
  <c r="E2528"/>
  <c r="B2529"/>
  <c r="C2529"/>
  <c r="D2529"/>
  <c r="E2529"/>
  <c r="B2530"/>
  <c r="C2530"/>
  <c r="D2530"/>
  <c r="E2530"/>
  <c r="B2531"/>
  <c r="C2531"/>
  <c r="D2531"/>
  <c r="E2531"/>
  <c r="B2532"/>
  <c r="C2532"/>
  <c r="D2532"/>
  <c r="E2532"/>
  <c r="B2533"/>
  <c r="C2533"/>
  <c r="D2533"/>
  <c r="E2533"/>
  <c r="B2534"/>
  <c r="C2534"/>
  <c r="D2534"/>
  <c r="E2534"/>
  <c r="B2535"/>
  <c r="C2535"/>
  <c r="D2535"/>
  <c r="E2535"/>
  <c r="B2536"/>
  <c r="C2536"/>
  <c r="D2536"/>
  <c r="E2536"/>
  <c r="B2537"/>
  <c r="C2537"/>
  <c r="D2537"/>
  <c r="E2537"/>
  <c r="B2538"/>
  <c r="C2538"/>
  <c r="D2538"/>
  <c r="E2538"/>
  <c r="B2539"/>
  <c r="C2539"/>
  <c r="D2539"/>
  <c r="E2539"/>
  <c r="B2540"/>
  <c r="C2540"/>
  <c r="D2540"/>
  <c r="E2540"/>
  <c r="B2541"/>
  <c r="C2541"/>
  <c r="D2541"/>
  <c r="E2541"/>
  <c r="B2542"/>
  <c r="C2542"/>
  <c r="D2542"/>
  <c r="E2542"/>
  <c r="B2543"/>
  <c r="C2543"/>
  <c r="D2543"/>
  <c r="E2543"/>
  <c r="B2544"/>
  <c r="C2544"/>
  <c r="D2544"/>
  <c r="E2544"/>
  <c r="B2545"/>
  <c r="C2545"/>
  <c r="D2545"/>
  <c r="E2545"/>
  <c r="B2546"/>
  <c r="C2546"/>
  <c r="D2546"/>
  <c r="E2546"/>
  <c r="B2547"/>
  <c r="C2547"/>
  <c r="D2547"/>
  <c r="E2547"/>
  <c r="B2548"/>
  <c r="C2548"/>
  <c r="D2548"/>
  <c r="E2548"/>
  <c r="B2549"/>
  <c r="C2549"/>
  <c r="D2549"/>
  <c r="E2549"/>
  <c r="B2550"/>
  <c r="C2550"/>
  <c r="D2550"/>
  <c r="E2550"/>
  <c r="B2551"/>
  <c r="C2551"/>
  <c r="D2551"/>
  <c r="E2551"/>
  <c r="B2552"/>
  <c r="C2552"/>
  <c r="D2552"/>
  <c r="E2552"/>
  <c r="B2553"/>
  <c r="C2553"/>
  <c r="D2553"/>
  <c r="E2553"/>
  <c r="B2554"/>
  <c r="C2554"/>
  <c r="D2554"/>
  <c r="E2554"/>
  <c r="B2555"/>
  <c r="C2555"/>
  <c r="D2555"/>
  <c r="E2555"/>
  <c r="B2556"/>
  <c r="C2556"/>
  <c r="D2556"/>
  <c r="E2556"/>
  <c r="B2557"/>
  <c r="C2557"/>
  <c r="D2557"/>
  <c r="E2557"/>
  <c r="B2558"/>
  <c r="C2558"/>
  <c r="D2558"/>
  <c r="E2558"/>
  <c r="B2559"/>
  <c r="C2559"/>
  <c r="D2559"/>
  <c r="E2559"/>
  <c r="B2560"/>
  <c r="C2560"/>
  <c r="D2560"/>
  <c r="E2560"/>
  <c r="B2561"/>
  <c r="C2561"/>
  <c r="D2561"/>
  <c r="E2561"/>
  <c r="B2562"/>
  <c r="C2562"/>
  <c r="D2562"/>
  <c r="E2562"/>
  <c r="B2563"/>
  <c r="C2563"/>
  <c r="D2563"/>
  <c r="E2563"/>
  <c r="B2564"/>
  <c r="C2564"/>
  <c r="D2564"/>
  <c r="E2564"/>
  <c r="B2565"/>
  <c r="C2565"/>
  <c r="D2565"/>
  <c r="E2565"/>
  <c r="B2566"/>
  <c r="C2566"/>
  <c r="D2566"/>
  <c r="E2566"/>
  <c r="B2567"/>
  <c r="C2567"/>
  <c r="D2567"/>
  <c r="E2567"/>
  <c r="B2568"/>
  <c r="C2568"/>
  <c r="D2568"/>
  <c r="E2568"/>
  <c r="B2569"/>
  <c r="C2569"/>
  <c r="D2569"/>
  <c r="E2569"/>
  <c r="B2570"/>
  <c r="C2570"/>
  <c r="D2570"/>
  <c r="E2570"/>
  <c r="B2571"/>
  <c r="C2571"/>
  <c r="D2571"/>
  <c r="E2571"/>
  <c r="B2572"/>
  <c r="C2572"/>
  <c r="D2572"/>
  <c r="E2572"/>
  <c r="B2573"/>
  <c r="C2573"/>
  <c r="D2573"/>
  <c r="E2573"/>
  <c r="B2574"/>
  <c r="C2574"/>
  <c r="D2574"/>
  <c r="E2574"/>
  <c r="B2575"/>
  <c r="C2575"/>
  <c r="D2575"/>
  <c r="E2575"/>
  <c r="B2576"/>
  <c r="C2576"/>
  <c r="D2576"/>
  <c r="E2576"/>
  <c r="B2577"/>
  <c r="C2577"/>
  <c r="D2577"/>
  <c r="E2577"/>
  <c r="B2578"/>
  <c r="C2578"/>
  <c r="D2578"/>
  <c r="E2578"/>
  <c r="B2579"/>
  <c r="C2579"/>
  <c r="D2579"/>
  <c r="E2579"/>
  <c r="B2580"/>
  <c r="C2580"/>
  <c r="D2580"/>
  <c r="E2580"/>
  <c r="B2581"/>
  <c r="C2581"/>
  <c r="D2581"/>
  <c r="E2581"/>
  <c r="B2582"/>
  <c r="C2582"/>
  <c r="D2582"/>
  <c r="E2582"/>
  <c r="B2583"/>
  <c r="C2583"/>
  <c r="D2583"/>
  <c r="E2583"/>
  <c r="B2584"/>
  <c r="C2584"/>
  <c r="D2584"/>
  <c r="E2584"/>
  <c r="B2585"/>
  <c r="C2585"/>
  <c r="D2585"/>
  <c r="E2585"/>
  <c r="B2586"/>
  <c r="C2586"/>
  <c r="D2586"/>
  <c r="E2586"/>
  <c r="B2587"/>
  <c r="C2587"/>
  <c r="D2587"/>
  <c r="E2587"/>
  <c r="B2588"/>
  <c r="C2588"/>
  <c r="D2588"/>
  <c r="E2588"/>
  <c r="B2589"/>
  <c r="C2589"/>
  <c r="D2589"/>
  <c r="E2589"/>
  <c r="B2590"/>
  <c r="C2590"/>
  <c r="D2590"/>
  <c r="E2590"/>
  <c r="B2591"/>
  <c r="C2591"/>
  <c r="D2591"/>
  <c r="E2591"/>
  <c r="B2592"/>
  <c r="C2592"/>
  <c r="D2592"/>
  <c r="E2592"/>
  <c r="B2593"/>
  <c r="C2593"/>
  <c r="D2593"/>
  <c r="E2593"/>
  <c r="B2594"/>
  <c r="C2594"/>
  <c r="D2594"/>
  <c r="E2594"/>
  <c r="B2595"/>
  <c r="C2595"/>
  <c r="D2595"/>
  <c r="E2595"/>
  <c r="B2596"/>
  <c r="C2596"/>
  <c r="D2596"/>
  <c r="E2596"/>
  <c r="B2597"/>
  <c r="C2597"/>
  <c r="D2597"/>
  <c r="E2597"/>
  <c r="B2598"/>
  <c r="C2598"/>
  <c r="D2598"/>
  <c r="E2598"/>
  <c r="B2599"/>
  <c r="C2599"/>
  <c r="D2599"/>
  <c r="E2599"/>
  <c r="B2600"/>
  <c r="C2600"/>
  <c r="D2600"/>
  <c r="E2600"/>
  <c r="B2601"/>
  <c r="C2601"/>
  <c r="D2601"/>
  <c r="E2601"/>
  <c r="B2602"/>
  <c r="C2602"/>
  <c r="D2602"/>
  <c r="E2602"/>
  <c r="B2603"/>
  <c r="C2603"/>
  <c r="D2603"/>
  <c r="E2603"/>
  <c r="B2604"/>
  <c r="C2604"/>
  <c r="D2604"/>
  <c r="E2604"/>
  <c r="B2605"/>
  <c r="C2605"/>
  <c r="D2605"/>
  <c r="E2605"/>
  <c r="B2606"/>
  <c r="C2606"/>
  <c r="D2606"/>
  <c r="E2606"/>
  <c r="B2607"/>
  <c r="C2607"/>
  <c r="D2607"/>
  <c r="E2607"/>
  <c r="B2608"/>
  <c r="C2608"/>
  <c r="D2608"/>
  <c r="E2608"/>
  <c r="B2609"/>
  <c r="C2609"/>
  <c r="D2609"/>
  <c r="E2609"/>
  <c r="B2610"/>
  <c r="C2610"/>
  <c r="D2610"/>
  <c r="E2610"/>
  <c r="B2611"/>
  <c r="C2611"/>
  <c r="D2611"/>
  <c r="E2611"/>
  <c r="B2612"/>
  <c r="C2612"/>
  <c r="D2612"/>
  <c r="E2612"/>
  <c r="B2613"/>
  <c r="C2613"/>
  <c r="D2613"/>
  <c r="E2613"/>
  <c r="B2614"/>
  <c r="C2614"/>
  <c r="D2614"/>
  <c r="E2614"/>
  <c r="B2615"/>
  <c r="C2615"/>
  <c r="D2615"/>
  <c r="E2615"/>
  <c r="B2616"/>
  <c r="C2616"/>
  <c r="D2616"/>
  <c r="E2616"/>
  <c r="B2617"/>
  <c r="C2617"/>
  <c r="D2617"/>
  <c r="E2617"/>
  <c r="B2618"/>
  <c r="C2618"/>
  <c r="D2618"/>
  <c r="E2618"/>
  <c r="B2619"/>
  <c r="C2619"/>
  <c r="D2619"/>
  <c r="E2619"/>
  <c r="B2620"/>
  <c r="C2620"/>
  <c r="D2620"/>
  <c r="E2620"/>
  <c r="B2621"/>
  <c r="C2621"/>
  <c r="D2621"/>
  <c r="E2621"/>
  <c r="B2622"/>
  <c r="C2622"/>
  <c r="D2622"/>
  <c r="E2622"/>
  <c r="B2623"/>
  <c r="C2623"/>
  <c r="D2623"/>
  <c r="E2623"/>
  <c r="B2624"/>
  <c r="C2624"/>
  <c r="D2624"/>
  <c r="E2624"/>
  <c r="B2625"/>
  <c r="C2625"/>
  <c r="D2625"/>
  <c r="E2625"/>
  <c r="B2626"/>
  <c r="C2626"/>
  <c r="D2626"/>
  <c r="E2626"/>
  <c r="B2627"/>
  <c r="C2627"/>
  <c r="D2627"/>
  <c r="E2627"/>
  <c r="B2628"/>
  <c r="C2628"/>
  <c r="D2628"/>
  <c r="E2628"/>
  <c r="B2629"/>
  <c r="C2629"/>
  <c r="D2629"/>
  <c r="E2629"/>
  <c r="B2630"/>
  <c r="C2630"/>
  <c r="D2630"/>
  <c r="E2630"/>
  <c r="B2631"/>
  <c r="C2631"/>
  <c r="D2631"/>
  <c r="E2631"/>
  <c r="B2632"/>
  <c r="C2632"/>
  <c r="D2632"/>
  <c r="E2632"/>
  <c r="B2633"/>
  <c r="C2633"/>
  <c r="D2633"/>
  <c r="E2633"/>
  <c r="B2634"/>
  <c r="C2634"/>
  <c r="D2634"/>
  <c r="E2634"/>
  <c r="B2635"/>
  <c r="C2635"/>
  <c r="D2635"/>
  <c r="E2635"/>
  <c r="B2636"/>
  <c r="C2636"/>
  <c r="D2636"/>
  <c r="E2636"/>
  <c r="B2637"/>
  <c r="C2637"/>
  <c r="D2637"/>
  <c r="E2637"/>
  <c r="B2638"/>
  <c r="C2638"/>
  <c r="D2638"/>
  <c r="E2638"/>
  <c r="B2639"/>
  <c r="C2639"/>
  <c r="D2639"/>
  <c r="E2639"/>
  <c r="B2640"/>
  <c r="C2640"/>
  <c r="D2640"/>
  <c r="E2640"/>
  <c r="B2641"/>
  <c r="C2641"/>
  <c r="D2641"/>
  <c r="E2641"/>
  <c r="B2642"/>
  <c r="C2642"/>
  <c r="D2642"/>
  <c r="E2642"/>
  <c r="B2643"/>
  <c r="C2643"/>
  <c r="D2643"/>
  <c r="E2643"/>
  <c r="B2644"/>
  <c r="C2644"/>
  <c r="D2644"/>
  <c r="E2644"/>
  <c r="B2645"/>
  <c r="C2645"/>
  <c r="D2645"/>
  <c r="E2645"/>
  <c r="B2646"/>
  <c r="C2646"/>
  <c r="D2646"/>
  <c r="E2646"/>
  <c r="B2647"/>
  <c r="C2647"/>
  <c r="D2647"/>
  <c r="E2647"/>
  <c r="B2648"/>
  <c r="C2648"/>
  <c r="D2648"/>
  <c r="E2648"/>
  <c r="B2649"/>
  <c r="C2649"/>
  <c r="D2649"/>
  <c r="E2649"/>
  <c r="B2650"/>
  <c r="C2650"/>
  <c r="D2650"/>
  <c r="E2650"/>
  <c r="B2651"/>
  <c r="C2651"/>
  <c r="D2651"/>
  <c r="E2651"/>
  <c r="B2652"/>
  <c r="C2652"/>
  <c r="D2652"/>
  <c r="E2652"/>
  <c r="B2653"/>
  <c r="C2653"/>
  <c r="D2653"/>
  <c r="E2653"/>
  <c r="B2654"/>
  <c r="C2654"/>
  <c r="D2654"/>
  <c r="E2654"/>
  <c r="B2655"/>
  <c r="C2655"/>
  <c r="D2655"/>
  <c r="E2655"/>
  <c r="B2656"/>
  <c r="C2656"/>
  <c r="D2656"/>
  <c r="E2656"/>
  <c r="B2657"/>
  <c r="C2657"/>
  <c r="D2657"/>
  <c r="E2657"/>
  <c r="B2658"/>
  <c r="C2658"/>
  <c r="D2658"/>
  <c r="E2658"/>
  <c r="B2659"/>
  <c r="C2659"/>
  <c r="D2659"/>
  <c r="E2659"/>
  <c r="B2660"/>
  <c r="C2660"/>
  <c r="D2660"/>
  <c r="E2660"/>
  <c r="B2661"/>
  <c r="C2661"/>
  <c r="D2661"/>
  <c r="E2661"/>
  <c r="B2662"/>
  <c r="C2662"/>
  <c r="D2662"/>
  <c r="E2662"/>
  <c r="B2663"/>
  <c r="C2663"/>
  <c r="D2663"/>
  <c r="E2663"/>
  <c r="B2664"/>
  <c r="C2664"/>
  <c r="D2664"/>
  <c r="E2664"/>
  <c r="B2665"/>
  <c r="C2665"/>
  <c r="D2665"/>
  <c r="E2665"/>
  <c r="B2666"/>
  <c r="C2666"/>
  <c r="D2666"/>
  <c r="E2666"/>
  <c r="B2667"/>
  <c r="C2667"/>
  <c r="D2667"/>
  <c r="E2667"/>
  <c r="B2668"/>
  <c r="C2668"/>
  <c r="D2668"/>
  <c r="E2668"/>
  <c r="B2669"/>
  <c r="C2669"/>
  <c r="D2669"/>
  <c r="E2669"/>
  <c r="B2670"/>
  <c r="C2670"/>
  <c r="D2670"/>
  <c r="E2670"/>
  <c r="B2671"/>
  <c r="C2671"/>
  <c r="D2671"/>
  <c r="E2671"/>
  <c r="B2672"/>
  <c r="C2672"/>
  <c r="D2672"/>
  <c r="E2672"/>
  <c r="B2673"/>
  <c r="C2673"/>
  <c r="D2673"/>
  <c r="E2673"/>
  <c r="B2674"/>
  <c r="C2674"/>
  <c r="D2674"/>
  <c r="E2674"/>
  <c r="B2675"/>
  <c r="C2675"/>
  <c r="D2675"/>
  <c r="E2675"/>
  <c r="B2676"/>
  <c r="C2676"/>
  <c r="D2676"/>
  <c r="E2676"/>
  <c r="B2677"/>
  <c r="C2677"/>
  <c r="D2677"/>
  <c r="E2677"/>
  <c r="B2678"/>
  <c r="C2678"/>
  <c r="D2678"/>
  <c r="E2678"/>
  <c r="B2679"/>
  <c r="C2679"/>
  <c r="D2679"/>
  <c r="E2679"/>
  <c r="B2680"/>
  <c r="C2680"/>
  <c r="D2680"/>
  <c r="E2680"/>
  <c r="B2681"/>
  <c r="C2681"/>
  <c r="D2681"/>
  <c r="E2681"/>
  <c r="B2682"/>
  <c r="C2682"/>
  <c r="D2682"/>
  <c r="E2682"/>
  <c r="B2683"/>
  <c r="C2683"/>
  <c r="D2683"/>
  <c r="E2683"/>
  <c r="B2684"/>
  <c r="C2684"/>
  <c r="D2684"/>
  <c r="E2684"/>
  <c r="B2685"/>
  <c r="C2685"/>
  <c r="D2685"/>
  <c r="E2685"/>
  <c r="B2686"/>
  <c r="C2686"/>
  <c r="D2686"/>
  <c r="E2686"/>
  <c r="B2687"/>
  <c r="C2687"/>
  <c r="D2687"/>
  <c r="E2687"/>
  <c r="B2688"/>
  <c r="C2688"/>
  <c r="D2688"/>
  <c r="E2688"/>
  <c r="B2689"/>
  <c r="C2689"/>
  <c r="D2689"/>
  <c r="E2689"/>
  <c r="B2690"/>
  <c r="C2690"/>
  <c r="D2690"/>
  <c r="E2690"/>
  <c r="B2691"/>
  <c r="C2691"/>
  <c r="D2691"/>
  <c r="E2691"/>
  <c r="B2692"/>
  <c r="C2692"/>
  <c r="D2692"/>
  <c r="E2692"/>
  <c r="B2693"/>
  <c r="C2693"/>
  <c r="D2693"/>
  <c r="E2693"/>
  <c r="B2694"/>
  <c r="C2694"/>
  <c r="D2694"/>
  <c r="E2694"/>
  <c r="B2695"/>
  <c r="C2695"/>
  <c r="D2695"/>
  <c r="E2695"/>
  <c r="B2696"/>
  <c r="C2696"/>
  <c r="D2696"/>
  <c r="E2696"/>
  <c r="B2697"/>
  <c r="C2697"/>
  <c r="D2697"/>
  <c r="E2697"/>
  <c r="B2698"/>
  <c r="C2698"/>
  <c r="D2698"/>
  <c r="E2698"/>
  <c r="B2699"/>
  <c r="C2699"/>
  <c r="D2699"/>
  <c r="E2699"/>
  <c r="B2700"/>
  <c r="C2700"/>
  <c r="D2700"/>
  <c r="E2700"/>
  <c r="B2701"/>
  <c r="C2701"/>
  <c r="D2701"/>
  <c r="E2701"/>
  <c r="B2702"/>
  <c r="C2702"/>
  <c r="D2702"/>
  <c r="E2702"/>
  <c r="B2703"/>
  <c r="C2703"/>
  <c r="D2703"/>
  <c r="E2703"/>
  <c r="B2704"/>
  <c r="C2704"/>
  <c r="D2704"/>
  <c r="E2704"/>
  <c r="B2705"/>
  <c r="C2705"/>
  <c r="D2705"/>
  <c r="E2705"/>
  <c r="B2706"/>
  <c r="C2706"/>
  <c r="D2706"/>
  <c r="E2706"/>
  <c r="B2707"/>
  <c r="C2707"/>
  <c r="D2707"/>
  <c r="E2707"/>
  <c r="B2708"/>
  <c r="C2708"/>
  <c r="D2708"/>
  <c r="E2708"/>
  <c r="B2709"/>
  <c r="C2709"/>
  <c r="D2709"/>
  <c r="E2709"/>
  <c r="B2710"/>
  <c r="C2710"/>
  <c r="D2710"/>
  <c r="E2710"/>
  <c r="B2711"/>
  <c r="C2711"/>
  <c r="D2711"/>
  <c r="E2711"/>
  <c r="B2712"/>
  <c r="C2712"/>
  <c r="D2712"/>
  <c r="E2712"/>
  <c r="B2713"/>
  <c r="C2713"/>
  <c r="D2713"/>
  <c r="E2713"/>
  <c r="B2714"/>
  <c r="C2714"/>
  <c r="D2714"/>
  <c r="E2714"/>
  <c r="B2715"/>
  <c r="C2715"/>
  <c r="D2715"/>
  <c r="E2715"/>
  <c r="B2716"/>
  <c r="C2716"/>
  <c r="D2716"/>
  <c r="E2716"/>
  <c r="B2717"/>
  <c r="C2717"/>
  <c r="D2717"/>
  <c r="E2717"/>
  <c r="B2718"/>
  <c r="C2718"/>
  <c r="D2718"/>
  <c r="E2718"/>
  <c r="B2719"/>
  <c r="C2719"/>
  <c r="D2719"/>
  <c r="E2719"/>
  <c r="B2720"/>
  <c r="C2720"/>
  <c r="D2720"/>
  <c r="E2720"/>
  <c r="B2721"/>
  <c r="C2721"/>
  <c r="D2721"/>
  <c r="E2721"/>
  <c r="B2722"/>
  <c r="C2722"/>
  <c r="D2722"/>
  <c r="E2722"/>
  <c r="B2723"/>
  <c r="C2723"/>
  <c r="D2723"/>
  <c r="E2723"/>
  <c r="B2724"/>
  <c r="C2724"/>
  <c r="D2724"/>
  <c r="E2724"/>
  <c r="B2725"/>
  <c r="C2725"/>
  <c r="D2725"/>
  <c r="E2725"/>
  <c r="B2726"/>
  <c r="C2726"/>
  <c r="D2726"/>
  <c r="E2726"/>
  <c r="B2727"/>
  <c r="C2727"/>
  <c r="D2727"/>
  <c r="E2727"/>
  <c r="B2728"/>
  <c r="C2728"/>
  <c r="D2728"/>
  <c r="E2728"/>
  <c r="B2729"/>
  <c r="C2729"/>
  <c r="D2729"/>
  <c r="E2729"/>
  <c r="B2730"/>
  <c r="C2730"/>
  <c r="D2730"/>
  <c r="E2730"/>
  <c r="B2731"/>
  <c r="C2731"/>
  <c r="D2731"/>
  <c r="E2731"/>
  <c r="B2732"/>
  <c r="C2732"/>
  <c r="D2732"/>
  <c r="E2732"/>
  <c r="B2733"/>
  <c r="C2733"/>
  <c r="D2733"/>
  <c r="E2733"/>
  <c r="B2734"/>
  <c r="C2734"/>
  <c r="D2734"/>
  <c r="E2734"/>
  <c r="B2735"/>
  <c r="C2735"/>
  <c r="D2735"/>
  <c r="E2735"/>
  <c r="B2736"/>
  <c r="C2736"/>
  <c r="D2736"/>
  <c r="E2736"/>
  <c r="B2737"/>
  <c r="C2737"/>
  <c r="D2737"/>
  <c r="E2737"/>
  <c r="B2738"/>
  <c r="C2738"/>
  <c r="D2738"/>
  <c r="E2738"/>
  <c r="B2739"/>
  <c r="C2739"/>
  <c r="D2739"/>
  <c r="E2739"/>
  <c r="B2740"/>
  <c r="C2740"/>
  <c r="D2740"/>
  <c r="E2740"/>
  <c r="B2741"/>
  <c r="C2741"/>
  <c r="D2741"/>
  <c r="E2741"/>
  <c r="B2742"/>
  <c r="C2742"/>
  <c r="D2742"/>
  <c r="E2742"/>
  <c r="B2743"/>
  <c r="C2743"/>
  <c r="D2743"/>
  <c r="E2743"/>
  <c r="B2744"/>
  <c r="C2744"/>
  <c r="D2744"/>
  <c r="E2744"/>
  <c r="B2745"/>
  <c r="C2745"/>
  <c r="D2745"/>
  <c r="E2745"/>
  <c r="B2746"/>
  <c r="C2746"/>
  <c r="D2746"/>
  <c r="E2746"/>
  <c r="B2747"/>
  <c r="C2747"/>
  <c r="D2747"/>
  <c r="E2747"/>
  <c r="B2748"/>
  <c r="C2748"/>
  <c r="D2748"/>
  <c r="E2748"/>
  <c r="B2749"/>
  <c r="C2749"/>
  <c r="D2749"/>
  <c r="E2749"/>
  <c r="B2750"/>
  <c r="C2750"/>
  <c r="D2750"/>
  <c r="E2750"/>
  <c r="B2751"/>
  <c r="C2751"/>
  <c r="D2751"/>
  <c r="E2751"/>
  <c r="B2752"/>
  <c r="C2752"/>
  <c r="D2752"/>
  <c r="E2752"/>
  <c r="B2753"/>
  <c r="C2753"/>
  <c r="D2753"/>
  <c r="E2753"/>
  <c r="B2754"/>
  <c r="C2754"/>
  <c r="D2754"/>
  <c r="E2754"/>
  <c r="B2755"/>
  <c r="C2755"/>
  <c r="D2755"/>
  <c r="E2755"/>
  <c r="B2756"/>
  <c r="C2756"/>
  <c r="D2756"/>
  <c r="E2756"/>
  <c r="B2757"/>
  <c r="C2757"/>
  <c r="D2757"/>
  <c r="E2757"/>
  <c r="B2758"/>
  <c r="C2758"/>
  <c r="D2758"/>
  <c r="E2758"/>
  <c r="B2759"/>
  <c r="C2759"/>
  <c r="D2759"/>
  <c r="E2759"/>
  <c r="B2760"/>
  <c r="C2760"/>
  <c r="D2760"/>
  <c r="E2760"/>
  <c r="B2761"/>
  <c r="C2761"/>
  <c r="D2761"/>
  <c r="E2761"/>
  <c r="B2762"/>
  <c r="C2762"/>
  <c r="D2762"/>
  <c r="E2762"/>
  <c r="B2763"/>
  <c r="C2763"/>
  <c r="D2763"/>
  <c r="E2763"/>
  <c r="B2764"/>
  <c r="C2764"/>
  <c r="D2764"/>
  <c r="E2764"/>
  <c r="B2765"/>
  <c r="C2765"/>
  <c r="D2765"/>
  <c r="E2765"/>
  <c r="B2766"/>
  <c r="C2766"/>
  <c r="D2766"/>
  <c r="E2766"/>
  <c r="B2767"/>
  <c r="C2767"/>
  <c r="D2767"/>
  <c r="E2767"/>
  <c r="B2768"/>
  <c r="C2768"/>
  <c r="D2768"/>
  <c r="E2768"/>
  <c r="B2769"/>
  <c r="C2769"/>
  <c r="D2769"/>
  <c r="E2769"/>
  <c r="B2770"/>
  <c r="C2770"/>
  <c r="D2770"/>
  <c r="E2770"/>
  <c r="B2771"/>
  <c r="C2771"/>
  <c r="D2771"/>
  <c r="E2771"/>
  <c r="B2772"/>
  <c r="C2772"/>
  <c r="D2772"/>
  <c r="E2772"/>
  <c r="B2773"/>
  <c r="C2773"/>
  <c r="D2773"/>
  <c r="E2773"/>
  <c r="B2774"/>
  <c r="C2774"/>
  <c r="D2774"/>
  <c r="E2774"/>
  <c r="B2775"/>
  <c r="C2775"/>
  <c r="D2775"/>
  <c r="E2775"/>
  <c r="B2776"/>
  <c r="C2776"/>
  <c r="D2776"/>
  <c r="E2776"/>
  <c r="B2777"/>
  <c r="C2777"/>
  <c r="D2777"/>
  <c r="E2777"/>
  <c r="B2778"/>
  <c r="C2778"/>
  <c r="D2778"/>
  <c r="E2778"/>
  <c r="B2779"/>
  <c r="C2779"/>
  <c r="D2779"/>
  <c r="E2779"/>
  <c r="B2780"/>
  <c r="C2780"/>
  <c r="D2780"/>
  <c r="E2780"/>
  <c r="B2781"/>
  <c r="C2781"/>
  <c r="D2781"/>
  <c r="E2781"/>
  <c r="B2782"/>
  <c r="C2782"/>
  <c r="D2782"/>
  <c r="E2782"/>
  <c r="B2783"/>
  <c r="C2783"/>
  <c r="D2783"/>
  <c r="E2783"/>
  <c r="B2784"/>
  <c r="C2784"/>
  <c r="D2784"/>
  <c r="E2784"/>
  <c r="B2785"/>
  <c r="C2785"/>
  <c r="D2785"/>
  <c r="E2785"/>
  <c r="B2786"/>
  <c r="C2786"/>
  <c r="D2786"/>
  <c r="E2786"/>
  <c r="B2787"/>
  <c r="C2787"/>
  <c r="D2787"/>
  <c r="E2787"/>
  <c r="B2788"/>
  <c r="C2788"/>
  <c r="D2788"/>
  <c r="E2788"/>
  <c r="B2789"/>
  <c r="C2789"/>
  <c r="D2789"/>
  <c r="E2789"/>
  <c r="B2790"/>
  <c r="C2790"/>
  <c r="D2790"/>
  <c r="E2790"/>
  <c r="B2791"/>
  <c r="C2791"/>
  <c r="D2791"/>
  <c r="E2791"/>
  <c r="B2792"/>
  <c r="C2792"/>
  <c r="D2792"/>
  <c r="E2792"/>
  <c r="B2793"/>
  <c r="C2793"/>
  <c r="D2793"/>
  <c r="E2793"/>
  <c r="B2794"/>
  <c r="C2794"/>
  <c r="D2794"/>
  <c r="E2794"/>
  <c r="B2795"/>
  <c r="C2795"/>
  <c r="D2795"/>
  <c r="E2795"/>
  <c r="B2796"/>
  <c r="C2796"/>
  <c r="D2796"/>
  <c r="E2796"/>
  <c r="B2797"/>
  <c r="C2797"/>
  <c r="D2797"/>
  <c r="E2797"/>
  <c r="B2798"/>
  <c r="C2798"/>
  <c r="D2798"/>
  <c r="E2798"/>
  <c r="B2799"/>
  <c r="C2799"/>
  <c r="D2799"/>
  <c r="E2799"/>
  <c r="B2800"/>
  <c r="C2800"/>
  <c r="D2800"/>
  <c r="E2800"/>
  <c r="B2801"/>
  <c r="C2801"/>
  <c r="D2801"/>
  <c r="E2801"/>
  <c r="B2802"/>
  <c r="C2802"/>
  <c r="D2802"/>
  <c r="E2802"/>
  <c r="B2803"/>
  <c r="C2803"/>
  <c r="D2803"/>
  <c r="E2803"/>
  <c r="B2804"/>
  <c r="C2804"/>
  <c r="D2804"/>
  <c r="E2804"/>
  <c r="B2805"/>
  <c r="C2805"/>
  <c r="D2805"/>
  <c r="E2805"/>
  <c r="B2806"/>
  <c r="C2806"/>
  <c r="D2806"/>
  <c r="E2806"/>
  <c r="B2807"/>
  <c r="C2807"/>
  <c r="D2807"/>
  <c r="E2807"/>
  <c r="B2808"/>
  <c r="C2808"/>
  <c r="D2808"/>
  <c r="E2808"/>
  <c r="B2809"/>
  <c r="C2809"/>
  <c r="D2809"/>
  <c r="E2809"/>
  <c r="B2810"/>
  <c r="C2810"/>
  <c r="D2810"/>
  <c r="E2810"/>
  <c r="B2811"/>
  <c r="C2811"/>
  <c r="D2811"/>
  <c r="E2811"/>
  <c r="B2812"/>
  <c r="C2812"/>
  <c r="D2812"/>
  <c r="E2812"/>
  <c r="B2813"/>
  <c r="C2813"/>
  <c r="D2813"/>
  <c r="E2813"/>
  <c r="B2814"/>
  <c r="C2814"/>
  <c r="D2814"/>
  <c r="E2814"/>
  <c r="B2815"/>
  <c r="C2815"/>
  <c r="D2815"/>
  <c r="E2815"/>
  <c r="B2816"/>
  <c r="C2816"/>
  <c r="D2816"/>
  <c r="E2816"/>
  <c r="B2817"/>
  <c r="C2817"/>
  <c r="D2817"/>
  <c r="E2817"/>
  <c r="B2818"/>
  <c r="C2818"/>
  <c r="D2818"/>
  <c r="E2818"/>
  <c r="B2819"/>
  <c r="C2819"/>
  <c r="D2819"/>
  <c r="E2819"/>
  <c r="B2820"/>
  <c r="C2820"/>
  <c r="D2820"/>
  <c r="E2820"/>
  <c r="B2821"/>
  <c r="C2821"/>
  <c r="D2821"/>
  <c r="E2821"/>
  <c r="B2822"/>
  <c r="C2822"/>
  <c r="D2822"/>
  <c r="E2822"/>
  <c r="B2823"/>
  <c r="C2823"/>
  <c r="D2823"/>
  <c r="E2823"/>
  <c r="B2824"/>
  <c r="C2824"/>
  <c r="D2824"/>
  <c r="E2824"/>
  <c r="B2825"/>
  <c r="C2825"/>
  <c r="D2825"/>
  <c r="E2825"/>
  <c r="B2826"/>
  <c r="C2826"/>
  <c r="D2826"/>
  <c r="E2826"/>
  <c r="B2827"/>
  <c r="C2827"/>
  <c r="D2827"/>
  <c r="E2827"/>
  <c r="B2828"/>
  <c r="C2828"/>
  <c r="D2828"/>
  <c r="E2828"/>
  <c r="B2829"/>
  <c r="C2829"/>
  <c r="D2829"/>
  <c r="E2829"/>
  <c r="B2830"/>
  <c r="C2830"/>
  <c r="D2830"/>
  <c r="E2830"/>
  <c r="B2831"/>
  <c r="C2831"/>
  <c r="D2831"/>
  <c r="E2831"/>
  <c r="B2832"/>
  <c r="C2832"/>
  <c r="D2832"/>
  <c r="E2832"/>
  <c r="B2833"/>
  <c r="C2833"/>
  <c r="D2833"/>
  <c r="E2833"/>
  <c r="B2834"/>
  <c r="C2834"/>
  <c r="D2834"/>
  <c r="E2834"/>
  <c r="B2835"/>
  <c r="C2835"/>
  <c r="D2835"/>
  <c r="E2835"/>
  <c r="B2836"/>
  <c r="C2836"/>
  <c r="D2836"/>
  <c r="E2836"/>
  <c r="B2837"/>
  <c r="C2837"/>
  <c r="D2837"/>
  <c r="E2837"/>
  <c r="B2838"/>
  <c r="C2838"/>
  <c r="D2838"/>
  <c r="E2838"/>
  <c r="B2839"/>
  <c r="C2839"/>
  <c r="D2839"/>
  <c r="E2839"/>
  <c r="B2840"/>
  <c r="C2840"/>
  <c r="D2840"/>
  <c r="E2840"/>
  <c r="B2841"/>
  <c r="C2841"/>
  <c r="D2841"/>
  <c r="E2841"/>
  <c r="B2842"/>
  <c r="C2842"/>
  <c r="D2842"/>
  <c r="E2842"/>
  <c r="B2843"/>
  <c r="C2843"/>
  <c r="D2843"/>
  <c r="E2843"/>
  <c r="B2844"/>
  <c r="C2844"/>
  <c r="D2844"/>
  <c r="E2844"/>
  <c r="B2845"/>
  <c r="C2845"/>
  <c r="D2845"/>
  <c r="E2845"/>
  <c r="B2846"/>
  <c r="C2846"/>
  <c r="D2846"/>
  <c r="E2846"/>
  <c r="B2847"/>
  <c r="C2847"/>
  <c r="D2847"/>
  <c r="E2847"/>
  <c r="B2848"/>
  <c r="C2848"/>
  <c r="D2848"/>
  <c r="E2848"/>
  <c r="B2849"/>
  <c r="C2849"/>
  <c r="D2849"/>
  <c r="E2849"/>
  <c r="B2850"/>
  <c r="C2850"/>
  <c r="D2850"/>
  <c r="E2850"/>
  <c r="B2851"/>
  <c r="C2851"/>
  <c r="D2851"/>
  <c r="E2851"/>
  <c r="B2852"/>
  <c r="C2852"/>
  <c r="D2852"/>
  <c r="E2852"/>
  <c r="B2853"/>
  <c r="C2853"/>
  <c r="D2853"/>
  <c r="E2853"/>
  <c r="B2854"/>
  <c r="C2854"/>
  <c r="D2854"/>
  <c r="E2854"/>
  <c r="B2855"/>
  <c r="C2855"/>
  <c r="D2855"/>
  <c r="E2855"/>
  <c r="B2856"/>
  <c r="C2856"/>
  <c r="D2856"/>
  <c r="E2856"/>
  <c r="B2857"/>
  <c r="C2857"/>
  <c r="D2857"/>
  <c r="E2857"/>
  <c r="B2858"/>
  <c r="C2858"/>
  <c r="D2858"/>
  <c r="E2858"/>
  <c r="B2859"/>
  <c r="C2859"/>
  <c r="D2859"/>
  <c r="E2859"/>
  <c r="B2860"/>
  <c r="C2860"/>
  <c r="D2860"/>
  <c r="E2860"/>
  <c r="B2861"/>
  <c r="C2861"/>
  <c r="D2861"/>
  <c r="E2861"/>
  <c r="B2862"/>
  <c r="C2862"/>
  <c r="D2862"/>
  <c r="E2862"/>
  <c r="B2863"/>
  <c r="C2863"/>
  <c r="D2863"/>
  <c r="E2863"/>
  <c r="B2864"/>
  <c r="C2864"/>
  <c r="D2864"/>
  <c r="E2864"/>
  <c r="B2865"/>
  <c r="C2865"/>
  <c r="D2865"/>
  <c r="E2865"/>
  <c r="B2866"/>
  <c r="C2866"/>
  <c r="D2866"/>
  <c r="E2866"/>
  <c r="B2867"/>
  <c r="C2867"/>
  <c r="D2867"/>
  <c r="E2867"/>
  <c r="B2868"/>
  <c r="C2868"/>
  <c r="D2868"/>
  <c r="E2868"/>
  <c r="B2869"/>
  <c r="C2869"/>
  <c r="D2869"/>
  <c r="E2869"/>
  <c r="B2870"/>
  <c r="C2870"/>
  <c r="D2870"/>
  <c r="E2870"/>
  <c r="B2871"/>
  <c r="C2871"/>
  <c r="D2871"/>
  <c r="E2871"/>
  <c r="B2872"/>
  <c r="C2872"/>
  <c r="D2872"/>
  <c r="E2872"/>
  <c r="B2873"/>
  <c r="C2873"/>
  <c r="D2873"/>
  <c r="E2873"/>
  <c r="B2874"/>
  <c r="C2874"/>
  <c r="D2874"/>
  <c r="E2874"/>
  <c r="B2875"/>
  <c r="C2875"/>
  <c r="D2875"/>
  <c r="E2875"/>
  <c r="B2876"/>
  <c r="C2876"/>
  <c r="D2876"/>
  <c r="E2876"/>
  <c r="B2877"/>
  <c r="C2877"/>
  <c r="D2877"/>
  <c r="E2877"/>
  <c r="B2878"/>
  <c r="C2878"/>
  <c r="D2878"/>
  <c r="E2878"/>
  <c r="B2879"/>
  <c r="C2879"/>
  <c r="D2879"/>
  <c r="E2879"/>
  <c r="B2880"/>
  <c r="C2880"/>
  <c r="D2880"/>
  <c r="E2880"/>
  <c r="B2881"/>
  <c r="C2881"/>
  <c r="D2881"/>
  <c r="E2881"/>
  <c r="B2882"/>
  <c r="C2882"/>
  <c r="D2882"/>
  <c r="E2882"/>
  <c r="B2883"/>
  <c r="C2883"/>
  <c r="D2883"/>
  <c r="E2883"/>
  <c r="B2884"/>
  <c r="C2884"/>
  <c r="D2884"/>
  <c r="E2884"/>
  <c r="B2885"/>
  <c r="C2885"/>
  <c r="D2885"/>
  <c r="E2885"/>
  <c r="B2886"/>
  <c r="C2886"/>
  <c r="D2886"/>
  <c r="E2886"/>
  <c r="B2887"/>
  <c r="C2887"/>
  <c r="D2887"/>
  <c r="E2887"/>
  <c r="B2888"/>
  <c r="C2888"/>
  <c r="D2888"/>
  <c r="E2888"/>
  <c r="B2889"/>
  <c r="C2889"/>
  <c r="D2889"/>
  <c r="E2889"/>
  <c r="B2890"/>
  <c r="C2890"/>
  <c r="D2890"/>
  <c r="E2890"/>
  <c r="B2891"/>
  <c r="C2891"/>
  <c r="D2891"/>
  <c r="E2891"/>
  <c r="B2892"/>
  <c r="C2892"/>
  <c r="D2892"/>
  <c r="E2892"/>
  <c r="B2893"/>
  <c r="C2893"/>
  <c r="D2893"/>
  <c r="E2893"/>
  <c r="B2894"/>
  <c r="C2894"/>
  <c r="D2894"/>
  <c r="E2894"/>
  <c r="B2895"/>
  <c r="C2895"/>
  <c r="D2895"/>
  <c r="E2895"/>
  <c r="B2896"/>
  <c r="C2896"/>
  <c r="D2896"/>
  <c r="E2896"/>
  <c r="B2897"/>
  <c r="C2897"/>
  <c r="D2897"/>
  <c r="E2897"/>
  <c r="B2898"/>
  <c r="C2898"/>
  <c r="D2898"/>
  <c r="E2898"/>
  <c r="B2899"/>
  <c r="C2899"/>
  <c r="D2899"/>
  <c r="E2899"/>
  <c r="B2900"/>
  <c r="C2900"/>
  <c r="D2900"/>
  <c r="E2900"/>
  <c r="B2901"/>
  <c r="C2901"/>
  <c r="D2901"/>
  <c r="E2901"/>
  <c r="B2902"/>
  <c r="C2902"/>
  <c r="D2902"/>
  <c r="E2902"/>
  <c r="B2903"/>
  <c r="C2903"/>
  <c r="D2903"/>
  <c r="E2903"/>
  <c r="B2904"/>
  <c r="C2904"/>
  <c r="D2904"/>
  <c r="E2904"/>
  <c r="B2905"/>
  <c r="C2905"/>
  <c r="D2905"/>
  <c r="E2905"/>
  <c r="B2906"/>
  <c r="C2906"/>
  <c r="D2906"/>
  <c r="E2906"/>
  <c r="B2907"/>
  <c r="C2907"/>
  <c r="D2907"/>
  <c r="E2907"/>
  <c r="B2908"/>
  <c r="C2908"/>
  <c r="D2908"/>
  <c r="E2908"/>
  <c r="B2909"/>
  <c r="C2909"/>
  <c r="D2909"/>
  <c r="E2909"/>
  <c r="B2910"/>
  <c r="C2910"/>
  <c r="D2910"/>
  <c r="E2910"/>
  <c r="B2911"/>
  <c r="C2911"/>
  <c r="D2911"/>
  <c r="E2911"/>
  <c r="B2912"/>
  <c r="C2912"/>
  <c r="D2912"/>
  <c r="E2912"/>
  <c r="B2913"/>
  <c r="C2913"/>
  <c r="D2913"/>
  <c r="E2913"/>
  <c r="B2914"/>
  <c r="C2914"/>
  <c r="D2914"/>
  <c r="E2914"/>
  <c r="B2915"/>
  <c r="C2915"/>
  <c r="D2915"/>
  <c r="E2915"/>
  <c r="B2916"/>
  <c r="C2916"/>
  <c r="D2916"/>
  <c r="E2916"/>
  <c r="B2917"/>
  <c r="C2917"/>
  <c r="D2917"/>
  <c r="E2917"/>
  <c r="B2918"/>
  <c r="C2918"/>
  <c r="D2918"/>
  <c r="E2918"/>
  <c r="B2919"/>
  <c r="C2919"/>
  <c r="D2919"/>
  <c r="E2919"/>
  <c r="B2920"/>
  <c r="C2920"/>
  <c r="D2920"/>
  <c r="E2920"/>
  <c r="B2921"/>
  <c r="C2921"/>
  <c r="D2921"/>
  <c r="E2921"/>
  <c r="B2922"/>
  <c r="C2922"/>
  <c r="D2922"/>
  <c r="E2922"/>
  <c r="B2923"/>
  <c r="C2923"/>
  <c r="D2923"/>
  <c r="E2923"/>
  <c r="B2924"/>
  <c r="C2924"/>
  <c r="D2924"/>
  <c r="E2924"/>
  <c r="B2925"/>
  <c r="C2925"/>
  <c r="D2925"/>
  <c r="E2925"/>
  <c r="B2926"/>
  <c r="C2926"/>
  <c r="D2926"/>
  <c r="E2926"/>
  <c r="B2927"/>
  <c r="C2927"/>
  <c r="D2927"/>
  <c r="E2927"/>
  <c r="B2928"/>
  <c r="C2928"/>
  <c r="D2928"/>
  <c r="E2928"/>
  <c r="B2929"/>
  <c r="C2929"/>
  <c r="D2929"/>
  <c r="E2929"/>
  <c r="B2930"/>
  <c r="C2930"/>
  <c r="D2930"/>
  <c r="E2930"/>
  <c r="B2931"/>
  <c r="C2931"/>
  <c r="D2931"/>
  <c r="E2931"/>
  <c r="B2932"/>
  <c r="C2932"/>
  <c r="D2932"/>
  <c r="E2932"/>
  <c r="B2933"/>
  <c r="C2933"/>
  <c r="D2933"/>
  <c r="E2933"/>
  <c r="B2934"/>
  <c r="C2934"/>
  <c r="D2934"/>
  <c r="E2934"/>
  <c r="B2935"/>
  <c r="C2935"/>
  <c r="D2935"/>
  <c r="E2935"/>
  <c r="B2936"/>
  <c r="C2936"/>
  <c r="D2936"/>
  <c r="E2936"/>
  <c r="B2937"/>
  <c r="C2937"/>
  <c r="D2937"/>
  <c r="E2937"/>
  <c r="B2938"/>
  <c r="C2938"/>
  <c r="D2938"/>
  <c r="E2938"/>
  <c r="B2939"/>
  <c r="C2939"/>
  <c r="D2939"/>
  <c r="E2939"/>
  <c r="B2940"/>
  <c r="C2940"/>
  <c r="D2940"/>
  <c r="E2940"/>
  <c r="B2941"/>
  <c r="C2941"/>
  <c r="D2941"/>
  <c r="E2941"/>
  <c r="B2942"/>
  <c r="C2942"/>
  <c r="D2942"/>
  <c r="E2942"/>
  <c r="B2943"/>
  <c r="C2943"/>
  <c r="D2943"/>
  <c r="E2943"/>
  <c r="B2944"/>
  <c r="C2944"/>
  <c r="D2944"/>
  <c r="E2944"/>
  <c r="B2945"/>
  <c r="C2945"/>
  <c r="D2945"/>
  <c r="E2945"/>
  <c r="B2946"/>
  <c r="C2946"/>
  <c r="D2946"/>
  <c r="E2946"/>
  <c r="B2947"/>
  <c r="C2947"/>
  <c r="D2947"/>
  <c r="E2947"/>
  <c r="B2948"/>
  <c r="C2948"/>
  <c r="D2948"/>
  <c r="E2948"/>
  <c r="B2949"/>
  <c r="C2949"/>
  <c r="D2949"/>
  <c r="E2949"/>
  <c r="B2950"/>
  <c r="C2950"/>
  <c r="D2950"/>
  <c r="E2950"/>
  <c r="B2951"/>
  <c r="C2951"/>
  <c r="D2951"/>
  <c r="E2951"/>
  <c r="B2952"/>
  <c r="C2952"/>
  <c r="D2952"/>
  <c r="E2952"/>
  <c r="B2953"/>
  <c r="C2953"/>
  <c r="D2953"/>
  <c r="E2953"/>
  <c r="B2954"/>
  <c r="C2954"/>
  <c r="D2954"/>
  <c r="E2954"/>
  <c r="B2955"/>
  <c r="C2955"/>
  <c r="D2955"/>
  <c r="E2955"/>
  <c r="B2956"/>
  <c r="C2956"/>
  <c r="D2956"/>
  <c r="E2956"/>
  <c r="B2957"/>
  <c r="C2957"/>
  <c r="D2957"/>
  <c r="E2957"/>
  <c r="B2958"/>
  <c r="C2958"/>
  <c r="D2958"/>
  <c r="E2958"/>
  <c r="B2959"/>
  <c r="C2959"/>
  <c r="D2959"/>
  <c r="E2959"/>
  <c r="B2960"/>
  <c r="C2960"/>
  <c r="D2960"/>
  <c r="E2960"/>
  <c r="B2961"/>
  <c r="C2961"/>
  <c r="D2961"/>
  <c r="E2961"/>
  <c r="B2962"/>
  <c r="C2962"/>
  <c r="D2962"/>
  <c r="E2962"/>
  <c r="B2963"/>
  <c r="C2963"/>
  <c r="D2963"/>
  <c r="E2963"/>
  <c r="B2964"/>
  <c r="C2964"/>
  <c r="D2964"/>
  <c r="E2964"/>
  <c r="B2965"/>
  <c r="C2965"/>
  <c r="D2965"/>
  <c r="E2965"/>
  <c r="B2966"/>
  <c r="C2966"/>
  <c r="D2966"/>
  <c r="E2966"/>
  <c r="B2967"/>
  <c r="C2967"/>
  <c r="D2967"/>
  <c r="E2967"/>
  <c r="B2968"/>
  <c r="C2968"/>
  <c r="D2968"/>
  <c r="E2968"/>
  <c r="B2969"/>
  <c r="C2969"/>
  <c r="D2969"/>
  <c r="E2969"/>
  <c r="B2970"/>
  <c r="C2970"/>
  <c r="D2970"/>
  <c r="E2970"/>
  <c r="B2971"/>
  <c r="C2971"/>
  <c r="D2971"/>
  <c r="E2971"/>
  <c r="B2972"/>
  <c r="C2972"/>
  <c r="D2972"/>
  <c r="E2972"/>
  <c r="B2973"/>
  <c r="C2973"/>
  <c r="D2973"/>
  <c r="E2973"/>
  <c r="B2974"/>
  <c r="C2974"/>
  <c r="D2974"/>
  <c r="E2974"/>
  <c r="B2975"/>
  <c r="C2975"/>
  <c r="D2975"/>
  <c r="E2975"/>
  <c r="B2976"/>
  <c r="C2976"/>
  <c r="D2976"/>
  <c r="E2976"/>
  <c r="B2977"/>
  <c r="C2977"/>
  <c r="D2977"/>
  <c r="E2977"/>
  <c r="B2978"/>
  <c r="C2978"/>
  <c r="D2978"/>
  <c r="E2978"/>
  <c r="B2979"/>
  <c r="C2979"/>
  <c r="D2979"/>
  <c r="E2979"/>
  <c r="B2980"/>
  <c r="C2980"/>
  <c r="D2980"/>
  <c r="E2980"/>
  <c r="B2981"/>
  <c r="C2981"/>
  <c r="D2981"/>
  <c r="E2981"/>
  <c r="B2982"/>
  <c r="C2982"/>
  <c r="D2982"/>
  <c r="E2982"/>
  <c r="B2983"/>
  <c r="C2983"/>
  <c r="D2983"/>
  <c r="E2983"/>
  <c r="B2984"/>
  <c r="C2984"/>
  <c r="D2984"/>
  <c r="E2984"/>
  <c r="B2985"/>
  <c r="C2985"/>
  <c r="D2985"/>
  <c r="E2985"/>
  <c r="B2986"/>
  <c r="C2986"/>
  <c r="D2986"/>
  <c r="E2986"/>
  <c r="B2987"/>
  <c r="C2987"/>
  <c r="D2987"/>
  <c r="E2987"/>
  <c r="B2988"/>
  <c r="C2988"/>
  <c r="D2988"/>
  <c r="E2988"/>
  <c r="B2989"/>
  <c r="C2989"/>
  <c r="D2989"/>
  <c r="E2989"/>
  <c r="B2990"/>
  <c r="C2990"/>
  <c r="D2990"/>
  <c r="E2990"/>
  <c r="B2991"/>
  <c r="C2991"/>
  <c r="D2991"/>
  <c r="E2991"/>
  <c r="B2992"/>
  <c r="C2992"/>
  <c r="D2992"/>
  <c r="E2992"/>
  <c r="B2993"/>
  <c r="C2993"/>
  <c r="D2993"/>
  <c r="E2993"/>
  <c r="B2994"/>
  <c r="C2994"/>
  <c r="D2994"/>
  <c r="E2994"/>
  <c r="B2995"/>
  <c r="C2995"/>
  <c r="D2995"/>
  <c r="E2995"/>
  <c r="B2996"/>
  <c r="C2996"/>
  <c r="D2996"/>
  <c r="E2996"/>
  <c r="B2997"/>
  <c r="C2997"/>
  <c r="D2997"/>
  <c r="E2997"/>
  <c r="B2998"/>
  <c r="C2998"/>
  <c r="D2998"/>
  <c r="E2998"/>
  <c r="B2999"/>
  <c r="C2999"/>
  <c r="D2999"/>
  <c r="E2999"/>
  <c r="B3000"/>
  <c r="C3000"/>
  <c r="D3000"/>
  <c r="E3000"/>
  <c r="B3001"/>
  <c r="C3001"/>
  <c r="D3001"/>
  <c r="E3001"/>
  <c r="B3002"/>
  <c r="C3002"/>
  <c r="D3002"/>
  <c r="E3002"/>
  <c r="B3003"/>
  <c r="C3003"/>
  <c r="D3003"/>
  <c r="E3003"/>
  <c r="B2004"/>
  <c r="C2004"/>
  <c r="D2004"/>
  <c r="E2004"/>
  <c r="B1005"/>
  <c r="C1005"/>
  <c r="D1005"/>
  <c r="E1005"/>
  <c r="J1005"/>
  <c r="B1006"/>
  <c r="C1006"/>
  <c r="D1006"/>
  <c r="E1006"/>
  <c r="J1006"/>
  <c r="B1007"/>
  <c r="C1007"/>
  <c r="D1007"/>
  <c r="E1007"/>
  <c r="J1007"/>
  <c r="B1008"/>
  <c r="C1008"/>
  <c r="D1008"/>
  <c r="E1008"/>
  <c r="J1008"/>
  <c r="B1009"/>
  <c r="C1009"/>
  <c r="D1009"/>
  <c r="E1009"/>
  <c r="J1009"/>
  <c r="B1010"/>
  <c r="C1010"/>
  <c r="D1010"/>
  <c r="E1010"/>
  <c r="J1010"/>
  <c r="B1011"/>
  <c r="C1011"/>
  <c r="D1011"/>
  <c r="E1011"/>
  <c r="J1011"/>
  <c r="B1012"/>
  <c r="C1012"/>
  <c r="D1012"/>
  <c r="E1012"/>
  <c r="J1012"/>
  <c r="B1013"/>
  <c r="C1013"/>
  <c r="D1013"/>
  <c r="E1013"/>
  <c r="J1013"/>
  <c r="B1014"/>
  <c r="C1014"/>
  <c r="D1014"/>
  <c r="E1014"/>
  <c r="J1014"/>
  <c r="B1015"/>
  <c r="C1015"/>
  <c r="D1015"/>
  <c r="E1015"/>
  <c r="J1015"/>
  <c r="B1016"/>
  <c r="C1016"/>
  <c r="D1016"/>
  <c r="E1016"/>
  <c r="J1016"/>
  <c r="B1017"/>
  <c r="C1017"/>
  <c r="D1017"/>
  <c r="E1017"/>
  <c r="J1017"/>
  <c r="B1018"/>
  <c r="C1018"/>
  <c r="D1018"/>
  <c r="E1018"/>
  <c r="J1018"/>
  <c r="B1019"/>
  <c r="C1019"/>
  <c r="D1019"/>
  <c r="E1019"/>
  <c r="J1019"/>
  <c r="B1020"/>
  <c r="C1020"/>
  <c r="D1020"/>
  <c r="E1020"/>
  <c r="J1020"/>
  <c r="B1021"/>
  <c r="C1021"/>
  <c r="D1021"/>
  <c r="E1021"/>
  <c r="J1021"/>
  <c r="B1022"/>
  <c r="C1022"/>
  <c r="D1022"/>
  <c r="E1022"/>
  <c r="J1022"/>
  <c r="B1023"/>
  <c r="C1023"/>
  <c r="D1023"/>
  <c r="E1023"/>
  <c r="J1023"/>
  <c r="B1024"/>
  <c r="C1024"/>
  <c r="D1024"/>
  <c r="E1024"/>
  <c r="J1024"/>
  <c r="B1025"/>
  <c r="C1025"/>
  <c r="D1025"/>
  <c r="E1025"/>
  <c r="J1025"/>
  <c r="B1026"/>
  <c r="C1026"/>
  <c r="D1026"/>
  <c r="E1026"/>
  <c r="J1026"/>
  <c r="B1027"/>
  <c r="C1027"/>
  <c r="D1027"/>
  <c r="E1027"/>
  <c r="J1027"/>
  <c r="B1028"/>
  <c r="C1028"/>
  <c r="D1028"/>
  <c r="E1028"/>
  <c r="J1028"/>
  <c r="B1029"/>
  <c r="C1029"/>
  <c r="D1029"/>
  <c r="E1029"/>
  <c r="J1029"/>
  <c r="B1030"/>
  <c r="C1030"/>
  <c r="D1030"/>
  <c r="E1030"/>
  <c r="J1030"/>
  <c r="B1031"/>
  <c r="C1031"/>
  <c r="D1031"/>
  <c r="E1031"/>
  <c r="J1031"/>
  <c r="B1032"/>
  <c r="C1032"/>
  <c r="D1032"/>
  <c r="E1032"/>
  <c r="J1032"/>
  <c r="B1033"/>
  <c r="C1033"/>
  <c r="D1033"/>
  <c r="E1033"/>
  <c r="J1033"/>
  <c r="B1034"/>
  <c r="C1034"/>
  <c r="D1034"/>
  <c r="E1034"/>
  <c r="J1034"/>
  <c r="B1035"/>
  <c r="C1035"/>
  <c r="D1035"/>
  <c r="E1035"/>
  <c r="J1035"/>
  <c r="B1036"/>
  <c r="C1036"/>
  <c r="D1036"/>
  <c r="E1036"/>
  <c r="J1036"/>
  <c r="B1037"/>
  <c r="C1037"/>
  <c r="D1037"/>
  <c r="E1037"/>
  <c r="J1037"/>
  <c r="B1038"/>
  <c r="C1038"/>
  <c r="D1038"/>
  <c r="E1038"/>
  <c r="J1038"/>
  <c r="B1039"/>
  <c r="C1039"/>
  <c r="D1039"/>
  <c r="E1039"/>
  <c r="J1039"/>
  <c r="B1040"/>
  <c r="C1040"/>
  <c r="D1040"/>
  <c r="E1040"/>
  <c r="J1040"/>
  <c r="B1041"/>
  <c r="C1041"/>
  <c r="D1041"/>
  <c r="E1041"/>
  <c r="J1041"/>
  <c r="B1042"/>
  <c r="C1042"/>
  <c r="D1042"/>
  <c r="E1042"/>
  <c r="J1042"/>
  <c r="B1043"/>
  <c r="C1043"/>
  <c r="D1043"/>
  <c r="E1043"/>
  <c r="J1043"/>
  <c r="B1044"/>
  <c r="C1044"/>
  <c r="D1044"/>
  <c r="E1044"/>
  <c r="J1044"/>
  <c r="B1045"/>
  <c r="C1045"/>
  <c r="D1045"/>
  <c r="E1045"/>
  <c r="J1045"/>
  <c r="B1046"/>
  <c r="C1046"/>
  <c r="D1046"/>
  <c r="E1046"/>
  <c r="J1046"/>
  <c r="B1047"/>
  <c r="C1047"/>
  <c r="D1047"/>
  <c r="E1047"/>
  <c r="J1047"/>
  <c r="B1048"/>
  <c r="C1048"/>
  <c r="D1048"/>
  <c r="E1048"/>
  <c r="J1048"/>
  <c r="B1049"/>
  <c r="C1049"/>
  <c r="D1049"/>
  <c r="E1049"/>
  <c r="J1049"/>
  <c r="B1050"/>
  <c r="C1050"/>
  <c r="D1050"/>
  <c r="E1050"/>
  <c r="J1050"/>
  <c r="B1051"/>
  <c r="C1051"/>
  <c r="D1051"/>
  <c r="E1051"/>
  <c r="J1051"/>
  <c r="B1052"/>
  <c r="C1052"/>
  <c r="D1052"/>
  <c r="E1052"/>
  <c r="J1052"/>
  <c r="B1053"/>
  <c r="C1053"/>
  <c r="D1053"/>
  <c r="E1053"/>
  <c r="J1053"/>
  <c r="B1054"/>
  <c r="C1054"/>
  <c r="D1054"/>
  <c r="E1054"/>
  <c r="J1054"/>
  <c r="B1055"/>
  <c r="C1055"/>
  <c r="D1055"/>
  <c r="E1055"/>
  <c r="J1055"/>
  <c r="B1056"/>
  <c r="C1056"/>
  <c r="D1056"/>
  <c r="E1056"/>
  <c r="J1056"/>
  <c r="B1057"/>
  <c r="C1057"/>
  <c r="D1057"/>
  <c r="E1057"/>
  <c r="J1057"/>
  <c r="B1058"/>
  <c r="C1058"/>
  <c r="D1058"/>
  <c r="E1058"/>
  <c r="J1058"/>
  <c r="B1059"/>
  <c r="C1059"/>
  <c r="D1059"/>
  <c r="E1059"/>
  <c r="J1059"/>
  <c r="B1060"/>
  <c r="C1060"/>
  <c r="D1060"/>
  <c r="E1060"/>
  <c r="J1060"/>
  <c r="B1061"/>
  <c r="C1061"/>
  <c r="D1061"/>
  <c r="E1061"/>
  <c r="J1061"/>
  <c r="B1062"/>
  <c r="C1062"/>
  <c r="D1062"/>
  <c r="E1062"/>
  <c r="J1062"/>
  <c r="B1063"/>
  <c r="C1063"/>
  <c r="D1063"/>
  <c r="E1063"/>
  <c r="J1063"/>
  <c r="B1064"/>
  <c r="C1064"/>
  <c r="D1064"/>
  <c r="E1064"/>
  <c r="J1064"/>
  <c r="B1065"/>
  <c r="C1065"/>
  <c r="D1065"/>
  <c r="E1065"/>
  <c r="J1065"/>
  <c r="B1066"/>
  <c r="C1066"/>
  <c r="D1066"/>
  <c r="E1066"/>
  <c r="J1066"/>
  <c r="B1067"/>
  <c r="C1067"/>
  <c r="D1067"/>
  <c r="E1067"/>
  <c r="J1067"/>
  <c r="B1068"/>
  <c r="C1068"/>
  <c r="D1068"/>
  <c r="E1068"/>
  <c r="J1068"/>
  <c r="B1069"/>
  <c r="C1069"/>
  <c r="D1069"/>
  <c r="E1069"/>
  <c r="J1069"/>
  <c r="B1070"/>
  <c r="C1070"/>
  <c r="D1070"/>
  <c r="E1070"/>
  <c r="J1070"/>
  <c r="B1071"/>
  <c r="C1071"/>
  <c r="D1071"/>
  <c r="E1071"/>
  <c r="J1071"/>
  <c r="B1072"/>
  <c r="C1072"/>
  <c r="D1072"/>
  <c r="E1072"/>
  <c r="J1072"/>
  <c r="B1073"/>
  <c r="C1073"/>
  <c r="D1073"/>
  <c r="E1073"/>
  <c r="J1073"/>
  <c r="B1074"/>
  <c r="C1074"/>
  <c r="D1074"/>
  <c r="E1074"/>
  <c r="J1074"/>
  <c r="B1075"/>
  <c r="C1075"/>
  <c r="D1075"/>
  <c r="E1075"/>
  <c r="J1075"/>
  <c r="B1076"/>
  <c r="C1076"/>
  <c r="D1076"/>
  <c r="E1076"/>
  <c r="J1076"/>
  <c r="B1077"/>
  <c r="C1077"/>
  <c r="D1077"/>
  <c r="E1077"/>
  <c r="J1077"/>
  <c r="B1078"/>
  <c r="C1078"/>
  <c r="D1078"/>
  <c r="E1078"/>
  <c r="J1078"/>
  <c r="B1079"/>
  <c r="C1079"/>
  <c r="D1079"/>
  <c r="E1079"/>
  <c r="J1079"/>
  <c r="B1080"/>
  <c r="C1080"/>
  <c r="D1080"/>
  <c r="E1080"/>
  <c r="J1080"/>
  <c r="B1081"/>
  <c r="C1081"/>
  <c r="D1081"/>
  <c r="E1081"/>
  <c r="J1081"/>
  <c r="B1082"/>
  <c r="C1082"/>
  <c r="D1082"/>
  <c r="E1082"/>
  <c r="J1082"/>
  <c r="B1083"/>
  <c r="C1083"/>
  <c r="D1083"/>
  <c r="E1083"/>
  <c r="J1083"/>
  <c r="B1084"/>
  <c r="C1084"/>
  <c r="D1084"/>
  <c r="E1084"/>
  <c r="J1084"/>
  <c r="B1085"/>
  <c r="C1085"/>
  <c r="D1085"/>
  <c r="E1085"/>
  <c r="J1085"/>
  <c r="B1086"/>
  <c r="C1086"/>
  <c r="D1086"/>
  <c r="E1086"/>
  <c r="J1086"/>
  <c r="B1087"/>
  <c r="C1087"/>
  <c r="D1087"/>
  <c r="E1087"/>
  <c r="J1087"/>
  <c r="B1088"/>
  <c r="C1088"/>
  <c r="D1088"/>
  <c r="E1088"/>
  <c r="J1088"/>
  <c r="B1089"/>
  <c r="C1089"/>
  <c r="D1089"/>
  <c r="E1089"/>
  <c r="J1089"/>
  <c r="B1090"/>
  <c r="C1090"/>
  <c r="D1090"/>
  <c r="E1090"/>
  <c r="J1090"/>
  <c r="B1091"/>
  <c r="C1091"/>
  <c r="D1091"/>
  <c r="E1091"/>
  <c r="J1091"/>
  <c r="B1092"/>
  <c r="C1092"/>
  <c r="D1092"/>
  <c r="E1092"/>
  <c r="J1092"/>
  <c r="B1093"/>
  <c r="C1093"/>
  <c r="D1093"/>
  <c r="E1093"/>
  <c r="J1093"/>
  <c r="B1094"/>
  <c r="C1094"/>
  <c r="D1094"/>
  <c r="E1094"/>
  <c r="J1094"/>
  <c r="B1095"/>
  <c r="C1095"/>
  <c r="D1095"/>
  <c r="E1095"/>
  <c r="J1095"/>
  <c r="B1096"/>
  <c r="C1096"/>
  <c r="D1096"/>
  <c r="E1096"/>
  <c r="J1096"/>
  <c r="B1097"/>
  <c r="C1097"/>
  <c r="D1097"/>
  <c r="E1097"/>
  <c r="J1097"/>
  <c r="B1098"/>
  <c r="C1098"/>
  <c r="D1098"/>
  <c r="E1098"/>
  <c r="J1098"/>
  <c r="B1099"/>
  <c r="C1099"/>
  <c r="D1099"/>
  <c r="E1099"/>
  <c r="J1099"/>
  <c r="B1100"/>
  <c r="C1100"/>
  <c r="D1100"/>
  <c r="E1100"/>
  <c r="J1100"/>
  <c r="B1101"/>
  <c r="C1101"/>
  <c r="D1101"/>
  <c r="E1101"/>
  <c r="J1101"/>
  <c r="B1102"/>
  <c r="C1102"/>
  <c r="D1102"/>
  <c r="E1102"/>
  <c r="J1102"/>
  <c r="B1103"/>
  <c r="C1103"/>
  <c r="D1103"/>
  <c r="E1103"/>
  <c r="J1103"/>
  <c r="B1104"/>
  <c r="C1104"/>
  <c r="D1104"/>
  <c r="E1104"/>
  <c r="J1104"/>
  <c r="B1105"/>
  <c r="C1105"/>
  <c r="D1105"/>
  <c r="E1105"/>
  <c r="J1105"/>
  <c r="B1106"/>
  <c r="C1106"/>
  <c r="D1106"/>
  <c r="E1106"/>
  <c r="J1106"/>
  <c r="B1107"/>
  <c r="C1107"/>
  <c r="D1107"/>
  <c r="E1107"/>
  <c r="J1107"/>
  <c r="B1108"/>
  <c r="C1108"/>
  <c r="D1108"/>
  <c r="E1108"/>
  <c r="J1108"/>
  <c r="B1109"/>
  <c r="C1109"/>
  <c r="D1109"/>
  <c r="E1109"/>
  <c r="J1109"/>
  <c r="B1110"/>
  <c r="C1110"/>
  <c r="D1110"/>
  <c r="E1110"/>
  <c r="J1110"/>
  <c r="B1111"/>
  <c r="C1111"/>
  <c r="D1111"/>
  <c r="E1111"/>
  <c r="J1111"/>
  <c r="B1112"/>
  <c r="C1112"/>
  <c r="D1112"/>
  <c r="E1112"/>
  <c r="J1112"/>
  <c r="B1113"/>
  <c r="C1113"/>
  <c r="D1113"/>
  <c r="E1113"/>
  <c r="J1113"/>
  <c r="B1114"/>
  <c r="C1114"/>
  <c r="D1114"/>
  <c r="E1114"/>
  <c r="J1114"/>
  <c r="B1115"/>
  <c r="C1115"/>
  <c r="D1115"/>
  <c r="E1115"/>
  <c r="J1115"/>
  <c r="B1116"/>
  <c r="C1116"/>
  <c r="D1116"/>
  <c r="E1116"/>
  <c r="J1116"/>
  <c r="B1117"/>
  <c r="C1117"/>
  <c r="D1117"/>
  <c r="E1117"/>
  <c r="J1117"/>
  <c r="B1118"/>
  <c r="C1118"/>
  <c r="D1118"/>
  <c r="E1118"/>
  <c r="J1118"/>
  <c r="B1119"/>
  <c r="C1119"/>
  <c r="D1119"/>
  <c r="E1119"/>
  <c r="J1119"/>
  <c r="B1120"/>
  <c r="C1120"/>
  <c r="D1120"/>
  <c r="E1120"/>
  <c r="J1120"/>
  <c r="B1121"/>
  <c r="C1121"/>
  <c r="D1121"/>
  <c r="E1121"/>
  <c r="J1121"/>
  <c r="B1122"/>
  <c r="C1122"/>
  <c r="D1122"/>
  <c r="E1122"/>
  <c r="J1122"/>
  <c r="B1123"/>
  <c r="C1123"/>
  <c r="D1123"/>
  <c r="E1123"/>
  <c r="J1123"/>
  <c r="B1124"/>
  <c r="C1124"/>
  <c r="D1124"/>
  <c r="E1124"/>
  <c r="J1124"/>
  <c r="B1125"/>
  <c r="C1125"/>
  <c r="D1125"/>
  <c r="E1125"/>
  <c r="J1125"/>
  <c r="B1126"/>
  <c r="C1126"/>
  <c r="D1126"/>
  <c r="E1126"/>
  <c r="J1126"/>
  <c r="B1127"/>
  <c r="C1127"/>
  <c r="D1127"/>
  <c r="E1127"/>
  <c r="J1127"/>
  <c r="B1128"/>
  <c r="C1128"/>
  <c r="D1128"/>
  <c r="E1128"/>
  <c r="J1128"/>
  <c r="B1129"/>
  <c r="C1129"/>
  <c r="D1129"/>
  <c r="E1129"/>
  <c r="J1129"/>
  <c r="B1130"/>
  <c r="C1130"/>
  <c r="D1130"/>
  <c r="E1130"/>
  <c r="J1130"/>
  <c r="B1131"/>
  <c r="C1131"/>
  <c r="D1131"/>
  <c r="E1131"/>
  <c r="J1131"/>
  <c r="B1132"/>
  <c r="C1132"/>
  <c r="D1132"/>
  <c r="E1132"/>
  <c r="J1132"/>
  <c r="B1133"/>
  <c r="C1133"/>
  <c r="D1133"/>
  <c r="E1133"/>
  <c r="J1133"/>
  <c r="B1134"/>
  <c r="C1134"/>
  <c r="D1134"/>
  <c r="E1134"/>
  <c r="J1134"/>
  <c r="B1135"/>
  <c r="C1135"/>
  <c r="D1135"/>
  <c r="E1135"/>
  <c r="J1135"/>
  <c r="B1136"/>
  <c r="C1136"/>
  <c r="D1136"/>
  <c r="E1136"/>
  <c r="J1136"/>
  <c r="B1137"/>
  <c r="C1137"/>
  <c r="D1137"/>
  <c r="E1137"/>
  <c r="J1137"/>
  <c r="B1138"/>
  <c r="C1138"/>
  <c r="D1138"/>
  <c r="E1138"/>
  <c r="J1138"/>
  <c r="B1139"/>
  <c r="C1139"/>
  <c r="D1139"/>
  <c r="E1139"/>
  <c r="J1139"/>
  <c r="B1140"/>
  <c r="C1140"/>
  <c r="D1140"/>
  <c r="E1140"/>
  <c r="J1140"/>
  <c r="B1141"/>
  <c r="C1141"/>
  <c r="D1141"/>
  <c r="E1141"/>
  <c r="J1141"/>
  <c r="B1142"/>
  <c r="C1142"/>
  <c r="D1142"/>
  <c r="E1142"/>
  <c r="J1142"/>
  <c r="B1143"/>
  <c r="C1143"/>
  <c r="D1143"/>
  <c r="E1143"/>
  <c r="J1143"/>
  <c r="B1144"/>
  <c r="C1144"/>
  <c r="D1144"/>
  <c r="E1144"/>
  <c r="J1144"/>
  <c r="B1145"/>
  <c r="C1145"/>
  <c r="D1145"/>
  <c r="E1145"/>
  <c r="J1145"/>
  <c r="B1146"/>
  <c r="C1146"/>
  <c r="D1146"/>
  <c r="E1146"/>
  <c r="J1146"/>
  <c r="B1147"/>
  <c r="C1147"/>
  <c r="D1147"/>
  <c r="E1147"/>
  <c r="J1147"/>
  <c r="B1148"/>
  <c r="C1148"/>
  <c r="D1148"/>
  <c r="E1148"/>
  <c r="J1148"/>
  <c r="B1149"/>
  <c r="C1149"/>
  <c r="D1149"/>
  <c r="E1149"/>
  <c r="J1149"/>
  <c r="B1150"/>
  <c r="C1150"/>
  <c r="D1150"/>
  <c r="E1150"/>
  <c r="J1150"/>
  <c r="B1151"/>
  <c r="C1151"/>
  <c r="D1151"/>
  <c r="E1151"/>
  <c r="J1151"/>
  <c r="B1152"/>
  <c r="C1152"/>
  <c r="D1152"/>
  <c r="E1152"/>
  <c r="J1152"/>
  <c r="B1153"/>
  <c r="C1153"/>
  <c r="D1153"/>
  <c r="E1153"/>
  <c r="J1153"/>
  <c r="B1154"/>
  <c r="C1154"/>
  <c r="D1154"/>
  <c r="E1154"/>
  <c r="J1154"/>
  <c r="B1155"/>
  <c r="C1155"/>
  <c r="D1155"/>
  <c r="E1155"/>
  <c r="J1155"/>
  <c r="B1156"/>
  <c r="C1156"/>
  <c r="D1156"/>
  <c r="E1156"/>
  <c r="J1156"/>
  <c r="B1157"/>
  <c r="C1157"/>
  <c r="D1157"/>
  <c r="E1157"/>
  <c r="J1157"/>
  <c r="B1158"/>
  <c r="C1158"/>
  <c r="D1158"/>
  <c r="E1158"/>
  <c r="J1158"/>
  <c r="B1159"/>
  <c r="C1159"/>
  <c r="D1159"/>
  <c r="E1159"/>
  <c r="J1159"/>
  <c r="B1160"/>
  <c r="C1160"/>
  <c r="D1160"/>
  <c r="E1160"/>
  <c r="J1160"/>
  <c r="B1161"/>
  <c r="C1161"/>
  <c r="D1161"/>
  <c r="E1161"/>
  <c r="J1161"/>
  <c r="B1162"/>
  <c r="C1162"/>
  <c r="D1162"/>
  <c r="E1162"/>
  <c r="J1162"/>
  <c r="B1163"/>
  <c r="C1163"/>
  <c r="D1163"/>
  <c r="E1163"/>
  <c r="J1163"/>
  <c r="B1164"/>
  <c r="C1164"/>
  <c r="D1164"/>
  <c r="E1164"/>
  <c r="J1164"/>
  <c r="B1165"/>
  <c r="C1165"/>
  <c r="D1165"/>
  <c r="E1165"/>
  <c r="J1165"/>
  <c r="B1166"/>
  <c r="C1166"/>
  <c r="D1166"/>
  <c r="E1166"/>
  <c r="J1166"/>
  <c r="B1167"/>
  <c r="C1167"/>
  <c r="D1167"/>
  <c r="E1167"/>
  <c r="J1167"/>
  <c r="B1168"/>
  <c r="C1168"/>
  <c r="D1168"/>
  <c r="E1168"/>
  <c r="J1168"/>
  <c r="B1169"/>
  <c r="C1169"/>
  <c r="D1169"/>
  <c r="E1169"/>
  <c r="J1169"/>
  <c r="B1170"/>
  <c r="C1170"/>
  <c r="D1170"/>
  <c r="E1170"/>
  <c r="J1170"/>
  <c r="B1171"/>
  <c r="C1171"/>
  <c r="D1171"/>
  <c r="E1171"/>
  <c r="J1171"/>
  <c r="B1172"/>
  <c r="C1172"/>
  <c r="D1172"/>
  <c r="E1172"/>
  <c r="J1172"/>
  <c r="B1173"/>
  <c r="C1173"/>
  <c r="D1173"/>
  <c r="E1173"/>
  <c r="J1173"/>
  <c r="B1174"/>
  <c r="C1174"/>
  <c r="D1174"/>
  <c r="E1174"/>
  <c r="J1174"/>
  <c r="B1175"/>
  <c r="C1175"/>
  <c r="D1175"/>
  <c r="E1175"/>
  <c r="J1175"/>
  <c r="B1176"/>
  <c r="C1176"/>
  <c r="D1176"/>
  <c r="E1176"/>
  <c r="J1176"/>
  <c r="B1177"/>
  <c r="C1177"/>
  <c r="D1177"/>
  <c r="E1177"/>
  <c r="J1177"/>
  <c r="B1178"/>
  <c r="C1178"/>
  <c r="D1178"/>
  <c r="E1178"/>
  <c r="J1178"/>
  <c r="B1179"/>
  <c r="C1179"/>
  <c r="D1179"/>
  <c r="E1179"/>
  <c r="J1179"/>
  <c r="B1180"/>
  <c r="C1180"/>
  <c r="D1180"/>
  <c r="E1180"/>
  <c r="J1180"/>
  <c r="B1181"/>
  <c r="C1181"/>
  <c r="D1181"/>
  <c r="E1181"/>
  <c r="J1181"/>
  <c r="B1182"/>
  <c r="C1182"/>
  <c r="D1182"/>
  <c r="E1182"/>
  <c r="J1182"/>
  <c r="B1183"/>
  <c r="C1183"/>
  <c r="J1183"/>
  <c r="B1184"/>
  <c r="C1184"/>
  <c r="D1184"/>
  <c r="E1184"/>
  <c r="J1184"/>
  <c r="B1185"/>
  <c r="C1185"/>
  <c r="D1185"/>
  <c r="E1185"/>
  <c r="J1185"/>
  <c r="B1186"/>
  <c r="C1186"/>
  <c r="D1186"/>
  <c r="E1186"/>
  <c r="J1186"/>
  <c r="B1187"/>
  <c r="C1187"/>
  <c r="D1187"/>
  <c r="E1187"/>
  <c r="J1187"/>
  <c r="B1188"/>
  <c r="C1188"/>
  <c r="D1188"/>
  <c r="E1188"/>
  <c r="J1188"/>
  <c r="B1189"/>
  <c r="C1189"/>
  <c r="D1189"/>
  <c r="E1189"/>
  <c r="J1189"/>
  <c r="B1190"/>
  <c r="C1190"/>
  <c r="D1190"/>
  <c r="E1190"/>
  <c r="J1190"/>
  <c r="B1191"/>
  <c r="C1191"/>
  <c r="D1191"/>
  <c r="E1191"/>
  <c r="J1191"/>
  <c r="B1192"/>
  <c r="C1192"/>
  <c r="D1192"/>
  <c r="E1192"/>
  <c r="J1192"/>
  <c r="B1193"/>
  <c r="C1193"/>
  <c r="D1193"/>
  <c r="E1193"/>
  <c r="J1193"/>
  <c r="B1194"/>
  <c r="C1194"/>
  <c r="D1194"/>
  <c r="E1194"/>
  <c r="J1194"/>
  <c r="B1195"/>
  <c r="C1195"/>
  <c r="D1195"/>
  <c r="E1195"/>
  <c r="J1195"/>
  <c r="B1196"/>
  <c r="C1196"/>
  <c r="D1196"/>
  <c r="E1196"/>
  <c r="J1196"/>
  <c r="B1197"/>
  <c r="C1197"/>
  <c r="D1197"/>
  <c r="E1197"/>
  <c r="J1197"/>
  <c r="B1198"/>
  <c r="C1198"/>
  <c r="D1198"/>
  <c r="E1198"/>
  <c r="J1198"/>
  <c r="B1199"/>
  <c r="C1199"/>
  <c r="D1199"/>
  <c r="E1199"/>
  <c r="J1199"/>
  <c r="B1200"/>
  <c r="C1200"/>
  <c r="D1200"/>
  <c r="E1200"/>
  <c r="J1200"/>
  <c r="B1201"/>
  <c r="C1201"/>
  <c r="D1201"/>
  <c r="E1201"/>
  <c r="J1201"/>
  <c r="B1202"/>
  <c r="C1202"/>
  <c r="D1202"/>
  <c r="E1202"/>
  <c r="J1202"/>
  <c r="B1203"/>
  <c r="C1203"/>
  <c r="D1203"/>
  <c r="E1203"/>
  <c r="J1203"/>
  <c r="B1204"/>
  <c r="C1204"/>
  <c r="D1204"/>
  <c r="E1204"/>
  <c r="J1204"/>
  <c r="B1205"/>
  <c r="C1205"/>
  <c r="D1205"/>
  <c r="E1205"/>
  <c r="J1205"/>
  <c r="B1206"/>
  <c r="C1206"/>
  <c r="D1206"/>
  <c r="E1206"/>
  <c r="J1206"/>
  <c r="B1207"/>
  <c r="C1207"/>
  <c r="D1207"/>
  <c r="E1207"/>
  <c r="J1207"/>
  <c r="B1208"/>
  <c r="C1208"/>
  <c r="D1208"/>
  <c r="E1208"/>
  <c r="J1208"/>
  <c r="B1209"/>
  <c r="C1209"/>
  <c r="D1209"/>
  <c r="E1209"/>
  <c r="J1209"/>
  <c r="B1210"/>
  <c r="C1210"/>
  <c r="D1210"/>
  <c r="E1210"/>
  <c r="J1210"/>
  <c r="B1211"/>
  <c r="C1211"/>
  <c r="D1211"/>
  <c r="E1211"/>
  <c r="J1211"/>
  <c r="B1212"/>
  <c r="C1212"/>
  <c r="D1212"/>
  <c r="E1212"/>
  <c r="J1212"/>
  <c r="B1213"/>
  <c r="C1213"/>
  <c r="D1213"/>
  <c r="E1213"/>
  <c r="J1213"/>
  <c r="B1214"/>
  <c r="C1214"/>
  <c r="D1214"/>
  <c r="E1214"/>
  <c r="J1214"/>
  <c r="B1215"/>
  <c r="C1215"/>
  <c r="D1215"/>
  <c r="E1215"/>
  <c r="J1215"/>
  <c r="B1216"/>
  <c r="C1216"/>
  <c r="D1216"/>
  <c r="E1216"/>
  <c r="J1216"/>
  <c r="B1217"/>
  <c r="C1217"/>
  <c r="D1217"/>
  <c r="E1217"/>
  <c r="J1217"/>
  <c r="B1218"/>
  <c r="C1218"/>
  <c r="D1218"/>
  <c r="E1218"/>
  <c r="J1218"/>
  <c r="B1219"/>
  <c r="C1219"/>
  <c r="D1219"/>
  <c r="E1219"/>
  <c r="J1219"/>
  <c r="B1220"/>
  <c r="C1220"/>
  <c r="D1220"/>
  <c r="E1220"/>
  <c r="J1220"/>
  <c r="B1221"/>
  <c r="C1221"/>
  <c r="D1221"/>
  <c r="E1221"/>
  <c r="J1221"/>
  <c r="B1222"/>
  <c r="C1222"/>
  <c r="D1222"/>
  <c r="E1222"/>
  <c r="J1222"/>
  <c r="B1223"/>
  <c r="C1223"/>
  <c r="D1223"/>
  <c r="E1223"/>
  <c r="J1223"/>
  <c r="B1224"/>
  <c r="C1224"/>
  <c r="D1224"/>
  <c r="E1224"/>
  <c r="J1224"/>
  <c r="B1225"/>
  <c r="C1225"/>
  <c r="D1225"/>
  <c r="E1225"/>
  <c r="J1225"/>
  <c r="B1226"/>
  <c r="C1226"/>
  <c r="D1226"/>
  <c r="E1226"/>
  <c r="J1226"/>
  <c r="B1227"/>
  <c r="C1227"/>
  <c r="D1227"/>
  <c r="E1227"/>
  <c r="J1227"/>
  <c r="B1228"/>
  <c r="C1228"/>
  <c r="D1228"/>
  <c r="E1228"/>
  <c r="J1228"/>
  <c r="B1229"/>
  <c r="C1229"/>
  <c r="D1229"/>
  <c r="E1229"/>
  <c r="J1229"/>
  <c r="B1230"/>
  <c r="C1230"/>
  <c r="D1230"/>
  <c r="E1230"/>
  <c r="J1230"/>
  <c r="B1231"/>
  <c r="C1231"/>
  <c r="D1231"/>
  <c r="E1231"/>
  <c r="J1231"/>
  <c r="B1232"/>
  <c r="C1232"/>
  <c r="D1232"/>
  <c r="E1232"/>
  <c r="J1232"/>
  <c r="B1233"/>
  <c r="C1233"/>
  <c r="D1233"/>
  <c r="E1233"/>
  <c r="J1233"/>
  <c r="B1234"/>
  <c r="C1234"/>
  <c r="D1234"/>
  <c r="E1234"/>
  <c r="J1234"/>
  <c r="B1235"/>
  <c r="C1235"/>
  <c r="D1235"/>
  <c r="E1235"/>
  <c r="J1235"/>
  <c r="B1236"/>
  <c r="C1236"/>
  <c r="D1236"/>
  <c r="E1236"/>
  <c r="J1236"/>
  <c r="B1237"/>
  <c r="C1237"/>
  <c r="D1237"/>
  <c r="E1237"/>
  <c r="J1237"/>
  <c r="B1238"/>
  <c r="C1238"/>
  <c r="D1238"/>
  <c r="E1238"/>
  <c r="J1238"/>
  <c r="B1239"/>
  <c r="C1239"/>
  <c r="D1239"/>
  <c r="E1239"/>
  <c r="J1239"/>
  <c r="B1240"/>
  <c r="C1240"/>
  <c r="D1240"/>
  <c r="E1240"/>
  <c r="J1240"/>
  <c r="B1241"/>
  <c r="C1241"/>
  <c r="D1241"/>
  <c r="E1241"/>
  <c r="J1241"/>
  <c r="B1242"/>
  <c r="C1242"/>
  <c r="D1242"/>
  <c r="E1242"/>
  <c r="J1242"/>
  <c r="B1243"/>
  <c r="C1243"/>
  <c r="D1243"/>
  <c r="E1243"/>
  <c r="J1243"/>
  <c r="B1244"/>
  <c r="C1244"/>
  <c r="D1244"/>
  <c r="E1244"/>
  <c r="J1244"/>
  <c r="B1245"/>
  <c r="C1245"/>
  <c r="D1245"/>
  <c r="E1245"/>
  <c r="J1245"/>
  <c r="B1246"/>
  <c r="C1246"/>
  <c r="D1246"/>
  <c r="E1246"/>
  <c r="J1246"/>
  <c r="B1247"/>
  <c r="C1247"/>
  <c r="D1247"/>
  <c r="E1247"/>
  <c r="J1247"/>
  <c r="B1248"/>
  <c r="C1248"/>
  <c r="D1248"/>
  <c r="E1248"/>
  <c r="J1248"/>
  <c r="B1249"/>
  <c r="C1249"/>
  <c r="D1249"/>
  <c r="E1249"/>
  <c r="J1249"/>
  <c r="B1250"/>
  <c r="C1250"/>
  <c r="D1250"/>
  <c r="E1250"/>
  <c r="J1250"/>
  <c r="B1251"/>
  <c r="C1251"/>
  <c r="D1251"/>
  <c r="E1251"/>
  <c r="J1251"/>
  <c r="B1252"/>
  <c r="C1252"/>
  <c r="D1252"/>
  <c r="E1252"/>
  <c r="J1252"/>
  <c r="B1253"/>
  <c r="C1253"/>
  <c r="D1253"/>
  <c r="E1253"/>
  <c r="J1253"/>
  <c r="B1254"/>
  <c r="C1254"/>
  <c r="D1254"/>
  <c r="E1254"/>
  <c r="J1254"/>
  <c r="B1255"/>
  <c r="C1255"/>
  <c r="D1255"/>
  <c r="E1255"/>
  <c r="J1255"/>
  <c r="B1256"/>
  <c r="C1256"/>
  <c r="D1256"/>
  <c r="E1256"/>
  <c r="J1256"/>
  <c r="B1257"/>
  <c r="C1257"/>
  <c r="D1257"/>
  <c r="E1257"/>
  <c r="J1257"/>
  <c r="B1258"/>
  <c r="C1258"/>
  <c r="D1258"/>
  <c r="E1258"/>
  <c r="J1258"/>
  <c r="B1259"/>
  <c r="C1259"/>
  <c r="D1259"/>
  <c r="E1259"/>
  <c r="J1259"/>
  <c r="B1260"/>
  <c r="C1260"/>
  <c r="D1260"/>
  <c r="E1260"/>
  <c r="J1260"/>
  <c r="B1261"/>
  <c r="C1261"/>
  <c r="D1261"/>
  <c r="E1261"/>
  <c r="J1261"/>
  <c r="B1262"/>
  <c r="C1262"/>
  <c r="D1262"/>
  <c r="E1262"/>
  <c r="J1262"/>
  <c r="B1263"/>
  <c r="C1263"/>
  <c r="D1263"/>
  <c r="E1263"/>
  <c r="J1263"/>
  <c r="B1264"/>
  <c r="C1264"/>
  <c r="D1264"/>
  <c r="E1264"/>
  <c r="J1264"/>
  <c r="B1265"/>
  <c r="C1265"/>
  <c r="D1265"/>
  <c r="E1265"/>
  <c r="J1265"/>
  <c r="B1266"/>
  <c r="C1266"/>
  <c r="D1266"/>
  <c r="E1266"/>
  <c r="J1266"/>
  <c r="B1267"/>
  <c r="C1267"/>
  <c r="D1267"/>
  <c r="E1267"/>
  <c r="J1267"/>
  <c r="B1268"/>
  <c r="C1268"/>
  <c r="D1268"/>
  <c r="E1268"/>
  <c r="J1268"/>
  <c r="B1269"/>
  <c r="C1269"/>
  <c r="D1269"/>
  <c r="E1269"/>
  <c r="J1269"/>
  <c r="B1270"/>
  <c r="C1270"/>
  <c r="D1270"/>
  <c r="E1270"/>
  <c r="J1270"/>
  <c r="B1271"/>
  <c r="C1271"/>
  <c r="D1271"/>
  <c r="E1271"/>
  <c r="J1271"/>
  <c r="B1272"/>
  <c r="C1272"/>
  <c r="D1272"/>
  <c r="E1272"/>
  <c r="J1272"/>
  <c r="B1273"/>
  <c r="C1273"/>
  <c r="D1273"/>
  <c r="E1273"/>
  <c r="J1273"/>
  <c r="B1274"/>
  <c r="C1274"/>
  <c r="D1274"/>
  <c r="E1274"/>
  <c r="J1274"/>
  <c r="B1275"/>
  <c r="C1275"/>
  <c r="D1275"/>
  <c r="E1275"/>
  <c r="J1275"/>
  <c r="B1276"/>
  <c r="C1276"/>
  <c r="D1276"/>
  <c r="E1276"/>
  <c r="J1276"/>
  <c r="B1277"/>
  <c r="C1277"/>
  <c r="D1277"/>
  <c r="E1277"/>
  <c r="J1277"/>
  <c r="B1278"/>
  <c r="C1278"/>
  <c r="D1278"/>
  <c r="E1278"/>
  <c r="J1278"/>
  <c r="B1279"/>
  <c r="C1279"/>
  <c r="D1279"/>
  <c r="E1279"/>
  <c r="J1279"/>
  <c r="B1280"/>
  <c r="C1280"/>
  <c r="D1280"/>
  <c r="E1280"/>
  <c r="J1280"/>
  <c r="B1281"/>
  <c r="C1281"/>
  <c r="D1281"/>
  <c r="E1281"/>
  <c r="J1281"/>
  <c r="B1282"/>
  <c r="C1282"/>
  <c r="D1282"/>
  <c r="E1282"/>
  <c r="J1282"/>
  <c r="B1283"/>
  <c r="C1283"/>
  <c r="D1283"/>
  <c r="E1283"/>
  <c r="J1283"/>
  <c r="B1284"/>
  <c r="C1284"/>
  <c r="D1284"/>
  <c r="E1284"/>
  <c r="J1284"/>
  <c r="B1285"/>
  <c r="C1285"/>
  <c r="D1285"/>
  <c r="E1285"/>
  <c r="J1285"/>
  <c r="B1286"/>
  <c r="C1286"/>
  <c r="D1286"/>
  <c r="E1286"/>
  <c r="J1286"/>
  <c r="B1287"/>
  <c r="C1287"/>
  <c r="D1287"/>
  <c r="E1287"/>
  <c r="J1287"/>
  <c r="B1288"/>
  <c r="C1288"/>
  <c r="D1288"/>
  <c r="E1288"/>
  <c r="J1288"/>
  <c r="B1289"/>
  <c r="C1289"/>
  <c r="D1289"/>
  <c r="E1289"/>
  <c r="J1289"/>
  <c r="B1290"/>
  <c r="C1290"/>
  <c r="D1290"/>
  <c r="E1290"/>
  <c r="J1290"/>
  <c r="B1291"/>
  <c r="C1291"/>
  <c r="D1291"/>
  <c r="E1291"/>
  <c r="J1291"/>
  <c r="B1292"/>
  <c r="C1292"/>
  <c r="D1292"/>
  <c r="E1292"/>
  <c r="J1292"/>
  <c r="B1293"/>
  <c r="C1293"/>
  <c r="D1293"/>
  <c r="E1293"/>
  <c r="J1293"/>
  <c r="B1294"/>
  <c r="C1294"/>
  <c r="D1294"/>
  <c r="E1294"/>
  <c r="J1294"/>
  <c r="B1295"/>
  <c r="C1295"/>
  <c r="D1295"/>
  <c r="E1295"/>
  <c r="J1295"/>
  <c r="B1296"/>
  <c r="C1296"/>
  <c r="D1296"/>
  <c r="E1296"/>
  <c r="J1296"/>
  <c r="B1297"/>
  <c r="C1297"/>
  <c r="D1297"/>
  <c r="E1297"/>
  <c r="J1297"/>
  <c r="B1298"/>
  <c r="C1298"/>
  <c r="D1298"/>
  <c r="E1298"/>
  <c r="J1298"/>
  <c r="B1299"/>
  <c r="C1299"/>
  <c r="D1299"/>
  <c r="E1299"/>
  <c r="J1299"/>
  <c r="B1300"/>
  <c r="C1300"/>
  <c r="D1300"/>
  <c r="E1300"/>
  <c r="J1300"/>
  <c r="B1301"/>
  <c r="C1301"/>
  <c r="D1301"/>
  <c r="E1301"/>
  <c r="J1301"/>
  <c r="B1302"/>
  <c r="C1302"/>
  <c r="D1302"/>
  <c r="E1302"/>
  <c r="J1302"/>
  <c r="B1303"/>
  <c r="C1303"/>
  <c r="D1303"/>
  <c r="E1303"/>
  <c r="J1303"/>
  <c r="B1304"/>
  <c r="C1304"/>
  <c r="D1304"/>
  <c r="E1304"/>
  <c r="J1304"/>
  <c r="B1305"/>
  <c r="C1305"/>
  <c r="D1305"/>
  <c r="E1305"/>
  <c r="J1305"/>
  <c r="B1306"/>
  <c r="C1306"/>
  <c r="D1306"/>
  <c r="E1306"/>
  <c r="J1306"/>
  <c r="B1307"/>
  <c r="C1307"/>
  <c r="D1307"/>
  <c r="E1307"/>
  <c r="J1307"/>
  <c r="B1308"/>
  <c r="C1308"/>
  <c r="D1308"/>
  <c r="E1308"/>
  <c r="J1308"/>
  <c r="B1309"/>
  <c r="C1309"/>
  <c r="D1309"/>
  <c r="E1309"/>
  <c r="J1309"/>
  <c r="B1310"/>
  <c r="C1310"/>
  <c r="D1310"/>
  <c r="E1310"/>
  <c r="J1310"/>
  <c r="B1311"/>
  <c r="C1311"/>
  <c r="D1311"/>
  <c r="E1311"/>
  <c r="J1311"/>
  <c r="B1312"/>
  <c r="C1312"/>
  <c r="D1312"/>
  <c r="E1312"/>
  <c r="J1312"/>
  <c r="B1313"/>
  <c r="C1313"/>
  <c r="D1313"/>
  <c r="E1313"/>
  <c r="J1313"/>
  <c r="B1314"/>
  <c r="C1314"/>
  <c r="D1314"/>
  <c r="E1314"/>
  <c r="J1314"/>
  <c r="B1315"/>
  <c r="C1315"/>
  <c r="D1315"/>
  <c r="E1315"/>
  <c r="J1315"/>
  <c r="B1316"/>
  <c r="C1316"/>
  <c r="D1316"/>
  <c r="E1316"/>
  <c r="J1316"/>
  <c r="B1317"/>
  <c r="C1317"/>
  <c r="D1317"/>
  <c r="E1317"/>
  <c r="J1317"/>
  <c r="B1318"/>
  <c r="C1318"/>
  <c r="D1318"/>
  <c r="E1318"/>
  <c r="J1318"/>
  <c r="B1319"/>
  <c r="C1319"/>
  <c r="D1319"/>
  <c r="E1319"/>
  <c r="J1319"/>
  <c r="B1320"/>
  <c r="C1320"/>
  <c r="D1320"/>
  <c r="E1320"/>
  <c r="J1320"/>
  <c r="B1321"/>
  <c r="C1321"/>
  <c r="D1321"/>
  <c r="E1321"/>
  <c r="J1321"/>
  <c r="B1322"/>
  <c r="C1322"/>
  <c r="D1322"/>
  <c r="E1322"/>
  <c r="J1322"/>
  <c r="B1323"/>
  <c r="C1323"/>
  <c r="D1323"/>
  <c r="E1323"/>
  <c r="J1323"/>
  <c r="B1324"/>
  <c r="C1324"/>
  <c r="D1324"/>
  <c r="E1324"/>
  <c r="J1324"/>
  <c r="B1325"/>
  <c r="C1325"/>
  <c r="D1325"/>
  <c r="E1325"/>
  <c r="J1325"/>
  <c r="B1326"/>
  <c r="C1326"/>
  <c r="D1326"/>
  <c r="E1326"/>
  <c r="J1326"/>
  <c r="B1327"/>
  <c r="C1327"/>
  <c r="D1327"/>
  <c r="E1327"/>
  <c r="J1327"/>
  <c r="B1328"/>
  <c r="C1328"/>
  <c r="D1328"/>
  <c r="E1328"/>
  <c r="J1328"/>
  <c r="B1329"/>
  <c r="C1329"/>
  <c r="D1329"/>
  <c r="E1329"/>
  <c r="J1329"/>
  <c r="B1330"/>
  <c r="C1330"/>
  <c r="D1330"/>
  <c r="E1330"/>
  <c r="J1330"/>
  <c r="B1331"/>
  <c r="C1331"/>
  <c r="D1331"/>
  <c r="E1331"/>
  <c r="J1331"/>
  <c r="B1332"/>
  <c r="C1332"/>
  <c r="D1332"/>
  <c r="E1332"/>
  <c r="J1332"/>
  <c r="B1333"/>
  <c r="C1333"/>
  <c r="D1333"/>
  <c r="E1333"/>
  <c r="J1333"/>
  <c r="B1334"/>
  <c r="C1334"/>
  <c r="D1334"/>
  <c r="E1334"/>
  <c r="J1334"/>
  <c r="B1335"/>
  <c r="C1335"/>
  <c r="D1335"/>
  <c r="E1335"/>
  <c r="J1335"/>
  <c r="B1336"/>
  <c r="C1336"/>
  <c r="D1336"/>
  <c r="E1336"/>
  <c r="J1336"/>
  <c r="B1337"/>
  <c r="C1337"/>
  <c r="D1337"/>
  <c r="E1337"/>
  <c r="J1337"/>
  <c r="B1338"/>
  <c r="C1338"/>
  <c r="D1338"/>
  <c r="E1338"/>
  <c r="J1338"/>
  <c r="B1339"/>
  <c r="C1339"/>
  <c r="D1339"/>
  <c r="E1339"/>
  <c r="J1339"/>
  <c r="B1340"/>
  <c r="C1340"/>
  <c r="D1340"/>
  <c r="E1340"/>
  <c r="J1340"/>
  <c r="B1341"/>
  <c r="C1341"/>
  <c r="D1341"/>
  <c r="E1341"/>
  <c r="J1341"/>
  <c r="B1342"/>
  <c r="C1342"/>
  <c r="D1342"/>
  <c r="E1342"/>
  <c r="J1342"/>
  <c r="B1343"/>
  <c r="C1343"/>
  <c r="D1343"/>
  <c r="E1343"/>
  <c r="J1343"/>
  <c r="B1344"/>
  <c r="C1344"/>
  <c r="D1344"/>
  <c r="E1344"/>
  <c r="J1344"/>
  <c r="B1345"/>
  <c r="C1345"/>
  <c r="D1345"/>
  <c r="E1345"/>
  <c r="J1345"/>
  <c r="B1346"/>
  <c r="C1346"/>
  <c r="D1346"/>
  <c r="E1346"/>
  <c r="J1346"/>
  <c r="B1347"/>
  <c r="C1347"/>
  <c r="D1347"/>
  <c r="E1347"/>
  <c r="J1347"/>
  <c r="B1348"/>
  <c r="C1348"/>
  <c r="D1348"/>
  <c r="E1348"/>
  <c r="J1348"/>
  <c r="B1349"/>
  <c r="C1349"/>
  <c r="D1349"/>
  <c r="E1349"/>
  <c r="J1349"/>
  <c r="B1350"/>
  <c r="C1350"/>
  <c r="D1350"/>
  <c r="E1350"/>
  <c r="J1350"/>
  <c r="B1351"/>
  <c r="C1351"/>
  <c r="D1351"/>
  <c r="E1351"/>
  <c r="J1351"/>
  <c r="B1352"/>
  <c r="C1352"/>
  <c r="D1352"/>
  <c r="E1352"/>
  <c r="J1352"/>
  <c r="B1353"/>
  <c r="C1353"/>
  <c r="D1353"/>
  <c r="E1353"/>
  <c r="J1353"/>
  <c r="B1354"/>
  <c r="C1354"/>
  <c r="D1354"/>
  <c r="E1354"/>
  <c r="J1354"/>
  <c r="B1355"/>
  <c r="C1355"/>
  <c r="D1355"/>
  <c r="E1355"/>
  <c r="J1355"/>
  <c r="B1356"/>
  <c r="C1356"/>
  <c r="D1356"/>
  <c r="E1356"/>
  <c r="J1356"/>
  <c r="B1357"/>
  <c r="C1357"/>
  <c r="D1357"/>
  <c r="E1357"/>
  <c r="J1357"/>
  <c r="B1358"/>
  <c r="C1358"/>
  <c r="D1358"/>
  <c r="E1358"/>
  <c r="J1358"/>
  <c r="B1359"/>
  <c r="C1359"/>
  <c r="D1359"/>
  <c r="E1359"/>
  <c r="J1359"/>
  <c r="B1360"/>
  <c r="C1360"/>
  <c r="D1360"/>
  <c r="E1360"/>
  <c r="J1360"/>
  <c r="B1361"/>
  <c r="C1361"/>
  <c r="D1361"/>
  <c r="E1361"/>
  <c r="J1361"/>
  <c r="B1362"/>
  <c r="C1362"/>
  <c r="D1362"/>
  <c r="E1362"/>
  <c r="J1362"/>
  <c r="B1363"/>
  <c r="C1363"/>
  <c r="D1363"/>
  <c r="E1363"/>
  <c r="J1363"/>
  <c r="B1364"/>
  <c r="C1364"/>
  <c r="D1364"/>
  <c r="E1364"/>
  <c r="J1364"/>
  <c r="B1365"/>
  <c r="C1365"/>
  <c r="D1365"/>
  <c r="E1365"/>
  <c r="J1365"/>
  <c r="B1366"/>
  <c r="C1366"/>
  <c r="D1366"/>
  <c r="E1366"/>
  <c r="J1366"/>
  <c r="B1367"/>
  <c r="C1367"/>
  <c r="D1367"/>
  <c r="E1367"/>
  <c r="J1367"/>
  <c r="B1368"/>
  <c r="C1368"/>
  <c r="D1368"/>
  <c r="E1368"/>
  <c r="J1368"/>
  <c r="B1369"/>
  <c r="C1369"/>
  <c r="D1369"/>
  <c r="E1369"/>
  <c r="J1369"/>
  <c r="B1370"/>
  <c r="C1370"/>
  <c r="D1370"/>
  <c r="E1370"/>
  <c r="J1370"/>
  <c r="B1371"/>
  <c r="C1371"/>
  <c r="D1371"/>
  <c r="E1371"/>
  <c r="J1371"/>
  <c r="B1372"/>
  <c r="C1372"/>
  <c r="D1372"/>
  <c r="E1372"/>
  <c r="J1372"/>
  <c r="B1373"/>
  <c r="C1373"/>
  <c r="D1373"/>
  <c r="E1373"/>
  <c r="J1373"/>
  <c r="B1374"/>
  <c r="C1374"/>
  <c r="D1374"/>
  <c r="E1374"/>
  <c r="J1374"/>
  <c r="B1375"/>
  <c r="C1375"/>
  <c r="D1375"/>
  <c r="E1375"/>
  <c r="J1375"/>
  <c r="B1376"/>
  <c r="C1376"/>
  <c r="D1376"/>
  <c r="E1376"/>
  <c r="J1376"/>
  <c r="B1377"/>
  <c r="C1377"/>
  <c r="D1377"/>
  <c r="E1377"/>
  <c r="J1377"/>
  <c r="B1378"/>
  <c r="C1378"/>
  <c r="D1378"/>
  <c r="E1378"/>
  <c r="J1378"/>
  <c r="B1379"/>
  <c r="C1379"/>
  <c r="D1379"/>
  <c r="E1379"/>
  <c r="J1379"/>
  <c r="B1380"/>
  <c r="C1380"/>
  <c r="D1380"/>
  <c r="E1380"/>
  <c r="J1380"/>
  <c r="B1381"/>
  <c r="C1381"/>
  <c r="D1381"/>
  <c r="E1381"/>
  <c r="J1381"/>
  <c r="B1382"/>
  <c r="C1382"/>
  <c r="D1382"/>
  <c r="E1382"/>
  <c r="J1382"/>
  <c r="B1383"/>
  <c r="C1383"/>
  <c r="D1383"/>
  <c r="E1383"/>
  <c r="J1383"/>
  <c r="B1384"/>
  <c r="C1384"/>
  <c r="D1384"/>
  <c r="E1384"/>
  <c r="J1384"/>
  <c r="B1385"/>
  <c r="C1385"/>
  <c r="D1385"/>
  <c r="E1385"/>
  <c r="J1385"/>
  <c r="B1386"/>
  <c r="C1386"/>
  <c r="D1386"/>
  <c r="E1386"/>
  <c r="J1386"/>
  <c r="B1387"/>
  <c r="C1387"/>
  <c r="D1387"/>
  <c r="E1387"/>
  <c r="J1387"/>
  <c r="B1388"/>
  <c r="C1388"/>
  <c r="D1388"/>
  <c r="E1388"/>
  <c r="J1388"/>
  <c r="B1389"/>
  <c r="C1389"/>
  <c r="D1389"/>
  <c r="E1389"/>
  <c r="J1389"/>
  <c r="B1390"/>
  <c r="C1390"/>
  <c r="D1390"/>
  <c r="E1390"/>
  <c r="J1390"/>
  <c r="B1391"/>
  <c r="C1391"/>
  <c r="D1391"/>
  <c r="E1391"/>
  <c r="J1391"/>
  <c r="B1392"/>
  <c r="C1392"/>
  <c r="D1392"/>
  <c r="E1392"/>
  <c r="J1392"/>
  <c r="B1393"/>
  <c r="C1393"/>
  <c r="D1393"/>
  <c r="E1393"/>
  <c r="J1393"/>
  <c r="B1394"/>
  <c r="C1394"/>
  <c r="D1394"/>
  <c r="E1394"/>
  <c r="J1394"/>
  <c r="B1395"/>
  <c r="C1395"/>
  <c r="D1395"/>
  <c r="E1395"/>
  <c r="J1395"/>
  <c r="B1396"/>
  <c r="C1396"/>
  <c r="D1396"/>
  <c r="E1396"/>
  <c r="J1396"/>
  <c r="B1397"/>
  <c r="C1397"/>
  <c r="D1397"/>
  <c r="E1397"/>
  <c r="J1397"/>
  <c r="B1398"/>
  <c r="C1398"/>
  <c r="D1398"/>
  <c r="E1398"/>
  <c r="J1398"/>
  <c r="B1399"/>
  <c r="C1399"/>
  <c r="D1399"/>
  <c r="E1399"/>
  <c r="J1399"/>
  <c r="B1400"/>
  <c r="C1400"/>
  <c r="D1400"/>
  <c r="E1400"/>
  <c r="J1400"/>
  <c r="B1401"/>
  <c r="C1401"/>
  <c r="D1401"/>
  <c r="E1401"/>
  <c r="J1401"/>
  <c r="B1402"/>
  <c r="C1402"/>
  <c r="D1402"/>
  <c r="E1402"/>
  <c r="J1402"/>
  <c r="B1403"/>
  <c r="C1403"/>
  <c r="D1403"/>
  <c r="E1403"/>
  <c r="J1403"/>
  <c r="B1404"/>
  <c r="C1404"/>
  <c r="D1404"/>
  <c r="E1404"/>
  <c r="J1404"/>
  <c r="B1405"/>
  <c r="C1405"/>
  <c r="D1405"/>
  <c r="E1405"/>
  <c r="J1405"/>
  <c r="B1406"/>
  <c r="C1406"/>
  <c r="D1406"/>
  <c r="E1406"/>
  <c r="J1406"/>
  <c r="B1407"/>
  <c r="C1407"/>
  <c r="D1407"/>
  <c r="E1407"/>
  <c r="J1407"/>
  <c r="B1408"/>
  <c r="C1408"/>
  <c r="D1408"/>
  <c r="E1408"/>
  <c r="J1408"/>
  <c r="B1409"/>
  <c r="C1409"/>
  <c r="D1409"/>
  <c r="E1409"/>
  <c r="J1409"/>
  <c r="B1410"/>
  <c r="C1410"/>
  <c r="D1410"/>
  <c r="E1410"/>
  <c r="J1410"/>
  <c r="B1411"/>
  <c r="C1411"/>
  <c r="D1411"/>
  <c r="E1411"/>
  <c r="J1411"/>
  <c r="B1412"/>
  <c r="C1412"/>
  <c r="D1412"/>
  <c r="E1412"/>
  <c r="J1412"/>
  <c r="B1413"/>
  <c r="C1413"/>
  <c r="D1413"/>
  <c r="E1413"/>
  <c r="J1413"/>
  <c r="B1414"/>
  <c r="C1414"/>
  <c r="D1414"/>
  <c r="E1414"/>
  <c r="J1414"/>
  <c r="B1415"/>
  <c r="C1415"/>
  <c r="D1415"/>
  <c r="E1415"/>
  <c r="J1415"/>
  <c r="B1416"/>
  <c r="C1416"/>
  <c r="D1416"/>
  <c r="E1416"/>
  <c r="J1416"/>
  <c r="B1417"/>
  <c r="C1417"/>
  <c r="D1417"/>
  <c r="E1417"/>
  <c r="J1417"/>
  <c r="B1418"/>
  <c r="C1418"/>
  <c r="D1418"/>
  <c r="E1418"/>
  <c r="J1418"/>
  <c r="B1419"/>
  <c r="C1419"/>
  <c r="D1419"/>
  <c r="E1419"/>
  <c r="J1419"/>
  <c r="B1420"/>
  <c r="C1420"/>
  <c r="D1420"/>
  <c r="E1420"/>
  <c r="J1420"/>
  <c r="B1421"/>
  <c r="C1421"/>
  <c r="D1421"/>
  <c r="E1421"/>
  <c r="J1421"/>
  <c r="B1422"/>
  <c r="C1422"/>
  <c r="D1422"/>
  <c r="E1422"/>
  <c r="J1422"/>
  <c r="B1423"/>
  <c r="C1423"/>
  <c r="D1423"/>
  <c r="E1423"/>
  <c r="J1423"/>
  <c r="B1424"/>
  <c r="C1424"/>
  <c r="D1424"/>
  <c r="E1424"/>
  <c r="J1424"/>
  <c r="B1425"/>
  <c r="C1425"/>
  <c r="D1425"/>
  <c r="E1425"/>
  <c r="J1425"/>
  <c r="B1426"/>
  <c r="C1426"/>
  <c r="D1426"/>
  <c r="E1426"/>
  <c r="J1426"/>
  <c r="B1427"/>
  <c r="C1427"/>
  <c r="D1427"/>
  <c r="E1427"/>
  <c r="J1427"/>
  <c r="B1428"/>
  <c r="C1428"/>
  <c r="D1428"/>
  <c r="E1428"/>
  <c r="J1428"/>
  <c r="B1429"/>
  <c r="C1429"/>
  <c r="D1429"/>
  <c r="E1429"/>
  <c r="J1429"/>
  <c r="B1430"/>
  <c r="C1430"/>
  <c r="D1430"/>
  <c r="E1430"/>
  <c r="J1430"/>
  <c r="B1431"/>
  <c r="C1431"/>
  <c r="D1431"/>
  <c r="E1431"/>
  <c r="J1431"/>
  <c r="B1432"/>
  <c r="C1432"/>
  <c r="D1432"/>
  <c r="E1432"/>
  <c r="J1432"/>
  <c r="B1433"/>
  <c r="C1433"/>
  <c r="D1433"/>
  <c r="E1433"/>
  <c r="J1433"/>
  <c r="B1434"/>
  <c r="C1434"/>
  <c r="D1434"/>
  <c r="E1434"/>
  <c r="J1434"/>
  <c r="B1435"/>
  <c r="C1435"/>
  <c r="D1435"/>
  <c r="E1435"/>
  <c r="J1435"/>
  <c r="B1436"/>
  <c r="C1436"/>
  <c r="D1436"/>
  <c r="E1436"/>
  <c r="J1436"/>
  <c r="B1437"/>
  <c r="C1437"/>
  <c r="D1437"/>
  <c r="E1437"/>
  <c r="J1437"/>
  <c r="B1438"/>
  <c r="C1438"/>
  <c r="D1438"/>
  <c r="E1438"/>
  <c r="J1438"/>
  <c r="B1439"/>
  <c r="C1439"/>
  <c r="D1439"/>
  <c r="E1439"/>
  <c r="J1439"/>
  <c r="B1440"/>
  <c r="C1440"/>
  <c r="D1440"/>
  <c r="E1440"/>
  <c r="J1440"/>
  <c r="B1441"/>
  <c r="C1441"/>
  <c r="D1441"/>
  <c r="E1441"/>
  <c r="J1441"/>
  <c r="B1442"/>
  <c r="C1442"/>
  <c r="D1442"/>
  <c r="E1442"/>
  <c r="J1442"/>
  <c r="B1443"/>
  <c r="C1443"/>
  <c r="D1443"/>
  <c r="E1443"/>
  <c r="J1443"/>
  <c r="B1444"/>
  <c r="C1444"/>
  <c r="D1444"/>
  <c r="E1444"/>
  <c r="J1444"/>
  <c r="B1445"/>
  <c r="C1445"/>
  <c r="D1445"/>
  <c r="E1445"/>
  <c r="J1445"/>
  <c r="B1446"/>
  <c r="C1446"/>
  <c r="D1446"/>
  <c r="E1446"/>
  <c r="J1446"/>
  <c r="B1447"/>
  <c r="C1447"/>
  <c r="D1447"/>
  <c r="E1447"/>
  <c r="J1447"/>
  <c r="B1448"/>
  <c r="C1448"/>
  <c r="D1448"/>
  <c r="E1448"/>
  <c r="J1448"/>
  <c r="B1449"/>
  <c r="C1449"/>
  <c r="D1449"/>
  <c r="E1449"/>
  <c r="J1449"/>
  <c r="B1450"/>
  <c r="C1450"/>
  <c r="D1450"/>
  <c r="E1450"/>
  <c r="J1450"/>
  <c r="B1451"/>
  <c r="C1451"/>
  <c r="D1451"/>
  <c r="E1451"/>
  <c r="J1451"/>
  <c r="B1452"/>
  <c r="C1452"/>
  <c r="D1452"/>
  <c r="E1452"/>
  <c r="J1452"/>
  <c r="B1453"/>
  <c r="C1453"/>
  <c r="D1453"/>
  <c r="E1453"/>
  <c r="J1453"/>
  <c r="B1454"/>
  <c r="C1454"/>
  <c r="D1454"/>
  <c r="E1454"/>
  <c r="J1454"/>
  <c r="B1455"/>
  <c r="C1455"/>
  <c r="D1455"/>
  <c r="E1455"/>
  <c r="J1455"/>
  <c r="B1456"/>
  <c r="C1456"/>
  <c r="D1456"/>
  <c r="E1456"/>
  <c r="J1456"/>
  <c r="B1457"/>
  <c r="C1457"/>
  <c r="D1457"/>
  <c r="E1457"/>
  <c r="J1457"/>
  <c r="B1458"/>
  <c r="C1458"/>
  <c r="D1458"/>
  <c r="E1458"/>
  <c r="J1458"/>
  <c r="B1459"/>
  <c r="C1459"/>
  <c r="D1459"/>
  <c r="E1459"/>
  <c r="J1459"/>
  <c r="B1460"/>
  <c r="C1460"/>
  <c r="D1460"/>
  <c r="E1460"/>
  <c r="J1460"/>
  <c r="B1461"/>
  <c r="C1461"/>
  <c r="D1461"/>
  <c r="E1461"/>
  <c r="J1461"/>
  <c r="B1462"/>
  <c r="C1462"/>
  <c r="D1462"/>
  <c r="E1462"/>
  <c r="J1462"/>
  <c r="B1463"/>
  <c r="C1463"/>
  <c r="D1463"/>
  <c r="E1463"/>
  <c r="J1463"/>
  <c r="B1464"/>
  <c r="C1464"/>
  <c r="D1464"/>
  <c r="E1464"/>
  <c r="J1464"/>
  <c r="B1465"/>
  <c r="C1465"/>
  <c r="D1465"/>
  <c r="E1465"/>
  <c r="J1465"/>
  <c r="B1466"/>
  <c r="C1466"/>
  <c r="D1466"/>
  <c r="E1466"/>
  <c r="J1466"/>
  <c r="B1467"/>
  <c r="C1467"/>
  <c r="D1467"/>
  <c r="E1467"/>
  <c r="J1467"/>
  <c r="B1468"/>
  <c r="C1468"/>
  <c r="D1468"/>
  <c r="E1468"/>
  <c r="J1468"/>
  <c r="B1469"/>
  <c r="C1469"/>
  <c r="D1469"/>
  <c r="E1469"/>
  <c r="J1469"/>
  <c r="B1470"/>
  <c r="C1470"/>
  <c r="D1470"/>
  <c r="E1470"/>
  <c r="J1470"/>
  <c r="B1471"/>
  <c r="C1471"/>
  <c r="D1471"/>
  <c r="E1471"/>
  <c r="J1471"/>
  <c r="B1472"/>
  <c r="C1472"/>
  <c r="D1472"/>
  <c r="E1472"/>
  <c r="J1472"/>
  <c r="B1473"/>
  <c r="C1473"/>
  <c r="D1473"/>
  <c r="E1473"/>
  <c r="J1473"/>
  <c r="B1474"/>
  <c r="C1474"/>
  <c r="D1474"/>
  <c r="E1474"/>
  <c r="J1474"/>
  <c r="B1475"/>
  <c r="C1475"/>
  <c r="D1475"/>
  <c r="E1475"/>
  <c r="J1475"/>
  <c r="B1476"/>
  <c r="C1476"/>
  <c r="D1476"/>
  <c r="E1476"/>
  <c r="J1476"/>
  <c r="B1477"/>
  <c r="C1477"/>
  <c r="D1477"/>
  <c r="E1477"/>
  <c r="J1477"/>
  <c r="B1478"/>
  <c r="C1478"/>
  <c r="D1478"/>
  <c r="E1478"/>
  <c r="J1478"/>
  <c r="B1479"/>
  <c r="C1479"/>
  <c r="D1479"/>
  <c r="E1479"/>
  <c r="J1479"/>
  <c r="B1480"/>
  <c r="C1480"/>
  <c r="D1480"/>
  <c r="E1480"/>
  <c r="J1480"/>
  <c r="B1481"/>
  <c r="C1481"/>
  <c r="D1481"/>
  <c r="E1481"/>
  <c r="J1481"/>
  <c r="B1482"/>
  <c r="C1482"/>
  <c r="D1482"/>
  <c r="E1482"/>
  <c r="J1482"/>
  <c r="B1483"/>
  <c r="C1483"/>
  <c r="D1483"/>
  <c r="E1483"/>
  <c r="J1483"/>
  <c r="B1484"/>
  <c r="C1484"/>
  <c r="D1484"/>
  <c r="E1484"/>
  <c r="J1484"/>
  <c r="B1485"/>
  <c r="C1485"/>
  <c r="D1485"/>
  <c r="E1485"/>
  <c r="J1485"/>
  <c r="B1486"/>
  <c r="C1486"/>
  <c r="D1486"/>
  <c r="E1486"/>
  <c r="J1486"/>
  <c r="B1487"/>
  <c r="C1487"/>
  <c r="D1487"/>
  <c r="E1487"/>
  <c r="J1487"/>
  <c r="B1488"/>
  <c r="C1488"/>
  <c r="D1488"/>
  <c r="E1488"/>
  <c r="J1488"/>
  <c r="B1489"/>
  <c r="C1489"/>
  <c r="D1489"/>
  <c r="E1489"/>
  <c r="J1489"/>
  <c r="B1490"/>
  <c r="C1490"/>
  <c r="D1490"/>
  <c r="E1490"/>
  <c r="J1490"/>
  <c r="B1491"/>
  <c r="C1491"/>
  <c r="D1491"/>
  <c r="E1491"/>
  <c r="J1491"/>
  <c r="B1492"/>
  <c r="C1492"/>
  <c r="D1492"/>
  <c r="E1492"/>
  <c r="J1492"/>
  <c r="B1493"/>
  <c r="C1493"/>
  <c r="D1493"/>
  <c r="E1493"/>
  <c r="J1493"/>
  <c r="B1494"/>
  <c r="C1494"/>
  <c r="D1494"/>
  <c r="E1494"/>
  <c r="J1494"/>
  <c r="B1495"/>
  <c r="C1495"/>
  <c r="D1495"/>
  <c r="E1495"/>
  <c r="J1495"/>
  <c r="B1496"/>
  <c r="C1496"/>
  <c r="D1496"/>
  <c r="E1496"/>
  <c r="J1496"/>
  <c r="B1497"/>
  <c r="C1497"/>
  <c r="D1497"/>
  <c r="E1497"/>
  <c r="J1497"/>
  <c r="B1498"/>
  <c r="C1498"/>
  <c r="D1498"/>
  <c r="E1498"/>
  <c r="J1498"/>
  <c r="B1499"/>
  <c r="C1499"/>
  <c r="D1499"/>
  <c r="E1499"/>
  <c r="J1499"/>
  <c r="B1500"/>
  <c r="C1500"/>
  <c r="D1500"/>
  <c r="E1500"/>
  <c r="J1500"/>
  <c r="B1501"/>
  <c r="C1501"/>
  <c r="D1501"/>
  <c r="E1501"/>
  <c r="J1501"/>
  <c r="B1502"/>
  <c r="C1502"/>
  <c r="D1502"/>
  <c r="E1502"/>
  <c r="J1502"/>
  <c r="B1503"/>
  <c r="C1503"/>
  <c r="D1503"/>
  <c r="E1503"/>
  <c r="J1503"/>
  <c r="B1504"/>
  <c r="C1504"/>
  <c r="D1504"/>
  <c r="E1504"/>
  <c r="J1504"/>
  <c r="B1505"/>
  <c r="C1505"/>
  <c r="D1505"/>
  <c r="E1505"/>
  <c r="J1505"/>
  <c r="B1506"/>
  <c r="C1506"/>
  <c r="D1506"/>
  <c r="E1506"/>
  <c r="J1506"/>
  <c r="B1507"/>
  <c r="C1507"/>
  <c r="D1507"/>
  <c r="E1507"/>
  <c r="J1507"/>
  <c r="B1508"/>
  <c r="C1508"/>
  <c r="D1508"/>
  <c r="E1508"/>
  <c r="J1508"/>
  <c r="B1509"/>
  <c r="C1509"/>
  <c r="D1509"/>
  <c r="E1509"/>
  <c r="J1509"/>
  <c r="B1510"/>
  <c r="C1510"/>
  <c r="D1510"/>
  <c r="E1510"/>
  <c r="J1510"/>
  <c r="B1511"/>
  <c r="C1511"/>
  <c r="D1511"/>
  <c r="E1511"/>
  <c r="J1511"/>
  <c r="B1512"/>
  <c r="C1512"/>
  <c r="D1512"/>
  <c r="E1512"/>
  <c r="J1512"/>
  <c r="B1513"/>
  <c r="C1513"/>
  <c r="D1513"/>
  <c r="E1513"/>
  <c r="J1513"/>
  <c r="B1514"/>
  <c r="C1514"/>
  <c r="D1514"/>
  <c r="E1514"/>
  <c r="J1514"/>
  <c r="B1515"/>
  <c r="C1515"/>
  <c r="D1515"/>
  <c r="E1515"/>
  <c r="J1515"/>
  <c r="B1516"/>
  <c r="C1516"/>
  <c r="D1516"/>
  <c r="E1516"/>
  <c r="J1516"/>
  <c r="B1517"/>
  <c r="C1517"/>
  <c r="D1517"/>
  <c r="E1517"/>
  <c r="J1517"/>
  <c r="B1518"/>
  <c r="C1518"/>
  <c r="D1518"/>
  <c r="E1518"/>
  <c r="J1518"/>
  <c r="B1519"/>
  <c r="C1519"/>
  <c r="D1519"/>
  <c r="E1519"/>
  <c r="J1519"/>
  <c r="B1520"/>
  <c r="C1520"/>
  <c r="D1520"/>
  <c r="E1520"/>
  <c r="J1520"/>
  <c r="B1521"/>
  <c r="C1521"/>
  <c r="D1521"/>
  <c r="E1521"/>
  <c r="J1521"/>
  <c r="B1522"/>
  <c r="C1522"/>
  <c r="D1522"/>
  <c r="E1522"/>
  <c r="J1522"/>
  <c r="B1523"/>
  <c r="C1523"/>
  <c r="D1523"/>
  <c r="E1523"/>
  <c r="J1523"/>
  <c r="B1524"/>
  <c r="C1524"/>
  <c r="D1524"/>
  <c r="E1524"/>
  <c r="J1524"/>
  <c r="B1525"/>
  <c r="C1525"/>
  <c r="D1525"/>
  <c r="E1525"/>
  <c r="J1525"/>
  <c r="B1526"/>
  <c r="C1526"/>
  <c r="D1526"/>
  <c r="E1526"/>
  <c r="J1526"/>
  <c r="B1527"/>
  <c r="C1527"/>
  <c r="D1527"/>
  <c r="E1527"/>
  <c r="J1527"/>
  <c r="B1528"/>
  <c r="C1528"/>
  <c r="D1528"/>
  <c r="E1528"/>
  <c r="J1528"/>
  <c r="B1529"/>
  <c r="C1529"/>
  <c r="D1529"/>
  <c r="E1529"/>
  <c r="J1529"/>
  <c r="B1530"/>
  <c r="C1530"/>
  <c r="D1530"/>
  <c r="E1530"/>
  <c r="J1530"/>
  <c r="B1531"/>
  <c r="C1531"/>
  <c r="D1531"/>
  <c r="E1531"/>
  <c r="J1531"/>
  <c r="B1532"/>
  <c r="C1532"/>
  <c r="D1532"/>
  <c r="E1532"/>
  <c r="J1532"/>
  <c r="B1533"/>
  <c r="C1533"/>
  <c r="D1533"/>
  <c r="E1533"/>
  <c r="J1533"/>
  <c r="B1534"/>
  <c r="C1534"/>
  <c r="D1534"/>
  <c r="E1534"/>
  <c r="J1534"/>
  <c r="B1535"/>
  <c r="C1535"/>
  <c r="D1535"/>
  <c r="E1535"/>
  <c r="J1535"/>
  <c r="B1536"/>
  <c r="C1536"/>
  <c r="D1536"/>
  <c r="E1536"/>
  <c r="J1536"/>
  <c r="B1537"/>
  <c r="C1537"/>
  <c r="D1537"/>
  <c r="E1537"/>
  <c r="J1537"/>
  <c r="B1538"/>
  <c r="C1538"/>
  <c r="D1538"/>
  <c r="E1538"/>
  <c r="J1538"/>
  <c r="B1539"/>
  <c r="C1539"/>
  <c r="D1539"/>
  <c r="E1539"/>
  <c r="J1539"/>
  <c r="B1540"/>
  <c r="C1540"/>
  <c r="D1540"/>
  <c r="E1540"/>
  <c r="J1540"/>
  <c r="B1541"/>
  <c r="C1541"/>
  <c r="D1541"/>
  <c r="E1541"/>
  <c r="J1541"/>
  <c r="B1542"/>
  <c r="C1542"/>
  <c r="D1542"/>
  <c r="E1542"/>
  <c r="J1542"/>
  <c r="B1543"/>
  <c r="C1543"/>
  <c r="D1543"/>
  <c r="E1543"/>
  <c r="J1543"/>
  <c r="B1544"/>
  <c r="C1544"/>
  <c r="D1544"/>
  <c r="E1544"/>
  <c r="J1544"/>
  <c r="B1545"/>
  <c r="C1545"/>
  <c r="D1545"/>
  <c r="E1545"/>
  <c r="J1545"/>
  <c r="B1546"/>
  <c r="C1546"/>
  <c r="D1546"/>
  <c r="E1546"/>
  <c r="J1546"/>
  <c r="B1547"/>
  <c r="C1547"/>
  <c r="D1547"/>
  <c r="E1547"/>
  <c r="J1547"/>
  <c r="B1548"/>
  <c r="C1548"/>
  <c r="D1548"/>
  <c r="E1548"/>
  <c r="J1548"/>
  <c r="B1549"/>
  <c r="C1549"/>
  <c r="D1549"/>
  <c r="E1549"/>
  <c r="J1549"/>
  <c r="B1550"/>
  <c r="C1550"/>
  <c r="D1550"/>
  <c r="E1550"/>
  <c r="J1550"/>
  <c r="B1551"/>
  <c r="C1551"/>
  <c r="D1551"/>
  <c r="E1551"/>
  <c r="J1551"/>
  <c r="B1552"/>
  <c r="C1552"/>
  <c r="D1552"/>
  <c r="E1552"/>
  <c r="J1552"/>
  <c r="B1553"/>
  <c r="C1553"/>
  <c r="D1553"/>
  <c r="E1553"/>
  <c r="J1553"/>
  <c r="B1554"/>
  <c r="C1554"/>
  <c r="D1554"/>
  <c r="E1554"/>
  <c r="J1554"/>
  <c r="B1555"/>
  <c r="C1555"/>
  <c r="D1555"/>
  <c r="E1555"/>
  <c r="J1555"/>
  <c r="B1556"/>
  <c r="C1556"/>
  <c r="D1556"/>
  <c r="E1556"/>
  <c r="J1556"/>
  <c r="B1557"/>
  <c r="C1557"/>
  <c r="D1557"/>
  <c r="E1557"/>
  <c r="J1557"/>
  <c r="B1558"/>
  <c r="C1558"/>
  <c r="D1558"/>
  <c r="E1558"/>
  <c r="J1558"/>
  <c r="B1559"/>
  <c r="C1559"/>
  <c r="D1559"/>
  <c r="E1559"/>
  <c r="J1559"/>
  <c r="B1560"/>
  <c r="C1560"/>
  <c r="D1560"/>
  <c r="E1560"/>
  <c r="J1560"/>
  <c r="B1561"/>
  <c r="C1561"/>
  <c r="D1561"/>
  <c r="E1561"/>
  <c r="J1561"/>
  <c r="B1562"/>
  <c r="C1562"/>
  <c r="D1562"/>
  <c r="E1562"/>
  <c r="J1562"/>
  <c r="B1563"/>
  <c r="C1563"/>
  <c r="D1563"/>
  <c r="E1563"/>
  <c r="J1563"/>
  <c r="B1564"/>
  <c r="C1564"/>
  <c r="D1564"/>
  <c r="E1564"/>
  <c r="J1564"/>
  <c r="B1565"/>
  <c r="C1565"/>
  <c r="D1565"/>
  <c r="E1565"/>
  <c r="J1565"/>
  <c r="B1566"/>
  <c r="C1566"/>
  <c r="D1566"/>
  <c r="E1566"/>
  <c r="J1566"/>
  <c r="B1567"/>
  <c r="C1567"/>
  <c r="D1567"/>
  <c r="E1567"/>
  <c r="J1567"/>
  <c r="B1568"/>
  <c r="C1568"/>
  <c r="D1568"/>
  <c r="E1568"/>
  <c r="J1568"/>
  <c r="B1569"/>
  <c r="C1569"/>
  <c r="D1569"/>
  <c r="E1569"/>
  <c r="J1569"/>
  <c r="B1570"/>
  <c r="C1570"/>
  <c r="D1570"/>
  <c r="E1570"/>
  <c r="J1570"/>
  <c r="B1571"/>
  <c r="C1571"/>
  <c r="D1571"/>
  <c r="E1571"/>
  <c r="J1571"/>
  <c r="B1572"/>
  <c r="C1572"/>
  <c r="D1572"/>
  <c r="E1572"/>
  <c r="J1572"/>
  <c r="B1573"/>
  <c r="C1573"/>
  <c r="D1573"/>
  <c r="E1573"/>
  <c r="J1573"/>
  <c r="B1574"/>
  <c r="C1574"/>
  <c r="D1574"/>
  <c r="E1574"/>
  <c r="J1574"/>
  <c r="B1575"/>
  <c r="C1575"/>
  <c r="D1575"/>
  <c r="E1575"/>
  <c r="J1575"/>
  <c r="B1576"/>
  <c r="C1576"/>
  <c r="D1576"/>
  <c r="E1576"/>
  <c r="J1576"/>
  <c r="B1577"/>
  <c r="C1577"/>
  <c r="D1577"/>
  <c r="E1577"/>
  <c r="J1577"/>
  <c r="B1578"/>
  <c r="C1578"/>
  <c r="D1578"/>
  <c r="E1578"/>
  <c r="J1578"/>
  <c r="B1579"/>
  <c r="C1579"/>
  <c r="D1579"/>
  <c r="E1579"/>
  <c r="J1579"/>
  <c r="B1580"/>
  <c r="C1580"/>
  <c r="D1580"/>
  <c r="E1580"/>
  <c r="J1580"/>
  <c r="B1581"/>
  <c r="C1581"/>
  <c r="D1581"/>
  <c r="E1581"/>
  <c r="J1581"/>
  <c r="B1582"/>
  <c r="C1582"/>
  <c r="D1582"/>
  <c r="E1582"/>
  <c r="J1582"/>
  <c r="B1583"/>
  <c r="C1583"/>
  <c r="D1583"/>
  <c r="E1583"/>
  <c r="J1583"/>
  <c r="B1584"/>
  <c r="C1584"/>
  <c r="D1584"/>
  <c r="E1584"/>
  <c r="J1584"/>
  <c r="B1585"/>
  <c r="C1585"/>
  <c r="D1585"/>
  <c r="E1585"/>
  <c r="J1585"/>
  <c r="B1586"/>
  <c r="C1586"/>
  <c r="D1586"/>
  <c r="E1586"/>
  <c r="J1586"/>
  <c r="B1587"/>
  <c r="C1587"/>
  <c r="D1587"/>
  <c r="E1587"/>
  <c r="J1587"/>
  <c r="B1588"/>
  <c r="C1588"/>
  <c r="D1588"/>
  <c r="E1588"/>
  <c r="J1588"/>
  <c r="B1589"/>
  <c r="C1589"/>
  <c r="D1589"/>
  <c r="E1589"/>
  <c r="J1589"/>
  <c r="B1590"/>
  <c r="C1590"/>
  <c r="D1590"/>
  <c r="E1590"/>
  <c r="J1590"/>
  <c r="B1591"/>
  <c r="C1591"/>
  <c r="D1591"/>
  <c r="E1591"/>
  <c r="J1591"/>
  <c r="B1592"/>
  <c r="C1592"/>
  <c r="D1592"/>
  <c r="E1592"/>
  <c r="J1592"/>
  <c r="B1593"/>
  <c r="C1593"/>
  <c r="D1593"/>
  <c r="E1593"/>
  <c r="J1593"/>
  <c r="B1594"/>
  <c r="C1594"/>
  <c r="D1594"/>
  <c r="E1594"/>
  <c r="J1594"/>
  <c r="B1595"/>
  <c r="C1595"/>
  <c r="D1595"/>
  <c r="E1595"/>
  <c r="J1595"/>
  <c r="B1596"/>
  <c r="C1596"/>
  <c r="D1596"/>
  <c r="E1596"/>
  <c r="J1596"/>
  <c r="B1597"/>
  <c r="C1597"/>
  <c r="D1597"/>
  <c r="E1597"/>
  <c r="J1597"/>
  <c r="B1598"/>
  <c r="C1598"/>
  <c r="D1598"/>
  <c r="E1598"/>
  <c r="J1598"/>
  <c r="B1599"/>
  <c r="C1599"/>
  <c r="D1599"/>
  <c r="E1599"/>
  <c r="J1599"/>
  <c r="B1600"/>
  <c r="C1600"/>
  <c r="D1600"/>
  <c r="E1600"/>
  <c r="J1600"/>
  <c r="B1601"/>
  <c r="C1601"/>
  <c r="D1601"/>
  <c r="E1601"/>
  <c r="J1601"/>
  <c r="B1602"/>
  <c r="C1602"/>
  <c r="D1602"/>
  <c r="E1602"/>
  <c r="J1602"/>
  <c r="B1603"/>
  <c r="C1603"/>
  <c r="D1603"/>
  <c r="E1603"/>
  <c r="J1603"/>
  <c r="B1604"/>
  <c r="C1604"/>
  <c r="D1604"/>
  <c r="E1604"/>
  <c r="J1604"/>
  <c r="B1605"/>
  <c r="C1605"/>
  <c r="D1605"/>
  <c r="E1605"/>
  <c r="J1605"/>
  <c r="B1606"/>
  <c r="C1606"/>
  <c r="D1606"/>
  <c r="E1606"/>
  <c r="J1606"/>
  <c r="B1607"/>
  <c r="C1607"/>
  <c r="D1607"/>
  <c r="E1607"/>
  <c r="J1607"/>
  <c r="B1608"/>
  <c r="C1608"/>
  <c r="D1608"/>
  <c r="E1608"/>
  <c r="J1608"/>
  <c r="B1609"/>
  <c r="C1609"/>
  <c r="D1609"/>
  <c r="E1609"/>
  <c r="J1609"/>
  <c r="B1610"/>
  <c r="C1610"/>
  <c r="D1610"/>
  <c r="E1610"/>
  <c r="J1610"/>
  <c r="B1611"/>
  <c r="C1611"/>
  <c r="D1611"/>
  <c r="E1611"/>
  <c r="J1611"/>
  <c r="B1612"/>
  <c r="C1612"/>
  <c r="D1612"/>
  <c r="E1612"/>
  <c r="J1612"/>
  <c r="B1613"/>
  <c r="C1613"/>
  <c r="D1613"/>
  <c r="E1613"/>
  <c r="J1613"/>
  <c r="B1614"/>
  <c r="C1614"/>
  <c r="D1614"/>
  <c r="E1614"/>
  <c r="J1614"/>
  <c r="B1615"/>
  <c r="C1615"/>
  <c r="D1615"/>
  <c r="E1615"/>
  <c r="J1615"/>
  <c r="B1616"/>
  <c r="C1616"/>
  <c r="D1616"/>
  <c r="E1616"/>
  <c r="J1616"/>
  <c r="B1617"/>
  <c r="C1617"/>
  <c r="D1617"/>
  <c r="E1617"/>
  <c r="J1617"/>
  <c r="B1618"/>
  <c r="C1618"/>
  <c r="D1618"/>
  <c r="E1618"/>
  <c r="J1618"/>
  <c r="B1619"/>
  <c r="C1619"/>
  <c r="D1619"/>
  <c r="E1619"/>
  <c r="J1619"/>
  <c r="B1620"/>
  <c r="C1620"/>
  <c r="D1620"/>
  <c r="E1620"/>
  <c r="J1620"/>
  <c r="B1621"/>
  <c r="C1621"/>
  <c r="D1621"/>
  <c r="E1621"/>
  <c r="J1621"/>
  <c r="B1622"/>
  <c r="C1622"/>
  <c r="D1622"/>
  <c r="E1622"/>
  <c r="J1622"/>
  <c r="B1623"/>
  <c r="C1623"/>
  <c r="D1623"/>
  <c r="E1623"/>
  <c r="J1623"/>
  <c r="B1624"/>
  <c r="C1624"/>
  <c r="D1624"/>
  <c r="E1624"/>
  <c r="J1624"/>
  <c r="B1625"/>
  <c r="C1625"/>
  <c r="D1625"/>
  <c r="E1625"/>
  <c r="J1625"/>
  <c r="B1626"/>
  <c r="C1626"/>
  <c r="D1626"/>
  <c r="E1626"/>
  <c r="J1626"/>
  <c r="B1627"/>
  <c r="C1627"/>
  <c r="D1627"/>
  <c r="E1627"/>
  <c r="J1627"/>
  <c r="B1628"/>
  <c r="C1628"/>
  <c r="D1628"/>
  <c r="E1628"/>
  <c r="J1628"/>
  <c r="B1629"/>
  <c r="C1629"/>
  <c r="D1629"/>
  <c r="E1629"/>
  <c r="J1629"/>
  <c r="B1630"/>
  <c r="C1630"/>
  <c r="D1630"/>
  <c r="E1630"/>
  <c r="J1630"/>
  <c r="B1631"/>
  <c r="C1631"/>
  <c r="D1631"/>
  <c r="E1631"/>
  <c r="J1631"/>
  <c r="B1632"/>
  <c r="C1632"/>
  <c r="D1632"/>
  <c r="E1632"/>
  <c r="J1632"/>
  <c r="B1633"/>
  <c r="C1633"/>
  <c r="D1633"/>
  <c r="E1633"/>
  <c r="J1633"/>
  <c r="B1634"/>
  <c r="C1634"/>
  <c r="D1634"/>
  <c r="E1634"/>
  <c r="J1634"/>
  <c r="B1635"/>
  <c r="C1635"/>
  <c r="D1635"/>
  <c r="E1635"/>
  <c r="J1635"/>
  <c r="B1636"/>
  <c r="C1636"/>
  <c r="D1636"/>
  <c r="E1636"/>
  <c r="J1636"/>
  <c r="B1637"/>
  <c r="C1637"/>
  <c r="D1637"/>
  <c r="E1637"/>
  <c r="J1637"/>
  <c r="B1638"/>
  <c r="C1638"/>
  <c r="D1638"/>
  <c r="E1638"/>
  <c r="J1638"/>
  <c r="B1639"/>
  <c r="C1639"/>
  <c r="D1639"/>
  <c r="E1639"/>
  <c r="J1639"/>
  <c r="B1640"/>
  <c r="C1640"/>
  <c r="D1640"/>
  <c r="E1640"/>
  <c r="J1640"/>
  <c r="B1641"/>
  <c r="C1641"/>
  <c r="D1641"/>
  <c r="E1641"/>
  <c r="J1641"/>
  <c r="B1642"/>
  <c r="C1642"/>
  <c r="D1642"/>
  <c r="E1642"/>
  <c r="J1642"/>
  <c r="B1643"/>
  <c r="C1643"/>
  <c r="D1643"/>
  <c r="E1643"/>
  <c r="J1643"/>
  <c r="B1644"/>
  <c r="C1644"/>
  <c r="D1644"/>
  <c r="E1644"/>
  <c r="J1644"/>
  <c r="B1645"/>
  <c r="C1645"/>
  <c r="D1645"/>
  <c r="E1645"/>
  <c r="J1645"/>
  <c r="B1646"/>
  <c r="C1646"/>
  <c r="D1646"/>
  <c r="E1646"/>
  <c r="J1646"/>
  <c r="B1647"/>
  <c r="C1647"/>
  <c r="D1647"/>
  <c r="E1647"/>
  <c r="J1647"/>
  <c r="B1648"/>
  <c r="C1648"/>
  <c r="D1648"/>
  <c r="E1648"/>
  <c r="J1648"/>
  <c r="B1649"/>
  <c r="C1649"/>
  <c r="D1649"/>
  <c r="E1649"/>
  <c r="J1649"/>
  <c r="B1650"/>
  <c r="C1650"/>
  <c r="D1650"/>
  <c r="E1650"/>
  <c r="J1650"/>
  <c r="B1651"/>
  <c r="C1651"/>
  <c r="D1651"/>
  <c r="E1651"/>
  <c r="J1651"/>
  <c r="B1652"/>
  <c r="C1652"/>
  <c r="D1652"/>
  <c r="E1652"/>
  <c r="J1652"/>
  <c r="B1653"/>
  <c r="C1653"/>
  <c r="D1653"/>
  <c r="E1653"/>
  <c r="J1653"/>
  <c r="B1654"/>
  <c r="C1654"/>
  <c r="D1654"/>
  <c r="E1654"/>
  <c r="J1654"/>
  <c r="B1655"/>
  <c r="C1655"/>
  <c r="D1655"/>
  <c r="E1655"/>
  <c r="J1655"/>
  <c r="B1656"/>
  <c r="C1656"/>
  <c r="D1656"/>
  <c r="E1656"/>
  <c r="J1656"/>
  <c r="B1657"/>
  <c r="C1657"/>
  <c r="D1657"/>
  <c r="E1657"/>
  <c r="J1657"/>
  <c r="B1658"/>
  <c r="C1658"/>
  <c r="D1658"/>
  <c r="E1658"/>
  <c r="J1658"/>
  <c r="B1659"/>
  <c r="C1659"/>
  <c r="D1659"/>
  <c r="E1659"/>
  <c r="J1659"/>
  <c r="B1660"/>
  <c r="C1660"/>
  <c r="D1660"/>
  <c r="E1660"/>
  <c r="J1660"/>
  <c r="B1661"/>
  <c r="C1661"/>
  <c r="D1661"/>
  <c r="E1661"/>
  <c r="J1661"/>
  <c r="B1662"/>
  <c r="C1662"/>
  <c r="D1662"/>
  <c r="E1662"/>
  <c r="J1662"/>
  <c r="B1663"/>
  <c r="C1663"/>
  <c r="D1663"/>
  <c r="E1663"/>
  <c r="J1663"/>
  <c r="B1664"/>
  <c r="C1664"/>
  <c r="D1664"/>
  <c r="E1664"/>
  <c r="J1664"/>
  <c r="B1665"/>
  <c r="C1665"/>
  <c r="D1665"/>
  <c r="E1665"/>
  <c r="J1665"/>
  <c r="B1666"/>
  <c r="C1666"/>
  <c r="D1666"/>
  <c r="E1666"/>
  <c r="J1666"/>
  <c r="B1667"/>
  <c r="C1667"/>
  <c r="D1667"/>
  <c r="E1667"/>
  <c r="J1667"/>
  <c r="B1668"/>
  <c r="C1668"/>
  <c r="D1668"/>
  <c r="E1668"/>
  <c r="J1668"/>
  <c r="B1669"/>
  <c r="C1669"/>
  <c r="D1669"/>
  <c r="E1669"/>
  <c r="J1669"/>
  <c r="B1670"/>
  <c r="C1670"/>
  <c r="D1670"/>
  <c r="E1670"/>
  <c r="J1670"/>
  <c r="B1671"/>
  <c r="C1671"/>
  <c r="D1671"/>
  <c r="E1671"/>
  <c r="J1671"/>
  <c r="B1672"/>
  <c r="C1672"/>
  <c r="D1672"/>
  <c r="E1672"/>
  <c r="J1672"/>
  <c r="B1673"/>
  <c r="C1673"/>
  <c r="D1673"/>
  <c r="E1673"/>
  <c r="J1673"/>
  <c r="B1674"/>
  <c r="C1674"/>
  <c r="D1674"/>
  <c r="E1674"/>
  <c r="J1674"/>
  <c r="B1675"/>
  <c r="C1675"/>
  <c r="D1675"/>
  <c r="E1675"/>
  <c r="J1675"/>
  <c r="B1676"/>
  <c r="C1676"/>
  <c r="D1676"/>
  <c r="E1676"/>
  <c r="J1676"/>
  <c r="B1677"/>
  <c r="C1677"/>
  <c r="D1677"/>
  <c r="E1677"/>
  <c r="J1677"/>
  <c r="B1678"/>
  <c r="C1678"/>
  <c r="D1678"/>
  <c r="E1678"/>
  <c r="J1678"/>
  <c r="B1679"/>
  <c r="C1679"/>
  <c r="D1679"/>
  <c r="E1679"/>
  <c r="J1679"/>
  <c r="B1680"/>
  <c r="C1680"/>
  <c r="D1680"/>
  <c r="E1680"/>
  <c r="J1680"/>
  <c r="B1681"/>
  <c r="C1681"/>
  <c r="D1681"/>
  <c r="E1681"/>
  <c r="J1681"/>
  <c r="B1682"/>
  <c r="C1682"/>
  <c r="D1682"/>
  <c r="E1682"/>
  <c r="J1682"/>
  <c r="B1683"/>
  <c r="C1683"/>
  <c r="D1683"/>
  <c r="E1683"/>
  <c r="J1683"/>
  <c r="B1684"/>
  <c r="C1684"/>
  <c r="D1684"/>
  <c r="E1684"/>
  <c r="J1684"/>
  <c r="B1685"/>
  <c r="C1685"/>
  <c r="D1685"/>
  <c r="E1685"/>
  <c r="J1685"/>
  <c r="B1686"/>
  <c r="C1686"/>
  <c r="D1686"/>
  <c r="E1686"/>
  <c r="J1686"/>
  <c r="B1687"/>
  <c r="C1687"/>
  <c r="D1687"/>
  <c r="E1687"/>
  <c r="J1687"/>
  <c r="B1688"/>
  <c r="C1688"/>
  <c r="D1688"/>
  <c r="E1688"/>
  <c r="J1688"/>
  <c r="B1689"/>
  <c r="C1689"/>
  <c r="D1689"/>
  <c r="E1689"/>
  <c r="J1689"/>
  <c r="B1690"/>
  <c r="C1690"/>
  <c r="D1690"/>
  <c r="E1690"/>
  <c r="J1690"/>
  <c r="B1691"/>
  <c r="C1691"/>
  <c r="D1691"/>
  <c r="E1691"/>
  <c r="J1691"/>
  <c r="B1692"/>
  <c r="C1692"/>
  <c r="D1692"/>
  <c r="E1692"/>
  <c r="J1692"/>
  <c r="B1693"/>
  <c r="C1693"/>
  <c r="D1693"/>
  <c r="E1693"/>
  <c r="J1693"/>
  <c r="B1694"/>
  <c r="C1694"/>
  <c r="D1694"/>
  <c r="E1694"/>
  <c r="J1694"/>
  <c r="B1695"/>
  <c r="C1695"/>
  <c r="D1695"/>
  <c r="E1695"/>
  <c r="J1695"/>
  <c r="B1696"/>
  <c r="C1696"/>
  <c r="D1696"/>
  <c r="E1696"/>
  <c r="J1696"/>
  <c r="B1697"/>
  <c r="C1697"/>
  <c r="D1697"/>
  <c r="E1697"/>
  <c r="J1697"/>
  <c r="B1698"/>
  <c r="C1698"/>
  <c r="D1698"/>
  <c r="E1698"/>
  <c r="J1698"/>
  <c r="B1699"/>
  <c r="C1699"/>
  <c r="D1699"/>
  <c r="E1699"/>
  <c r="J1699"/>
  <c r="B1700"/>
  <c r="C1700"/>
  <c r="D1700"/>
  <c r="E1700"/>
  <c r="J1700"/>
  <c r="B1701"/>
  <c r="C1701"/>
  <c r="D1701"/>
  <c r="E1701"/>
  <c r="J1701"/>
  <c r="B1702"/>
  <c r="C1702"/>
  <c r="D1702"/>
  <c r="E1702"/>
  <c r="J1702"/>
  <c r="B1703"/>
  <c r="C1703"/>
  <c r="D1703"/>
  <c r="E1703"/>
  <c r="J1703"/>
  <c r="B1704"/>
  <c r="C1704"/>
  <c r="D1704"/>
  <c r="E1704"/>
  <c r="J1704"/>
  <c r="B1705"/>
  <c r="C1705"/>
  <c r="D1705"/>
  <c r="E1705"/>
  <c r="J1705"/>
  <c r="B1706"/>
  <c r="C1706"/>
  <c r="D1706"/>
  <c r="E1706"/>
  <c r="J1706"/>
  <c r="B1707"/>
  <c r="C1707"/>
  <c r="D1707"/>
  <c r="E1707"/>
  <c r="J1707"/>
  <c r="B1708"/>
  <c r="C1708"/>
  <c r="D1708"/>
  <c r="E1708"/>
  <c r="J1708"/>
  <c r="B1709"/>
  <c r="C1709"/>
  <c r="D1709"/>
  <c r="E1709"/>
  <c r="J1709"/>
  <c r="B1710"/>
  <c r="C1710"/>
  <c r="D1710"/>
  <c r="E1710"/>
  <c r="J1710"/>
  <c r="B1711"/>
  <c r="C1711"/>
  <c r="D1711"/>
  <c r="E1711"/>
  <c r="J1711"/>
  <c r="B1712"/>
  <c r="C1712"/>
  <c r="D1712"/>
  <c r="E1712"/>
  <c r="J1712"/>
  <c r="B1713"/>
  <c r="C1713"/>
  <c r="D1713"/>
  <c r="E1713"/>
  <c r="J1713"/>
  <c r="B1714"/>
  <c r="C1714"/>
  <c r="D1714"/>
  <c r="E1714"/>
  <c r="J1714"/>
  <c r="B1715"/>
  <c r="C1715"/>
  <c r="D1715"/>
  <c r="E1715"/>
  <c r="J1715"/>
  <c r="B1716"/>
  <c r="C1716"/>
  <c r="D1716"/>
  <c r="E1716"/>
  <c r="J1716"/>
  <c r="B1717"/>
  <c r="C1717"/>
  <c r="D1717"/>
  <c r="E1717"/>
  <c r="J1717"/>
  <c r="B1718"/>
  <c r="C1718"/>
  <c r="D1718"/>
  <c r="E1718"/>
  <c r="J1718"/>
  <c r="B1719"/>
  <c r="C1719"/>
  <c r="D1719"/>
  <c r="E1719"/>
  <c r="J1719"/>
  <c r="B1720"/>
  <c r="C1720"/>
  <c r="D1720"/>
  <c r="E1720"/>
  <c r="J1720"/>
  <c r="B1721"/>
  <c r="C1721"/>
  <c r="D1721"/>
  <c r="E1721"/>
  <c r="J1721"/>
  <c r="B1722"/>
  <c r="C1722"/>
  <c r="D1722"/>
  <c r="E1722"/>
  <c r="J1722"/>
  <c r="B1723"/>
  <c r="C1723"/>
  <c r="D1723"/>
  <c r="E1723"/>
  <c r="J1723"/>
  <c r="B1724"/>
  <c r="C1724"/>
  <c r="D1724"/>
  <c r="E1724"/>
  <c r="J1724"/>
  <c r="B1725"/>
  <c r="C1725"/>
  <c r="D1725"/>
  <c r="E1725"/>
  <c r="J1725"/>
  <c r="B1726"/>
  <c r="C1726"/>
  <c r="D1726"/>
  <c r="E1726"/>
  <c r="J1726"/>
  <c r="B1727"/>
  <c r="C1727"/>
  <c r="D1727"/>
  <c r="E1727"/>
  <c r="J1727"/>
  <c r="B1728"/>
  <c r="C1728"/>
  <c r="D1728"/>
  <c r="E1728"/>
  <c r="J1728"/>
  <c r="B1729"/>
  <c r="C1729"/>
  <c r="D1729"/>
  <c r="E1729"/>
  <c r="J1729"/>
  <c r="B1730"/>
  <c r="C1730"/>
  <c r="D1730"/>
  <c r="E1730"/>
  <c r="J1730"/>
  <c r="B1731"/>
  <c r="C1731"/>
  <c r="D1731"/>
  <c r="E1731"/>
  <c r="J1731"/>
  <c r="B1732"/>
  <c r="C1732"/>
  <c r="D1732"/>
  <c r="E1732"/>
  <c r="J1732"/>
  <c r="B1733"/>
  <c r="C1733"/>
  <c r="D1733"/>
  <c r="E1733"/>
  <c r="J1733"/>
  <c r="B1734"/>
  <c r="C1734"/>
  <c r="D1734"/>
  <c r="E1734"/>
  <c r="J1734"/>
  <c r="B1735"/>
  <c r="C1735"/>
  <c r="D1735"/>
  <c r="E1735"/>
  <c r="J1735"/>
  <c r="B1736"/>
  <c r="C1736"/>
  <c r="D1736"/>
  <c r="E1736"/>
  <c r="J1736"/>
  <c r="B1737"/>
  <c r="C1737"/>
  <c r="D1737"/>
  <c r="E1737"/>
  <c r="J1737"/>
  <c r="B1738"/>
  <c r="C1738"/>
  <c r="D1738"/>
  <c r="E1738"/>
  <c r="J1738"/>
  <c r="B1739"/>
  <c r="C1739"/>
  <c r="D1739"/>
  <c r="E1739"/>
  <c r="J1739"/>
  <c r="B1740"/>
  <c r="C1740"/>
  <c r="D1740"/>
  <c r="E1740"/>
  <c r="J1740"/>
  <c r="B1741"/>
  <c r="C1741"/>
  <c r="D1741"/>
  <c r="E1741"/>
  <c r="J1741"/>
  <c r="B1742"/>
  <c r="C1742"/>
  <c r="D1742"/>
  <c r="E1742"/>
  <c r="J1742"/>
  <c r="B1743"/>
  <c r="C1743"/>
  <c r="D1743"/>
  <c r="E1743"/>
  <c r="J1743"/>
  <c r="B1744"/>
  <c r="C1744"/>
  <c r="D1744"/>
  <c r="E1744"/>
  <c r="J1744"/>
  <c r="B1745"/>
  <c r="C1745"/>
  <c r="D1745"/>
  <c r="E1745"/>
  <c r="J1745"/>
  <c r="B1746"/>
  <c r="C1746"/>
  <c r="D1746"/>
  <c r="E1746"/>
  <c r="J1746"/>
  <c r="B1747"/>
  <c r="C1747"/>
  <c r="D1747"/>
  <c r="E1747"/>
  <c r="J1747"/>
  <c r="B1748"/>
  <c r="C1748"/>
  <c r="D1748"/>
  <c r="E1748"/>
  <c r="J1748"/>
  <c r="B1749"/>
  <c r="C1749"/>
  <c r="D1749"/>
  <c r="E1749"/>
  <c r="J1749"/>
  <c r="B1750"/>
  <c r="C1750"/>
  <c r="D1750"/>
  <c r="E1750"/>
  <c r="J1750"/>
  <c r="B1751"/>
  <c r="C1751"/>
  <c r="D1751"/>
  <c r="E1751"/>
  <c r="J1751"/>
  <c r="B1752"/>
  <c r="C1752"/>
  <c r="D1752"/>
  <c r="E1752"/>
  <c r="J1752"/>
  <c r="B1753"/>
  <c r="C1753"/>
  <c r="D1753"/>
  <c r="E1753"/>
  <c r="J1753"/>
  <c r="B1754"/>
  <c r="C1754"/>
  <c r="D1754"/>
  <c r="E1754"/>
  <c r="J1754"/>
  <c r="B1755"/>
  <c r="C1755"/>
  <c r="D1755"/>
  <c r="E1755"/>
  <c r="J1755"/>
  <c r="B1756"/>
  <c r="C1756"/>
  <c r="D1756"/>
  <c r="E1756"/>
  <c r="J1756"/>
  <c r="B1757"/>
  <c r="C1757"/>
  <c r="D1757"/>
  <c r="E1757"/>
  <c r="J1757"/>
  <c r="B1758"/>
  <c r="C1758"/>
  <c r="D1758"/>
  <c r="E1758"/>
  <c r="J1758"/>
  <c r="B1759"/>
  <c r="C1759"/>
  <c r="D1759"/>
  <c r="E1759"/>
  <c r="J1759"/>
  <c r="B1760"/>
  <c r="C1760"/>
  <c r="D1760"/>
  <c r="E1760"/>
  <c r="J1760"/>
  <c r="B1761"/>
  <c r="C1761"/>
  <c r="D1761"/>
  <c r="E1761"/>
  <c r="J1761"/>
  <c r="B1762"/>
  <c r="C1762"/>
  <c r="D1762"/>
  <c r="E1762"/>
  <c r="J1762"/>
  <c r="B1763"/>
  <c r="C1763"/>
  <c r="D1763"/>
  <c r="E1763"/>
  <c r="J1763"/>
  <c r="B1764"/>
  <c r="C1764"/>
  <c r="D1764"/>
  <c r="E1764"/>
  <c r="J1764"/>
  <c r="B1765"/>
  <c r="C1765"/>
  <c r="D1765"/>
  <c r="E1765"/>
  <c r="J1765"/>
  <c r="B1766"/>
  <c r="C1766"/>
  <c r="D1766"/>
  <c r="E1766"/>
  <c r="J1766"/>
  <c r="B1767"/>
  <c r="C1767"/>
  <c r="D1767"/>
  <c r="E1767"/>
  <c r="J1767"/>
  <c r="B1768"/>
  <c r="C1768"/>
  <c r="D1768"/>
  <c r="E1768"/>
  <c r="J1768"/>
  <c r="B1769"/>
  <c r="C1769"/>
  <c r="D1769"/>
  <c r="E1769"/>
  <c r="J1769"/>
  <c r="B1770"/>
  <c r="C1770"/>
  <c r="D1770"/>
  <c r="E1770"/>
  <c r="J1770"/>
  <c r="B1771"/>
  <c r="C1771"/>
  <c r="D1771"/>
  <c r="E1771"/>
  <c r="J1771"/>
  <c r="B1772"/>
  <c r="C1772"/>
  <c r="D1772"/>
  <c r="E1772"/>
  <c r="J1772"/>
  <c r="B1773"/>
  <c r="C1773"/>
  <c r="D1773"/>
  <c r="E1773"/>
  <c r="J1773"/>
  <c r="B1774"/>
  <c r="C1774"/>
  <c r="D1774"/>
  <c r="E1774"/>
  <c r="J1774"/>
  <c r="B1775"/>
  <c r="C1775"/>
  <c r="D1775"/>
  <c r="E1775"/>
  <c r="J1775"/>
  <c r="B1776"/>
  <c r="C1776"/>
  <c r="D1776"/>
  <c r="E1776"/>
  <c r="J1776"/>
  <c r="B1777"/>
  <c r="C1777"/>
  <c r="D1777"/>
  <c r="E1777"/>
  <c r="J1777"/>
  <c r="B1778"/>
  <c r="C1778"/>
  <c r="D1778"/>
  <c r="E1778"/>
  <c r="J1778"/>
  <c r="B1779"/>
  <c r="C1779"/>
  <c r="D1779"/>
  <c r="E1779"/>
  <c r="J1779"/>
  <c r="B1780"/>
  <c r="C1780"/>
  <c r="D1780"/>
  <c r="E1780"/>
  <c r="J1780"/>
  <c r="B1781"/>
  <c r="C1781"/>
  <c r="D1781"/>
  <c r="E1781"/>
  <c r="J1781"/>
  <c r="B1782"/>
  <c r="C1782"/>
  <c r="D1782"/>
  <c r="E1782"/>
  <c r="J1782"/>
  <c r="B1783"/>
  <c r="C1783"/>
  <c r="D1783"/>
  <c r="E1783"/>
  <c r="J1783"/>
  <c r="B1784"/>
  <c r="C1784"/>
  <c r="D1784"/>
  <c r="E1784"/>
  <c r="J1784"/>
  <c r="B1785"/>
  <c r="C1785"/>
  <c r="D1785"/>
  <c r="E1785"/>
  <c r="J1785"/>
  <c r="B1786"/>
  <c r="C1786"/>
  <c r="D1786"/>
  <c r="E1786"/>
  <c r="J1786"/>
  <c r="B1787"/>
  <c r="C1787"/>
  <c r="D1787"/>
  <c r="E1787"/>
  <c r="J1787"/>
  <c r="B1788"/>
  <c r="C1788"/>
  <c r="D1788"/>
  <c r="E1788"/>
  <c r="J1788"/>
  <c r="B1789"/>
  <c r="C1789"/>
  <c r="D1789"/>
  <c r="E1789"/>
  <c r="J1789"/>
  <c r="B1790"/>
  <c r="C1790"/>
  <c r="D1790"/>
  <c r="E1790"/>
  <c r="J1790"/>
  <c r="B1791"/>
  <c r="C1791"/>
  <c r="D1791"/>
  <c r="E1791"/>
  <c r="J1791"/>
  <c r="B1792"/>
  <c r="C1792"/>
  <c r="D1792"/>
  <c r="E1792"/>
  <c r="J1792"/>
  <c r="B1793"/>
  <c r="C1793"/>
  <c r="D1793"/>
  <c r="E1793"/>
  <c r="J1793"/>
  <c r="B1794"/>
  <c r="C1794"/>
  <c r="D1794"/>
  <c r="E1794"/>
  <c r="J1794"/>
  <c r="B1795"/>
  <c r="C1795"/>
  <c r="D1795"/>
  <c r="E1795"/>
  <c r="J1795"/>
  <c r="B1796"/>
  <c r="C1796"/>
  <c r="D1796"/>
  <c r="E1796"/>
  <c r="J1796"/>
  <c r="B1797"/>
  <c r="C1797"/>
  <c r="D1797"/>
  <c r="E1797"/>
  <c r="J1797"/>
  <c r="B1798"/>
  <c r="C1798"/>
  <c r="D1798"/>
  <c r="E1798"/>
  <c r="J1798"/>
  <c r="B1799"/>
  <c r="C1799"/>
  <c r="D1799"/>
  <c r="E1799"/>
  <c r="J1799"/>
  <c r="B1800"/>
  <c r="C1800"/>
  <c r="D1800"/>
  <c r="E1800"/>
  <c r="J1800"/>
  <c r="B1801"/>
  <c r="C1801"/>
  <c r="D1801"/>
  <c r="E1801"/>
  <c r="J1801"/>
  <c r="B1802"/>
  <c r="C1802"/>
  <c r="D1802"/>
  <c r="E1802"/>
  <c r="J1802"/>
  <c r="B1803"/>
  <c r="C1803"/>
  <c r="D1803"/>
  <c r="E1803"/>
  <c r="J1803"/>
  <c r="B1804"/>
  <c r="C1804"/>
  <c r="D1804"/>
  <c r="E1804"/>
  <c r="J1804"/>
  <c r="B1805"/>
  <c r="C1805"/>
  <c r="D1805"/>
  <c r="E1805"/>
  <c r="J1805"/>
  <c r="B1806"/>
  <c r="C1806"/>
  <c r="D1806"/>
  <c r="E1806"/>
  <c r="J1806"/>
  <c r="B1807"/>
  <c r="C1807"/>
  <c r="D1807"/>
  <c r="E1807"/>
  <c r="J1807"/>
  <c r="B1808"/>
  <c r="C1808"/>
  <c r="D1808"/>
  <c r="E1808"/>
  <c r="J1808"/>
  <c r="B1809"/>
  <c r="C1809"/>
  <c r="D1809"/>
  <c r="E1809"/>
  <c r="J1809"/>
  <c r="B1810"/>
  <c r="C1810"/>
  <c r="D1810"/>
  <c r="E1810"/>
  <c r="J1810"/>
  <c r="B1811"/>
  <c r="C1811"/>
  <c r="D1811"/>
  <c r="E1811"/>
  <c r="J1811"/>
  <c r="B1812"/>
  <c r="C1812"/>
  <c r="D1812"/>
  <c r="E1812"/>
  <c r="J1812"/>
  <c r="B1813"/>
  <c r="C1813"/>
  <c r="D1813"/>
  <c r="E1813"/>
  <c r="J1813"/>
  <c r="B1814"/>
  <c r="C1814"/>
  <c r="D1814"/>
  <c r="E1814"/>
  <c r="J1814"/>
  <c r="B1815"/>
  <c r="C1815"/>
  <c r="D1815"/>
  <c r="E1815"/>
  <c r="J1815"/>
  <c r="B1816"/>
  <c r="C1816"/>
  <c r="D1816"/>
  <c r="E1816"/>
  <c r="J1816"/>
  <c r="B1817"/>
  <c r="C1817"/>
  <c r="D1817"/>
  <c r="E1817"/>
  <c r="J1817"/>
  <c r="B1818"/>
  <c r="C1818"/>
  <c r="D1818"/>
  <c r="E1818"/>
  <c r="J1818"/>
  <c r="B1819"/>
  <c r="C1819"/>
  <c r="D1819"/>
  <c r="E1819"/>
  <c r="J1819"/>
  <c r="B1820"/>
  <c r="C1820"/>
  <c r="D1820"/>
  <c r="E1820"/>
  <c r="J1820"/>
  <c r="B1821"/>
  <c r="C1821"/>
  <c r="D1821"/>
  <c r="E1821"/>
  <c r="J1821"/>
  <c r="B1822"/>
  <c r="C1822"/>
  <c r="D1822"/>
  <c r="E1822"/>
  <c r="J1822"/>
  <c r="B1823"/>
  <c r="C1823"/>
  <c r="D1823"/>
  <c r="E1823"/>
  <c r="J1823"/>
  <c r="B1824"/>
  <c r="C1824"/>
  <c r="D1824"/>
  <c r="E1824"/>
  <c r="J1824"/>
  <c r="B1825"/>
  <c r="C1825"/>
  <c r="D1825"/>
  <c r="E1825"/>
  <c r="J1825"/>
  <c r="B1826"/>
  <c r="C1826"/>
  <c r="D1826"/>
  <c r="E1826"/>
  <c r="J1826"/>
  <c r="B1827"/>
  <c r="C1827"/>
  <c r="D1827"/>
  <c r="E1827"/>
  <c r="J1827"/>
  <c r="B1828"/>
  <c r="C1828"/>
  <c r="D1828"/>
  <c r="E1828"/>
  <c r="J1828"/>
  <c r="B1829"/>
  <c r="C1829"/>
  <c r="D1829"/>
  <c r="E1829"/>
  <c r="J1829"/>
  <c r="B1830"/>
  <c r="C1830"/>
  <c r="D1830"/>
  <c r="E1830"/>
  <c r="J1830"/>
  <c r="B1831"/>
  <c r="C1831"/>
  <c r="D1831"/>
  <c r="E1831"/>
  <c r="J1831"/>
  <c r="B1832"/>
  <c r="C1832"/>
  <c r="D1832"/>
  <c r="E1832"/>
  <c r="J1832"/>
  <c r="B1833"/>
  <c r="C1833"/>
  <c r="D1833"/>
  <c r="E1833"/>
  <c r="J1833"/>
  <c r="B1834"/>
  <c r="C1834"/>
  <c r="D1834"/>
  <c r="E1834"/>
  <c r="J1834"/>
  <c r="B1835"/>
  <c r="C1835"/>
  <c r="D1835"/>
  <c r="E1835"/>
  <c r="J1835"/>
  <c r="B1836"/>
  <c r="C1836"/>
  <c r="D1836"/>
  <c r="E1836"/>
  <c r="J1836"/>
  <c r="B1837"/>
  <c r="C1837"/>
  <c r="D1837"/>
  <c r="E1837"/>
  <c r="J1837"/>
  <c r="B1838"/>
  <c r="C1838"/>
  <c r="D1838"/>
  <c r="E1838"/>
  <c r="J1838"/>
  <c r="B1839"/>
  <c r="C1839"/>
  <c r="D1839"/>
  <c r="E1839"/>
  <c r="J1839"/>
  <c r="B1840"/>
  <c r="C1840"/>
  <c r="D1840"/>
  <c r="E1840"/>
  <c r="J1840"/>
  <c r="B1841"/>
  <c r="C1841"/>
  <c r="D1841"/>
  <c r="E1841"/>
  <c r="J1841"/>
  <c r="B1842"/>
  <c r="C1842"/>
  <c r="D1842"/>
  <c r="E1842"/>
  <c r="J1842"/>
  <c r="B1843"/>
  <c r="C1843"/>
  <c r="D1843"/>
  <c r="E1843"/>
  <c r="J1843"/>
  <c r="B1844"/>
  <c r="C1844"/>
  <c r="D1844"/>
  <c r="E1844"/>
  <c r="J1844"/>
  <c r="B1845"/>
  <c r="C1845"/>
  <c r="D1845"/>
  <c r="E1845"/>
  <c r="J1845"/>
  <c r="B1846"/>
  <c r="C1846"/>
  <c r="D1846"/>
  <c r="E1846"/>
  <c r="J1846"/>
  <c r="B1847"/>
  <c r="C1847"/>
  <c r="D1847"/>
  <c r="E1847"/>
  <c r="J1847"/>
  <c r="B1848"/>
  <c r="C1848"/>
  <c r="D1848"/>
  <c r="E1848"/>
  <c r="J1848"/>
  <c r="B1849"/>
  <c r="C1849"/>
  <c r="D1849"/>
  <c r="E1849"/>
  <c r="J1849"/>
  <c r="B1850"/>
  <c r="C1850"/>
  <c r="D1850"/>
  <c r="E1850"/>
  <c r="J1850"/>
  <c r="B1851"/>
  <c r="C1851"/>
  <c r="D1851"/>
  <c r="E1851"/>
  <c r="J1851"/>
  <c r="B1852"/>
  <c r="C1852"/>
  <c r="D1852"/>
  <c r="E1852"/>
  <c r="J1852"/>
  <c r="B1853"/>
  <c r="C1853"/>
  <c r="D1853"/>
  <c r="E1853"/>
  <c r="J1853"/>
  <c r="B1854"/>
  <c r="C1854"/>
  <c r="D1854"/>
  <c r="E1854"/>
  <c r="J1854"/>
  <c r="B1855"/>
  <c r="C1855"/>
  <c r="D1855"/>
  <c r="E1855"/>
  <c r="J1855"/>
  <c r="B1856"/>
  <c r="C1856"/>
  <c r="D1856"/>
  <c r="E1856"/>
  <c r="J1856"/>
  <c r="B1857"/>
  <c r="C1857"/>
  <c r="D1857"/>
  <c r="E1857"/>
  <c r="J1857"/>
  <c r="B1858"/>
  <c r="C1858"/>
  <c r="D1858"/>
  <c r="E1858"/>
  <c r="J1858"/>
  <c r="B1859"/>
  <c r="C1859"/>
  <c r="D1859"/>
  <c r="E1859"/>
  <c r="J1859"/>
  <c r="B1860"/>
  <c r="C1860"/>
  <c r="D1860"/>
  <c r="E1860"/>
  <c r="J1860"/>
  <c r="B1861"/>
  <c r="C1861"/>
  <c r="D1861"/>
  <c r="E1861"/>
  <c r="J1861"/>
  <c r="B1862"/>
  <c r="C1862"/>
  <c r="D1862"/>
  <c r="E1862"/>
  <c r="J1862"/>
  <c r="B1863"/>
  <c r="C1863"/>
  <c r="D1863"/>
  <c r="E1863"/>
  <c r="J1863"/>
  <c r="B1864"/>
  <c r="C1864"/>
  <c r="D1864"/>
  <c r="E1864"/>
  <c r="J1864"/>
  <c r="B1865"/>
  <c r="C1865"/>
  <c r="D1865"/>
  <c r="E1865"/>
  <c r="J1865"/>
  <c r="B1866"/>
  <c r="C1866"/>
  <c r="D1866"/>
  <c r="E1866"/>
  <c r="J1866"/>
  <c r="B1867"/>
  <c r="C1867"/>
  <c r="D1867"/>
  <c r="E1867"/>
  <c r="J1867"/>
  <c r="B1868"/>
  <c r="C1868"/>
  <c r="D1868"/>
  <c r="E1868"/>
  <c r="J1868"/>
  <c r="B1869"/>
  <c r="C1869"/>
  <c r="D1869"/>
  <c r="E1869"/>
  <c r="J1869"/>
  <c r="B1870"/>
  <c r="C1870"/>
  <c r="D1870"/>
  <c r="E1870"/>
  <c r="J1870"/>
  <c r="B1871"/>
  <c r="C1871"/>
  <c r="D1871"/>
  <c r="E1871"/>
  <c r="J1871"/>
  <c r="B1872"/>
  <c r="C1872"/>
  <c r="D1872"/>
  <c r="E1872"/>
  <c r="J1872"/>
  <c r="B1873"/>
  <c r="C1873"/>
  <c r="D1873"/>
  <c r="E1873"/>
  <c r="J1873"/>
  <c r="B1874"/>
  <c r="C1874"/>
  <c r="D1874"/>
  <c r="E1874"/>
  <c r="J1874"/>
  <c r="B1875"/>
  <c r="C1875"/>
  <c r="D1875"/>
  <c r="E1875"/>
  <c r="J1875"/>
  <c r="B1876"/>
  <c r="C1876"/>
  <c r="D1876"/>
  <c r="E1876"/>
  <c r="J1876"/>
  <c r="B1877"/>
  <c r="C1877"/>
  <c r="D1877"/>
  <c r="E1877"/>
  <c r="J1877"/>
  <c r="B1878"/>
  <c r="C1878"/>
  <c r="D1878"/>
  <c r="E1878"/>
  <c r="J1878"/>
  <c r="B1879"/>
  <c r="C1879"/>
  <c r="D1879"/>
  <c r="E1879"/>
  <c r="J1879"/>
  <c r="B1880"/>
  <c r="C1880"/>
  <c r="D1880"/>
  <c r="E1880"/>
  <c r="J1880"/>
  <c r="B1881"/>
  <c r="C1881"/>
  <c r="D1881"/>
  <c r="E1881"/>
  <c r="J1881"/>
  <c r="B1882"/>
  <c r="C1882"/>
  <c r="D1882"/>
  <c r="E1882"/>
  <c r="J1882"/>
  <c r="B1883"/>
  <c r="C1883"/>
  <c r="D1883"/>
  <c r="E1883"/>
  <c r="J1883"/>
  <c r="B1884"/>
  <c r="C1884"/>
  <c r="D1884"/>
  <c r="E1884"/>
  <c r="J1884"/>
  <c r="B1885"/>
  <c r="C1885"/>
  <c r="D1885"/>
  <c r="E1885"/>
  <c r="J1885"/>
  <c r="B1886"/>
  <c r="C1886"/>
  <c r="D1886"/>
  <c r="E1886"/>
  <c r="J1886"/>
  <c r="B1887"/>
  <c r="C1887"/>
  <c r="D1887"/>
  <c r="E1887"/>
  <c r="J1887"/>
  <c r="B1888"/>
  <c r="C1888"/>
  <c r="D1888"/>
  <c r="E1888"/>
  <c r="J1888"/>
  <c r="B1889"/>
  <c r="C1889"/>
  <c r="D1889"/>
  <c r="E1889"/>
  <c r="J1889"/>
  <c r="B1890"/>
  <c r="C1890"/>
  <c r="D1890"/>
  <c r="E1890"/>
  <c r="J1890"/>
  <c r="B1891"/>
  <c r="C1891"/>
  <c r="D1891"/>
  <c r="E1891"/>
  <c r="J1891"/>
  <c r="B1892"/>
  <c r="C1892"/>
  <c r="D1892"/>
  <c r="E1892"/>
  <c r="J1892"/>
  <c r="B1893"/>
  <c r="C1893"/>
  <c r="D1893"/>
  <c r="E1893"/>
  <c r="J1893"/>
  <c r="B1894"/>
  <c r="C1894"/>
  <c r="D1894"/>
  <c r="E1894"/>
  <c r="J1894"/>
  <c r="B1895"/>
  <c r="C1895"/>
  <c r="D1895"/>
  <c r="E1895"/>
  <c r="J1895"/>
  <c r="B1896"/>
  <c r="C1896"/>
  <c r="D1896"/>
  <c r="E1896"/>
  <c r="J1896"/>
  <c r="B1897"/>
  <c r="C1897"/>
  <c r="D1897"/>
  <c r="E1897"/>
  <c r="J1897"/>
  <c r="B1898"/>
  <c r="C1898"/>
  <c r="D1898"/>
  <c r="E1898"/>
  <c r="J1898"/>
  <c r="B1899"/>
  <c r="C1899"/>
  <c r="D1899"/>
  <c r="E1899"/>
  <c r="J1899"/>
  <c r="B1900"/>
  <c r="C1900"/>
  <c r="D1900"/>
  <c r="E1900"/>
  <c r="J1900"/>
  <c r="B1901"/>
  <c r="C1901"/>
  <c r="D1901"/>
  <c r="E1901"/>
  <c r="J1901"/>
  <c r="B1902"/>
  <c r="C1902"/>
  <c r="D1902"/>
  <c r="E1902"/>
  <c r="J1902"/>
  <c r="B1903"/>
  <c r="C1903"/>
  <c r="D1903"/>
  <c r="E1903"/>
  <c r="J1903"/>
  <c r="B1904"/>
  <c r="C1904"/>
  <c r="D1904"/>
  <c r="E1904"/>
  <c r="J1904"/>
  <c r="B1905"/>
  <c r="C1905"/>
  <c r="D1905"/>
  <c r="E1905"/>
  <c r="J1905"/>
  <c r="B1906"/>
  <c r="C1906"/>
  <c r="D1906"/>
  <c r="E1906"/>
  <c r="J1906"/>
  <c r="B1907"/>
  <c r="C1907"/>
  <c r="D1907"/>
  <c r="E1907"/>
  <c r="J1907"/>
  <c r="B1908"/>
  <c r="C1908"/>
  <c r="D1908"/>
  <c r="E1908"/>
  <c r="J1908"/>
  <c r="B1909"/>
  <c r="C1909"/>
  <c r="D1909"/>
  <c r="E1909"/>
  <c r="J1909"/>
  <c r="B1910"/>
  <c r="C1910"/>
  <c r="D1910"/>
  <c r="E1910"/>
  <c r="J1910"/>
  <c r="B1911"/>
  <c r="C1911"/>
  <c r="D1911"/>
  <c r="E1911"/>
  <c r="J1911"/>
  <c r="B1912"/>
  <c r="C1912"/>
  <c r="D1912"/>
  <c r="E1912"/>
  <c r="J1912"/>
  <c r="B1913"/>
  <c r="C1913"/>
  <c r="D1913"/>
  <c r="E1913"/>
  <c r="J1913"/>
  <c r="B1914"/>
  <c r="C1914"/>
  <c r="D1914"/>
  <c r="E1914"/>
  <c r="J1914"/>
  <c r="B1915"/>
  <c r="C1915"/>
  <c r="D1915"/>
  <c r="E1915"/>
  <c r="J1915"/>
  <c r="B1916"/>
  <c r="C1916"/>
  <c r="D1916"/>
  <c r="E1916"/>
  <c r="J1916"/>
  <c r="B1917"/>
  <c r="C1917"/>
  <c r="D1917"/>
  <c r="E1917"/>
  <c r="J1917"/>
  <c r="B1918"/>
  <c r="C1918"/>
  <c r="D1918"/>
  <c r="E1918"/>
  <c r="J1918"/>
  <c r="B1919"/>
  <c r="C1919"/>
  <c r="D1919"/>
  <c r="E1919"/>
  <c r="J1919"/>
  <c r="B1920"/>
  <c r="C1920"/>
  <c r="D1920"/>
  <c r="E1920"/>
  <c r="J1920"/>
  <c r="B1921"/>
  <c r="C1921"/>
  <c r="D1921"/>
  <c r="E1921"/>
  <c r="J1921"/>
  <c r="B1922"/>
  <c r="C1922"/>
  <c r="D1922"/>
  <c r="E1922"/>
  <c r="J1922"/>
  <c r="B1923"/>
  <c r="C1923"/>
  <c r="D1923"/>
  <c r="E1923"/>
  <c r="J1923"/>
  <c r="B1924"/>
  <c r="C1924"/>
  <c r="D1924"/>
  <c r="E1924"/>
  <c r="J1924"/>
  <c r="B1925"/>
  <c r="C1925"/>
  <c r="D1925"/>
  <c r="E1925"/>
  <c r="J1925"/>
  <c r="B1926"/>
  <c r="C1926"/>
  <c r="D1926"/>
  <c r="E1926"/>
  <c r="J1926"/>
  <c r="B1927"/>
  <c r="C1927"/>
  <c r="D1927"/>
  <c r="E1927"/>
  <c r="J1927"/>
  <c r="B1928"/>
  <c r="C1928"/>
  <c r="D1928"/>
  <c r="E1928"/>
  <c r="J1928"/>
  <c r="B1929"/>
  <c r="C1929"/>
  <c r="D1929"/>
  <c r="E1929"/>
  <c r="J1929"/>
  <c r="B1930"/>
  <c r="C1930"/>
  <c r="D1930"/>
  <c r="E1930"/>
  <c r="J1930"/>
  <c r="B1931"/>
  <c r="C1931"/>
  <c r="D1931"/>
  <c r="E1931"/>
  <c r="J1931"/>
  <c r="B1932"/>
  <c r="C1932"/>
  <c r="D1932"/>
  <c r="E1932"/>
  <c r="J1932"/>
  <c r="B1933"/>
  <c r="C1933"/>
  <c r="D1933"/>
  <c r="E1933"/>
  <c r="J1933"/>
  <c r="B1934"/>
  <c r="C1934"/>
  <c r="D1934"/>
  <c r="E1934"/>
  <c r="J1934"/>
  <c r="B1935"/>
  <c r="C1935"/>
  <c r="D1935"/>
  <c r="E1935"/>
  <c r="J1935"/>
  <c r="B1936"/>
  <c r="C1936"/>
  <c r="D1936"/>
  <c r="E1936"/>
  <c r="J1936"/>
  <c r="B1937"/>
  <c r="C1937"/>
  <c r="D1937"/>
  <c r="E1937"/>
  <c r="J1937"/>
  <c r="B1938"/>
  <c r="C1938"/>
  <c r="D1938"/>
  <c r="E1938"/>
  <c r="J1938"/>
  <c r="B1939"/>
  <c r="C1939"/>
  <c r="D1939"/>
  <c r="E1939"/>
  <c r="J1939"/>
  <c r="B1940"/>
  <c r="C1940"/>
  <c r="D1940"/>
  <c r="E1940"/>
  <c r="J1940"/>
  <c r="B1941"/>
  <c r="C1941"/>
  <c r="D1941"/>
  <c r="E1941"/>
  <c r="J1941"/>
  <c r="B1942"/>
  <c r="C1942"/>
  <c r="D1942"/>
  <c r="E1942"/>
  <c r="J1942"/>
  <c r="B1943"/>
  <c r="C1943"/>
  <c r="D1943"/>
  <c r="E1943"/>
  <c r="J1943"/>
  <c r="B1944"/>
  <c r="C1944"/>
  <c r="D1944"/>
  <c r="E1944"/>
  <c r="J1944"/>
  <c r="B1945"/>
  <c r="C1945"/>
  <c r="D1945"/>
  <c r="E1945"/>
  <c r="J1945"/>
  <c r="B1946"/>
  <c r="C1946"/>
  <c r="D1946"/>
  <c r="E1946"/>
  <c r="J1946"/>
  <c r="B1947"/>
  <c r="C1947"/>
  <c r="D1947"/>
  <c r="E1947"/>
  <c r="J1947"/>
  <c r="B1948"/>
  <c r="C1948"/>
  <c r="D1948"/>
  <c r="E1948"/>
  <c r="J1948"/>
  <c r="B1949"/>
  <c r="C1949"/>
  <c r="D1949"/>
  <c r="E1949"/>
  <c r="J1949"/>
  <c r="B1950"/>
  <c r="C1950"/>
  <c r="D1950"/>
  <c r="E1950"/>
  <c r="J1950"/>
  <c r="B1951"/>
  <c r="C1951"/>
  <c r="D1951"/>
  <c r="E1951"/>
  <c r="J1951"/>
  <c r="B1952"/>
  <c r="C1952"/>
  <c r="D1952"/>
  <c r="E1952"/>
  <c r="J1952"/>
  <c r="B1953"/>
  <c r="C1953"/>
  <c r="D1953"/>
  <c r="E1953"/>
  <c r="J1953"/>
  <c r="B1954"/>
  <c r="C1954"/>
  <c r="D1954"/>
  <c r="E1954"/>
  <c r="J1954"/>
  <c r="B1955"/>
  <c r="C1955"/>
  <c r="D1955"/>
  <c r="E1955"/>
  <c r="J1955"/>
  <c r="B1956"/>
  <c r="C1956"/>
  <c r="D1956"/>
  <c r="E1956"/>
  <c r="J1956"/>
  <c r="B1957"/>
  <c r="C1957"/>
  <c r="D1957"/>
  <c r="E1957"/>
  <c r="J1957"/>
  <c r="B1958"/>
  <c r="C1958"/>
  <c r="D1958"/>
  <c r="E1958"/>
  <c r="J1958"/>
  <c r="B1959"/>
  <c r="C1959"/>
  <c r="D1959"/>
  <c r="E1959"/>
  <c r="J1959"/>
  <c r="B1960"/>
  <c r="C1960"/>
  <c r="D1960"/>
  <c r="E1960"/>
  <c r="J1960"/>
  <c r="B1961"/>
  <c r="C1961"/>
  <c r="D1961"/>
  <c r="E1961"/>
  <c r="J1961"/>
  <c r="B1962"/>
  <c r="C1962"/>
  <c r="D1962"/>
  <c r="E1962"/>
  <c r="J1962"/>
  <c r="B1963"/>
  <c r="C1963"/>
  <c r="D1963"/>
  <c r="E1963"/>
  <c r="J1963"/>
  <c r="B1964"/>
  <c r="C1964"/>
  <c r="D1964"/>
  <c r="E1964"/>
  <c r="J1964"/>
  <c r="B1965"/>
  <c r="C1965"/>
  <c r="D1965"/>
  <c r="E1965"/>
  <c r="J1965"/>
  <c r="B1966"/>
  <c r="C1966"/>
  <c r="D1966"/>
  <c r="E1966"/>
  <c r="J1966"/>
  <c r="B1967"/>
  <c r="C1967"/>
  <c r="D1967"/>
  <c r="E1967"/>
  <c r="J1967"/>
  <c r="B1968"/>
  <c r="C1968"/>
  <c r="D1968"/>
  <c r="E1968"/>
  <c r="J1968"/>
  <c r="B1969"/>
  <c r="C1969"/>
  <c r="D1969"/>
  <c r="E1969"/>
  <c r="J1969"/>
  <c r="B1970"/>
  <c r="C1970"/>
  <c r="D1970"/>
  <c r="E1970"/>
  <c r="J1970"/>
  <c r="B1971"/>
  <c r="C1971"/>
  <c r="D1971"/>
  <c r="E1971"/>
  <c r="J1971"/>
  <c r="B1972"/>
  <c r="C1972"/>
  <c r="D1972"/>
  <c r="E1972"/>
  <c r="J1972"/>
  <c r="B1973"/>
  <c r="C1973"/>
  <c r="D1973"/>
  <c r="E1973"/>
  <c r="J1973"/>
  <c r="B1974"/>
  <c r="C1974"/>
  <c r="D1974"/>
  <c r="E1974"/>
  <c r="J1974"/>
  <c r="B1975"/>
  <c r="C1975"/>
  <c r="D1975"/>
  <c r="E1975"/>
  <c r="J1975"/>
  <c r="B1976"/>
  <c r="C1976"/>
  <c r="D1976"/>
  <c r="E1976"/>
  <c r="J1976"/>
  <c r="B1977"/>
  <c r="C1977"/>
  <c r="D1977"/>
  <c r="E1977"/>
  <c r="J1977"/>
  <c r="B1978"/>
  <c r="C1978"/>
  <c r="D1978"/>
  <c r="E1978"/>
  <c r="J1978"/>
  <c r="B1979"/>
  <c r="C1979"/>
  <c r="D1979"/>
  <c r="E1979"/>
  <c r="J1979"/>
  <c r="B1980"/>
  <c r="C1980"/>
  <c r="D1980"/>
  <c r="E1980"/>
  <c r="J1980"/>
  <c r="B1981"/>
  <c r="C1981"/>
  <c r="D1981"/>
  <c r="E1981"/>
  <c r="J1981"/>
  <c r="B1982"/>
  <c r="C1982"/>
  <c r="D1982"/>
  <c r="E1982"/>
  <c r="J1982"/>
  <c r="B1983"/>
  <c r="C1983"/>
  <c r="D1983"/>
  <c r="E1983"/>
  <c r="J1983"/>
  <c r="B1984"/>
  <c r="C1984"/>
  <c r="D1984"/>
  <c r="E1984"/>
  <c r="J1984"/>
  <c r="B1985"/>
  <c r="C1985"/>
  <c r="D1985"/>
  <c r="E1985"/>
  <c r="J1985"/>
  <c r="B1986"/>
  <c r="C1986"/>
  <c r="D1986"/>
  <c r="E1986"/>
  <c r="J1986"/>
  <c r="B1987"/>
  <c r="C1987"/>
  <c r="D1987"/>
  <c r="E1987"/>
  <c r="J1987"/>
  <c r="B1988"/>
  <c r="C1988"/>
  <c r="D1988"/>
  <c r="E1988"/>
  <c r="J1988"/>
  <c r="B1989"/>
  <c r="C1989"/>
  <c r="D1989"/>
  <c r="E1989"/>
  <c r="J1989"/>
  <c r="B1990"/>
  <c r="C1990"/>
  <c r="D1990"/>
  <c r="E1990"/>
  <c r="J1990"/>
  <c r="B1991"/>
  <c r="C1991"/>
  <c r="D1991"/>
  <c r="E1991"/>
  <c r="J1991"/>
  <c r="B1992"/>
  <c r="C1992"/>
  <c r="D1992"/>
  <c r="E1992"/>
  <c r="J1992"/>
  <c r="B1993"/>
  <c r="C1993"/>
  <c r="D1993"/>
  <c r="E1993"/>
  <c r="J1993"/>
  <c r="B1994"/>
  <c r="C1994"/>
  <c r="D1994"/>
  <c r="E1994"/>
  <c r="J1994"/>
  <c r="B1995"/>
  <c r="C1995"/>
  <c r="D1995"/>
  <c r="E1995"/>
  <c r="J1995"/>
  <c r="B1996"/>
  <c r="C1996"/>
  <c r="D1996"/>
  <c r="E1996"/>
  <c r="J1996"/>
  <c r="B1997"/>
  <c r="C1997"/>
  <c r="D1997"/>
  <c r="E1997"/>
  <c r="J1997"/>
  <c r="B1998"/>
  <c r="C1998"/>
  <c r="D1998"/>
  <c r="E1998"/>
  <c r="J1998"/>
  <c r="B1999"/>
  <c r="C1999"/>
  <c r="D1999"/>
  <c r="E1999"/>
  <c r="J1999"/>
  <c r="B2000"/>
  <c r="C2000"/>
  <c r="D2000"/>
  <c r="E2000"/>
  <c r="J2000"/>
  <c r="B2001"/>
  <c r="C2001"/>
  <c r="D2001"/>
  <c r="E2001"/>
  <c r="J2001"/>
  <c r="B2002"/>
  <c r="C2002"/>
  <c r="D2002"/>
  <c r="E2002"/>
  <c r="J2002"/>
  <c r="B2003"/>
  <c r="C2003"/>
  <c r="D2003"/>
  <c r="E2003"/>
  <c r="J2003"/>
  <c r="B1004"/>
  <c r="C1004"/>
  <c r="D1004"/>
  <c r="E1004"/>
  <c r="J100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  <c r="B806"/>
  <c r="B807"/>
  <c r="B808"/>
  <c r="B809"/>
  <c r="B810"/>
  <c r="B811"/>
  <c r="B812"/>
  <c r="B813"/>
  <c r="B814"/>
  <c r="B815"/>
  <c r="B816"/>
  <c r="B817"/>
  <c r="B818"/>
  <c r="B819"/>
  <c r="B820"/>
  <c r="B821"/>
  <c r="B822"/>
  <c r="B823"/>
  <c r="B824"/>
  <c r="B825"/>
  <c r="B826"/>
  <c r="B827"/>
  <c r="B828"/>
  <c r="B829"/>
  <c r="B830"/>
  <c r="B831"/>
  <c r="B832"/>
  <c r="B833"/>
  <c r="B834"/>
  <c r="B835"/>
  <c r="B836"/>
  <c r="B837"/>
  <c r="B838"/>
  <c r="B839"/>
  <c r="B840"/>
  <c r="B841"/>
  <c r="B842"/>
  <c r="B843"/>
  <c r="B844"/>
  <c r="B845"/>
  <c r="B846"/>
  <c r="B847"/>
  <c r="B848"/>
  <c r="B849"/>
  <c r="B850"/>
  <c r="B851"/>
  <c r="B852"/>
  <c r="B853"/>
  <c r="B854"/>
  <c r="B855"/>
  <c r="B856"/>
  <c r="B857"/>
  <c r="B858"/>
  <c r="B859"/>
  <c r="B860"/>
  <c r="B861"/>
  <c r="B862"/>
  <c r="B863"/>
  <c r="B864"/>
  <c r="B865"/>
  <c r="B866"/>
  <c r="B867"/>
  <c r="B868"/>
  <c r="B869"/>
  <c r="B870"/>
  <c r="B871"/>
  <c r="B872"/>
  <c r="B873"/>
  <c r="B874"/>
  <c r="B875"/>
  <c r="B876"/>
  <c r="B877"/>
  <c r="B878"/>
  <c r="B879"/>
  <c r="B880"/>
  <c r="B881"/>
  <c r="B882"/>
  <c r="B883"/>
  <c r="B884"/>
  <c r="B885"/>
  <c r="B886"/>
  <c r="B887"/>
  <c r="B888"/>
  <c r="B889"/>
  <c r="B890"/>
  <c r="B891"/>
  <c r="B892"/>
  <c r="B893"/>
  <c r="B894"/>
  <c r="B895"/>
  <c r="B896"/>
  <c r="B897"/>
  <c r="B898"/>
  <c r="B899"/>
  <c r="B900"/>
  <c r="B901"/>
  <c r="B902"/>
  <c r="B903"/>
  <c r="B904"/>
  <c r="B905"/>
  <c r="B906"/>
  <c r="B907"/>
  <c r="B908"/>
  <c r="B909"/>
  <c r="B910"/>
  <c r="B911"/>
  <c r="B912"/>
  <c r="B913"/>
  <c r="B914"/>
  <c r="B915"/>
  <c r="B916"/>
  <c r="B917"/>
  <c r="B918"/>
  <c r="B919"/>
  <c r="B920"/>
  <c r="B921"/>
  <c r="B922"/>
  <c r="B923"/>
  <c r="B924"/>
  <c r="B925"/>
  <c r="B926"/>
  <c r="B927"/>
  <c r="B928"/>
  <c r="B929"/>
  <c r="B930"/>
  <c r="B931"/>
  <c r="B932"/>
  <c r="B933"/>
  <c r="B934"/>
  <c r="B935"/>
  <c r="B936"/>
  <c r="B937"/>
  <c r="B938"/>
  <c r="B939"/>
  <c r="B940"/>
  <c r="B941"/>
  <c r="B942"/>
  <c r="B943"/>
  <c r="B944"/>
  <c r="B945"/>
  <c r="B946"/>
  <c r="B947"/>
  <c r="B948"/>
  <c r="B949"/>
  <c r="B950"/>
  <c r="B951"/>
  <c r="B952"/>
  <c r="B953"/>
  <c r="B954"/>
  <c r="B955"/>
  <c r="B956"/>
  <c r="B957"/>
  <c r="B958"/>
  <c r="B959"/>
  <c r="B960"/>
  <c r="B961"/>
  <c r="B962"/>
  <c r="B963"/>
  <c r="B964"/>
  <c r="B965"/>
  <c r="B966"/>
  <c r="B967"/>
  <c r="B968"/>
  <c r="B969"/>
  <c r="B970"/>
  <c r="B971"/>
  <c r="B972"/>
  <c r="B973"/>
  <c r="B974"/>
  <c r="B975"/>
  <c r="B976"/>
  <c r="B977"/>
  <c r="B978"/>
  <c r="B979"/>
  <c r="B980"/>
  <c r="B981"/>
  <c r="B982"/>
  <c r="B983"/>
  <c r="B984"/>
  <c r="B985"/>
  <c r="B986"/>
  <c r="B987"/>
  <c r="B988"/>
  <c r="B989"/>
  <c r="B990"/>
  <c r="B991"/>
  <c r="B992"/>
  <c r="B993"/>
  <c r="B994"/>
  <c r="B995"/>
  <c r="B996"/>
  <c r="B997"/>
  <c r="B998"/>
  <c r="B999"/>
  <c r="B1000"/>
  <c r="B1001"/>
  <c r="B1002"/>
  <c r="B1003"/>
  <c r="C5"/>
  <c r="D5"/>
  <c r="E5"/>
  <c r="J5"/>
  <c r="C6"/>
  <c r="D6"/>
  <c r="E6"/>
  <c r="J6"/>
  <c r="C7"/>
  <c r="D7"/>
  <c r="E7"/>
  <c r="J7"/>
  <c r="C8"/>
  <c r="D8"/>
  <c r="E8"/>
  <c r="J8"/>
  <c r="C9"/>
  <c r="D9"/>
  <c r="E9"/>
  <c r="J9"/>
  <c r="C10"/>
  <c r="D10"/>
  <c r="E10"/>
  <c r="J10"/>
  <c r="C11"/>
  <c r="D11"/>
  <c r="E11"/>
  <c r="J11"/>
  <c r="C12"/>
  <c r="D12"/>
  <c r="E12"/>
  <c r="J12"/>
  <c r="C13"/>
  <c r="D13"/>
  <c r="E13"/>
  <c r="J13"/>
  <c r="C14"/>
  <c r="D14"/>
  <c r="E14"/>
  <c r="J14"/>
  <c r="C15"/>
  <c r="D15"/>
  <c r="E15"/>
  <c r="J15"/>
  <c r="C16"/>
  <c r="D16"/>
  <c r="E16"/>
  <c r="J16"/>
  <c r="C17"/>
  <c r="D17"/>
  <c r="E17"/>
  <c r="J17"/>
  <c r="C18"/>
  <c r="D18"/>
  <c r="E18"/>
  <c r="J18"/>
  <c r="C19"/>
  <c r="D19"/>
  <c r="E19"/>
  <c r="J19"/>
  <c r="C20"/>
  <c r="D20"/>
  <c r="E20"/>
  <c r="J20"/>
  <c r="C21"/>
  <c r="D21"/>
  <c r="E21"/>
  <c r="J21"/>
  <c r="C22"/>
  <c r="D22"/>
  <c r="E22"/>
  <c r="J22"/>
  <c r="C23"/>
  <c r="D23"/>
  <c r="E23"/>
  <c r="J23"/>
  <c r="C24"/>
  <c r="D24"/>
  <c r="E24"/>
  <c r="J24"/>
  <c r="C25"/>
  <c r="D25"/>
  <c r="E25"/>
  <c r="J25"/>
  <c r="C26"/>
  <c r="D26"/>
  <c r="E26"/>
  <c r="J26"/>
  <c r="C27"/>
  <c r="D27"/>
  <c r="E27"/>
  <c r="J27"/>
  <c r="C28"/>
  <c r="D28"/>
  <c r="E28"/>
  <c r="J28"/>
  <c r="C29"/>
  <c r="D29"/>
  <c r="E29"/>
  <c r="J29"/>
  <c r="C30"/>
  <c r="D30"/>
  <c r="E30"/>
  <c r="J30"/>
  <c r="C31"/>
  <c r="D31"/>
  <c r="E31"/>
  <c r="J31"/>
  <c r="C32"/>
  <c r="D32"/>
  <c r="E32"/>
  <c r="J32"/>
  <c r="C33"/>
  <c r="D33"/>
  <c r="E33"/>
  <c r="J33"/>
  <c r="C34"/>
  <c r="D34"/>
  <c r="E34"/>
  <c r="J34"/>
  <c r="C35"/>
  <c r="D35"/>
  <c r="E35"/>
  <c r="J35"/>
  <c r="C36"/>
  <c r="D36"/>
  <c r="E36"/>
  <c r="J36"/>
  <c r="C37"/>
  <c r="D37"/>
  <c r="E37"/>
  <c r="J37"/>
  <c r="C38"/>
  <c r="D38"/>
  <c r="E38"/>
  <c r="J38"/>
  <c r="C39"/>
  <c r="D39"/>
  <c r="E39"/>
  <c r="J39"/>
  <c r="C40"/>
  <c r="D40"/>
  <c r="E40"/>
  <c r="J40"/>
  <c r="C41"/>
  <c r="D41"/>
  <c r="E41"/>
  <c r="J41"/>
  <c r="C42"/>
  <c r="D42"/>
  <c r="E42"/>
  <c r="J42"/>
  <c r="C43"/>
  <c r="D43"/>
  <c r="E43"/>
  <c r="J43"/>
  <c r="C44"/>
  <c r="D44"/>
  <c r="E44"/>
  <c r="J44"/>
  <c r="C45"/>
  <c r="D45"/>
  <c r="E45"/>
  <c r="J45"/>
  <c r="C46"/>
  <c r="D46"/>
  <c r="E46"/>
  <c r="J46"/>
  <c r="C47"/>
  <c r="D47"/>
  <c r="E47"/>
  <c r="J47"/>
  <c r="C48"/>
  <c r="D48"/>
  <c r="E48"/>
  <c r="J48"/>
  <c r="C49"/>
  <c r="D49"/>
  <c r="E49"/>
  <c r="J49"/>
  <c r="C50"/>
  <c r="D50"/>
  <c r="E50"/>
  <c r="J50"/>
  <c r="C51"/>
  <c r="D51"/>
  <c r="E51"/>
  <c r="J51"/>
  <c r="C52"/>
  <c r="D52"/>
  <c r="E52"/>
  <c r="J52"/>
  <c r="C53"/>
  <c r="D53"/>
  <c r="E53"/>
  <c r="J53"/>
  <c r="C54"/>
  <c r="D54"/>
  <c r="E54"/>
  <c r="J54"/>
  <c r="C55"/>
  <c r="D55"/>
  <c r="E55"/>
  <c r="J55"/>
  <c r="C56"/>
  <c r="D56"/>
  <c r="E56"/>
  <c r="J56"/>
  <c r="C57"/>
  <c r="D57"/>
  <c r="E57"/>
  <c r="J57"/>
  <c r="C58"/>
  <c r="D58"/>
  <c r="E58"/>
  <c r="J58"/>
  <c r="C59"/>
  <c r="D59"/>
  <c r="E59"/>
  <c r="J59"/>
  <c r="C60"/>
  <c r="D60"/>
  <c r="E60"/>
  <c r="J60"/>
  <c r="C61"/>
  <c r="D61"/>
  <c r="E61"/>
  <c r="J61"/>
  <c r="C62"/>
  <c r="D62"/>
  <c r="E62"/>
  <c r="J62"/>
  <c r="C63"/>
  <c r="D63"/>
  <c r="E63"/>
  <c r="J63"/>
  <c r="C64"/>
  <c r="D64"/>
  <c r="E64"/>
  <c r="J64"/>
  <c r="C65"/>
  <c r="D65"/>
  <c r="E65"/>
  <c r="J65"/>
  <c r="C66"/>
  <c r="D66"/>
  <c r="E66"/>
  <c r="J66"/>
  <c r="C67"/>
  <c r="D67"/>
  <c r="E67"/>
  <c r="J67"/>
  <c r="C68"/>
  <c r="D68"/>
  <c r="E68"/>
  <c r="J68"/>
  <c r="C69"/>
  <c r="D69"/>
  <c r="E69"/>
  <c r="J69"/>
  <c r="C70"/>
  <c r="D70"/>
  <c r="E70"/>
  <c r="J70"/>
  <c r="C71"/>
  <c r="D71"/>
  <c r="E71"/>
  <c r="J71"/>
  <c r="C72"/>
  <c r="D72"/>
  <c r="E72"/>
  <c r="J72"/>
  <c r="C73"/>
  <c r="D73"/>
  <c r="E73"/>
  <c r="J73"/>
  <c r="C74"/>
  <c r="D74"/>
  <c r="E74"/>
  <c r="J74"/>
  <c r="C75"/>
  <c r="D75"/>
  <c r="E75"/>
  <c r="J75"/>
  <c r="C76"/>
  <c r="D76"/>
  <c r="E76"/>
  <c r="J76"/>
  <c r="C77"/>
  <c r="D77"/>
  <c r="E77"/>
  <c r="J77"/>
  <c r="C78"/>
  <c r="D78"/>
  <c r="E78"/>
  <c r="J78"/>
  <c r="C79"/>
  <c r="D79"/>
  <c r="E79"/>
  <c r="J79"/>
  <c r="C80"/>
  <c r="D80"/>
  <c r="E80"/>
  <c r="J80"/>
  <c r="C81"/>
  <c r="D81"/>
  <c r="E81"/>
  <c r="J81"/>
  <c r="C82"/>
  <c r="D82"/>
  <c r="E82"/>
  <c r="J82"/>
  <c r="C83"/>
  <c r="D83"/>
  <c r="E83"/>
  <c r="J83"/>
  <c r="C84"/>
  <c r="D84"/>
  <c r="E84"/>
  <c r="J84"/>
  <c r="C85"/>
  <c r="D85"/>
  <c r="E85"/>
  <c r="J85"/>
  <c r="C86"/>
  <c r="D86"/>
  <c r="E86"/>
  <c r="J86"/>
  <c r="C87"/>
  <c r="D87"/>
  <c r="E87"/>
  <c r="J87"/>
  <c r="C88"/>
  <c r="D88"/>
  <c r="E88"/>
  <c r="J88"/>
  <c r="C89"/>
  <c r="D89"/>
  <c r="E89"/>
  <c r="J89"/>
  <c r="C90"/>
  <c r="D90"/>
  <c r="E90"/>
  <c r="J90"/>
  <c r="C91"/>
  <c r="D91"/>
  <c r="E91"/>
  <c r="J91"/>
  <c r="C92"/>
  <c r="D92"/>
  <c r="E92"/>
  <c r="J92"/>
  <c r="C93"/>
  <c r="D93"/>
  <c r="E93"/>
  <c r="J93"/>
  <c r="C94"/>
  <c r="D94"/>
  <c r="E94"/>
  <c r="J94"/>
  <c r="C95"/>
  <c r="D95"/>
  <c r="E95"/>
  <c r="J95"/>
  <c r="C96"/>
  <c r="D96"/>
  <c r="E96"/>
  <c r="J96"/>
  <c r="C97"/>
  <c r="D97"/>
  <c r="E97"/>
  <c r="J97"/>
  <c r="C98"/>
  <c r="D98"/>
  <c r="E98"/>
  <c r="J98"/>
  <c r="C99"/>
  <c r="D99"/>
  <c r="E99"/>
  <c r="J99"/>
  <c r="C100"/>
  <c r="D100"/>
  <c r="E100"/>
  <c r="J100"/>
  <c r="C101"/>
  <c r="D101"/>
  <c r="E101"/>
  <c r="J101"/>
  <c r="C102"/>
  <c r="D102"/>
  <c r="E102"/>
  <c r="J102"/>
  <c r="C103"/>
  <c r="D103"/>
  <c r="E103"/>
  <c r="J103"/>
  <c r="C104"/>
  <c r="D104"/>
  <c r="E104"/>
  <c r="J104"/>
  <c r="C105"/>
  <c r="D105"/>
  <c r="E105"/>
  <c r="J105"/>
  <c r="C106"/>
  <c r="D106"/>
  <c r="E106"/>
  <c r="J106"/>
  <c r="C107"/>
  <c r="D107"/>
  <c r="E107"/>
  <c r="J107"/>
  <c r="C108"/>
  <c r="D108"/>
  <c r="E108"/>
  <c r="J108"/>
  <c r="C109"/>
  <c r="D109"/>
  <c r="E109"/>
  <c r="J109"/>
  <c r="C110"/>
  <c r="D110"/>
  <c r="E110"/>
  <c r="J110"/>
  <c r="C111"/>
  <c r="D111"/>
  <c r="E111"/>
  <c r="J111"/>
  <c r="C112"/>
  <c r="D112"/>
  <c r="E112"/>
  <c r="J112"/>
  <c r="C113"/>
  <c r="D113"/>
  <c r="E113"/>
  <c r="J113"/>
  <c r="C114"/>
  <c r="D114"/>
  <c r="E114"/>
  <c r="J114"/>
  <c r="C115"/>
  <c r="D115"/>
  <c r="E115"/>
  <c r="J115"/>
  <c r="C116"/>
  <c r="D116"/>
  <c r="E116"/>
  <c r="J116"/>
  <c r="C117"/>
  <c r="D117"/>
  <c r="E117"/>
  <c r="J117"/>
  <c r="C118"/>
  <c r="D118"/>
  <c r="E118"/>
  <c r="J118"/>
  <c r="C119"/>
  <c r="D119"/>
  <c r="E119"/>
  <c r="J119"/>
  <c r="C120"/>
  <c r="D120"/>
  <c r="E120"/>
  <c r="J120"/>
  <c r="C121"/>
  <c r="D121"/>
  <c r="E121"/>
  <c r="J121"/>
  <c r="C122"/>
  <c r="D122"/>
  <c r="E122"/>
  <c r="J122"/>
  <c r="C123"/>
  <c r="D123"/>
  <c r="E123"/>
  <c r="J123"/>
  <c r="C124"/>
  <c r="D124"/>
  <c r="E124"/>
  <c r="J124"/>
  <c r="C125"/>
  <c r="D125"/>
  <c r="E125"/>
  <c r="J125"/>
  <c r="C126"/>
  <c r="D126"/>
  <c r="E126"/>
  <c r="J126"/>
  <c r="C127"/>
  <c r="D127"/>
  <c r="E127"/>
  <c r="J127"/>
  <c r="C128"/>
  <c r="D128"/>
  <c r="E128"/>
  <c r="J128"/>
  <c r="C129"/>
  <c r="D129"/>
  <c r="E129"/>
  <c r="J129"/>
  <c r="C130"/>
  <c r="D130"/>
  <c r="E130"/>
  <c r="J130"/>
  <c r="C131"/>
  <c r="D131"/>
  <c r="E131"/>
  <c r="J131"/>
  <c r="C132"/>
  <c r="D132"/>
  <c r="E132"/>
  <c r="J132"/>
  <c r="C133"/>
  <c r="D133"/>
  <c r="E133"/>
  <c r="J133"/>
  <c r="C134"/>
  <c r="D134"/>
  <c r="E134"/>
  <c r="J134"/>
  <c r="C135"/>
  <c r="D135"/>
  <c r="E135"/>
  <c r="J135"/>
  <c r="C136"/>
  <c r="D136"/>
  <c r="E136"/>
  <c r="J136"/>
  <c r="C137"/>
  <c r="D137"/>
  <c r="E137"/>
  <c r="J137"/>
  <c r="C138"/>
  <c r="D138"/>
  <c r="E138"/>
  <c r="J138"/>
  <c r="C139"/>
  <c r="D139"/>
  <c r="E139"/>
  <c r="J139"/>
  <c r="C140"/>
  <c r="D140"/>
  <c r="E140"/>
  <c r="J140"/>
  <c r="C141"/>
  <c r="D141"/>
  <c r="E141"/>
  <c r="J141"/>
  <c r="C142"/>
  <c r="D142"/>
  <c r="E142"/>
  <c r="J142"/>
  <c r="C143"/>
  <c r="D143"/>
  <c r="E143"/>
  <c r="J143"/>
  <c r="C144"/>
  <c r="D144"/>
  <c r="E144"/>
  <c r="J144"/>
  <c r="C145"/>
  <c r="D145"/>
  <c r="E145"/>
  <c r="J145"/>
  <c r="C146"/>
  <c r="D146"/>
  <c r="E146"/>
  <c r="J146"/>
  <c r="C147"/>
  <c r="D147"/>
  <c r="E147"/>
  <c r="J147"/>
  <c r="C148"/>
  <c r="D148"/>
  <c r="E148"/>
  <c r="J148"/>
  <c r="C149"/>
  <c r="D149"/>
  <c r="E149"/>
  <c r="J149"/>
  <c r="C150"/>
  <c r="D150"/>
  <c r="E150"/>
  <c r="J150"/>
  <c r="C151"/>
  <c r="D151"/>
  <c r="E151"/>
  <c r="J151"/>
  <c r="C152"/>
  <c r="D152"/>
  <c r="E152"/>
  <c r="J152"/>
  <c r="C153"/>
  <c r="D153"/>
  <c r="E153"/>
  <c r="J153"/>
  <c r="C154"/>
  <c r="D154"/>
  <c r="E154"/>
  <c r="J154"/>
  <c r="C155"/>
  <c r="D155"/>
  <c r="E155"/>
  <c r="J155"/>
  <c r="C156"/>
  <c r="D156"/>
  <c r="E156"/>
  <c r="J156"/>
  <c r="C157"/>
  <c r="D157"/>
  <c r="E157"/>
  <c r="J157"/>
  <c r="C158"/>
  <c r="D158"/>
  <c r="E158"/>
  <c r="J158"/>
  <c r="C159"/>
  <c r="D159"/>
  <c r="E159"/>
  <c r="J159"/>
  <c r="C160"/>
  <c r="D160"/>
  <c r="E160"/>
  <c r="J160"/>
  <c r="C161"/>
  <c r="D161"/>
  <c r="E161"/>
  <c r="J161"/>
  <c r="C162"/>
  <c r="D162"/>
  <c r="E162"/>
  <c r="J162"/>
  <c r="C163"/>
  <c r="D163"/>
  <c r="E163"/>
  <c r="J163"/>
  <c r="C164"/>
  <c r="D164"/>
  <c r="E164"/>
  <c r="J164"/>
  <c r="C165"/>
  <c r="D165"/>
  <c r="E165"/>
  <c r="J165"/>
  <c r="C166"/>
  <c r="D166"/>
  <c r="E166"/>
  <c r="J166"/>
  <c r="C167"/>
  <c r="D167"/>
  <c r="E167"/>
  <c r="J167"/>
  <c r="C168"/>
  <c r="D168"/>
  <c r="E168"/>
  <c r="J168"/>
  <c r="C169"/>
  <c r="D169"/>
  <c r="E169"/>
  <c r="J169"/>
  <c r="C170"/>
  <c r="D170"/>
  <c r="E170"/>
  <c r="J170"/>
  <c r="C171"/>
  <c r="D171"/>
  <c r="E171"/>
  <c r="J171"/>
  <c r="C172"/>
  <c r="D172"/>
  <c r="E172"/>
  <c r="J172"/>
  <c r="J173"/>
  <c r="C174"/>
  <c r="D174"/>
  <c r="E174"/>
  <c r="J174"/>
  <c r="C175"/>
  <c r="D175"/>
  <c r="E175"/>
  <c r="J175"/>
  <c r="C176"/>
  <c r="D176"/>
  <c r="E176"/>
  <c r="J176"/>
  <c r="C177"/>
  <c r="D177"/>
  <c r="E177"/>
  <c r="J177"/>
  <c r="C178"/>
  <c r="D178"/>
  <c r="E178"/>
  <c r="J178"/>
  <c r="C179"/>
  <c r="D179"/>
  <c r="E179"/>
  <c r="J179"/>
  <c r="C180"/>
  <c r="D180"/>
  <c r="E180"/>
  <c r="J180"/>
  <c r="C181"/>
  <c r="D181"/>
  <c r="E181"/>
  <c r="J181"/>
  <c r="C182"/>
  <c r="D182"/>
  <c r="E182"/>
  <c r="J182"/>
  <c r="C183"/>
  <c r="D183"/>
  <c r="E183"/>
  <c r="J183"/>
  <c r="C184"/>
  <c r="D184"/>
  <c r="E184"/>
  <c r="J184"/>
  <c r="C185"/>
  <c r="D185"/>
  <c r="E185"/>
  <c r="J185"/>
  <c r="C186"/>
  <c r="D186"/>
  <c r="E186"/>
  <c r="J186"/>
  <c r="C187"/>
  <c r="D187"/>
  <c r="E187"/>
  <c r="J187"/>
  <c r="C188"/>
  <c r="D188"/>
  <c r="E188"/>
  <c r="J188"/>
  <c r="C189"/>
  <c r="D189"/>
  <c r="E189"/>
  <c r="J189"/>
  <c r="C190"/>
  <c r="D190"/>
  <c r="E190"/>
  <c r="J190"/>
  <c r="C191"/>
  <c r="D191"/>
  <c r="E191"/>
  <c r="J191"/>
  <c r="C192"/>
  <c r="D192"/>
  <c r="E192"/>
  <c r="J192"/>
  <c r="C193"/>
  <c r="D193"/>
  <c r="E193"/>
  <c r="J193"/>
  <c r="C194"/>
  <c r="D194"/>
  <c r="E194"/>
  <c r="J194"/>
  <c r="C195"/>
  <c r="D195"/>
  <c r="E195"/>
  <c r="J195"/>
  <c r="C196"/>
  <c r="D196"/>
  <c r="E196"/>
  <c r="J196"/>
  <c r="C197"/>
  <c r="D197"/>
  <c r="E197"/>
  <c r="J197"/>
  <c r="C198"/>
  <c r="D198"/>
  <c r="E198"/>
  <c r="J198"/>
  <c r="C199"/>
  <c r="D199"/>
  <c r="E199"/>
  <c r="J199"/>
  <c r="C200"/>
  <c r="D200"/>
  <c r="E200"/>
  <c r="J200"/>
  <c r="C201"/>
  <c r="D201"/>
  <c r="E201"/>
  <c r="J201"/>
  <c r="C202"/>
  <c r="D202"/>
  <c r="E202"/>
  <c r="J202"/>
  <c r="C203"/>
  <c r="D203"/>
  <c r="E203"/>
  <c r="J203"/>
  <c r="C204"/>
  <c r="D204"/>
  <c r="E204"/>
  <c r="J204"/>
  <c r="C205"/>
  <c r="D205"/>
  <c r="E205"/>
  <c r="J205"/>
  <c r="C206"/>
  <c r="D206"/>
  <c r="E206"/>
  <c r="J206"/>
  <c r="C207"/>
  <c r="D207"/>
  <c r="E207"/>
  <c r="J207"/>
  <c r="C208"/>
  <c r="D208"/>
  <c r="E208"/>
  <c r="J208"/>
  <c r="C209"/>
  <c r="D209"/>
  <c r="E209"/>
  <c r="J209"/>
  <c r="C210"/>
  <c r="D210"/>
  <c r="E210"/>
  <c r="J210"/>
  <c r="C211"/>
  <c r="D211"/>
  <c r="E211"/>
  <c r="J211"/>
  <c r="C212"/>
  <c r="D212"/>
  <c r="E212"/>
  <c r="J212"/>
  <c r="C213"/>
  <c r="D213"/>
  <c r="E213"/>
  <c r="J213"/>
  <c r="C214"/>
  <c r="D214"/>
  <c r="E214"/>
  <c r="J214"/>
  <c r="C215"/>
  <c r="D215"/>
  <c r="E215"/>
  <c r="J215"/>
  <c r="C216"/>
  <c r="D216"/>
  <c r="E216"/>
  <c r="J216"/>
  <c r="C217"/>
  <c r="D217"/>
  <c r="E217"/>
  <c r="J217"/>
  <c r="C218"/>
  <c r="D218"/>
  <c r="E218"/>
  <c r="J218"/>
  <c r="C219"/>
  <c r="D219"/>
  <c r="E219"/>
  <c r="J219"/>
  <c r="C220"/>
  <c r="D220"/>
  <c r="E220"/>
  <c r="J220"/>
  <c r="C221"/>
  <c r="D221"/>
  <c r="E221"/>
  <c r="J221"/>
  <c r="C222"/>
  <c r="D222"/>
  <c r="E222"/>
  <c r="J222"/>
  <c r="C223"/>
  <c r="D223"/>
  <c r="E223"/>
  <c r="J223"/>
  <c r="C224"/>
  <c r="D224"/>
  <c r="E224"/>
  <c r="J224"/>
  <c r="C225"/>
  <c r="D225"/>
  <c r="E225"/>
  <c r="J225"/>
  <c r="C226"/>
  <c r="D226"/>
  <c r="E226"/>
  <c r="J226"/>
  <c r="C227"/>
  <c r="D227"/>
  <c r="E227"/>
  <c r="J227"/>
  <c r="C228"/>
  <c r="D228"/>
  <c r="E228"/>
  <c r="J228"/>
  <c r="C229"/>
  <c r="D229"/>
  <c r="E229"/>
  <c r="J229"/>
  <c r="C230"/>
  <c r="D230"/>
  <c r="E230"/>
  <c r="J230"/>
  <c r="C231"/>
  <c r="D231"/>
  <c r="E231"/>
  <c r="J231"/>
  <c r="C232"/>
  <c r="D232"/>
  <c r="E232"/>
  <c r="J232"/>
  <c r="C233"/>
  <c r="D233"/>
  <c r="E233"/>
  <c r="J233"/>
  <c r="C234"/>
  <c r="D234"/>
  <c r="E234"/>
  <c r="J234"/>
  <c r="C235"/>
  <c r="D235"/>
  <c r="E235"/>
  <c r="J235"/>
  <c r="C236"/>
  <c r="D236"/>
  <c r="E236"/>
  <c r="J236"/>
  <c r="C237"/>
  <c r="D237"/>
  <c r="E237"/>
  <c r="J237"/>
  <c r="C238"/>
  <c r="D238"/>
  <c r="E238"/>
  <c r="J238"/>
  <c r="C239"/>
  <c r="D239"/>
  <c r="E239"/>
  <c r="J239"/>
  <c r="C240"/>
  <c r="D240"/>
  <c r="E240"/>
  <c r="J240"/>
  <c r="C241"/>
  <c r="D241"/>
  <c r="E241"/>
  <c r="J241"/>
  <c r="C242"/>
  <c r="D242"/>
  <c r="E242"/>
  <c r="J242"/>
  <c r="C243"/>
  <c r="D243"/>
  <c r="E243"/>
  <c r="J243"/>
  <c r="C244"/>
  <c r="D244"/>
  <c r="E244"/>
  <c r="J244"/>
  <c r="C245"/>
  <c r="D245"/>
  <c r="E245"/>
  <c r="J245"/>
  <c r="C246"/>
  <c r="D246"/>
  <c r="E246"/>
  <c r="J246"/>
  <c r="C247"/>
  <c r="D247"/>
  <c r="E247"/>
  <c r="J247"/>
  <c r="C248"/>
  <c r="D248"/>
  <c r="E248"/>
  <c r="J248"/>
  <c r="C249"/>
  <c r="D249"/>
  <c r="E249"/>
  <c r="J249"/>
  <c r="C250"/>
  <c r="D250"/>
  <c r="E250"/>
  <c r="J250"/>
  <c r="C251"/>
  <c r="D251"/>
  <c r="E251"/>
  <c r="J251"/>
  <c r="C252"/>
  <c r="D252"/>
  <c r="E252"/>
  <c r="J252"/>
  <c r="C253"/>
  <c r="D253"/>
  <c r="E253"/>
  <c r="J253"/>
  <c r="C254"/>
  <c r="D254"/>
  <c r="E254"/>
  <c r="J254"/>
  <c r="C255"/>
  <c r="D255"/>
  <c r="E255"/>
  <c r="J255"/>
  <c r="C256"/>
  <c r="D256"/>
  <c r="E256"/>
  <c r="J256"/>
  <c r="C257"/>
  <c r="D257"/>
  <c r="E257"/>
  <c r="J257"/>
  <c r="C258"/>
  <c r="D258"/>
  <c r="E258"/>
  <c r="J258"/>
  <c r="C259"/>
  <c r="D259"/>
  <c r="E259"/>
  <c r="J259"/>
  <c r="C260"/>
  <c r="D260"/>
  <c r="E260"/>
  <c r="J260"/>
  <c r="C261"/>
  <c r="D261"/>
  <c r="E261"/>
  <c r="J261"/>
  <c r="C262"/>
  <c r="D262"/>
  <c r="E262"/>
  <c r="J262"/>
  <c r="C263"/>
  <c r="D263"/>
  <c r="E263"/>
  <c r="J263"/>
  <c r="C264"/>
  <c r="D264"/>
  <c r="E264"/>
  <c r="J264"/>
  <c r="C265"/>
  <c r="D265"/>
  <c r="E265"/>
  <c r="J265"/>
  <c r="C266"/>
  <c r="D266"/>
  <c r="E266"/>
  <c r="J266"/>
  <c r="C267"/>
  <c r="D267"/>
  <c r="E267"/>
  <c r="J267"/>
  <c r="C268"/>
  <c r="D268"/>
  <c r="E268"/>
  <c r="J268"/>
  <c r="C269"/>
  <c r="D269"/>
  <c r="E269"/>
  <c r="J269"/>
  <c r="C270"/>
  <c r="D270"/>
  <c r="E270"/>
  <c r="J270"/>
  <c r="C271"/>
  <c r="D271"/>
  <c r="E271"/>
  <c r="J271"/>
  <c r="C272"/>
  <c r="D272"/>
  <c r="E272"/>
  <c r="J272"/>
  <c r="C273"/>
  <c r="D273"/>
  <c r="E273"/>
  <c r="J273"/>
  <c r="C274"/>
  <c r="D274"/>
  <c r="E274"/>
  <c r="J274"/>
  <c r="C275"/>
  <c r="D275"/>
  <c r="E275"/>
  <c r="J275"/>
  <c r="C276"/>
  <c r="D276"/>
  <c r="E276"/>
  <c r="J276"/>
  <c r="C277"/>
  <c r="D277"/>
  <c r="E277"/>
  <c r="J277"/>
  <c r="C278"/>
  <c r="D278"/>
  <c r="E278"/>
  <c r="J278"/>
  <c r="C279"/>
  <c r="D279"/>
  <c r="E279"/>
  <c r="J279"/>
  <c r="C280"/>
  <c r="D280"/>
  <c r="E280"/>
  <c r="J280"/>
  <c r="C281"/>
  <c r="D281"/>
  <c r="E281"/>
  <c r="J281"/>
  <c r="C282"/>
  <c r="D282"/>
  <c r="E282"/>
  <c r="J282"/>
  <c r="C283"/>
  <c r="D283"/>
  <c r="E283"/>
  <c r="J283"/>
  <c r="C284"/>
  <c r="D284"/>
  <c r="E284"/>
  <c r="J284"/>
  <c r="C285"/>
  <c r="D285"/>
  <c r="E285"/>
  <c r="J285"/>
  <c r="C286"/>
  <c r="D286"/>
  <c r="E286"/>
  <c r="J286"/>
  <c r="C287"/>
  <c r="D287"/>
  <c r="E287"/>
  <c r="J287"/>
  <c r="C288"/>
  <c r="D288"/>
  <c r="E288"/>
  <c r="J288"/>
  <c r="C289"/>
  <c r="D289"/>
  <c r="E289"/>
  <c r="J289"/>
  <c r="C290"/>
  <c r="D290"/>
  <c r="E290"/>
  <c r="J290"/>
  <c r="C291"/>
  <c r="D291"/>
  <c r="E291"/>
  <c r="J291"/>
  <c r="C292"/>
  <c r="D292"/>
  <c r="E292"/>
  <c r="J292"/>
  <c r="C293"/>
  <c r="D293"/>
  <c r="E293"/>
  <c r="J293"/>
  <c r="C294"/>
  <c r="D294"/>
  <c r="E294"/>
  <c r="J294"/>
  <c r="C295"/>
  <c r="D295"/>
  <c r="E295"/>
  <c r="J295"/>
  <c r="C296"/>
  <c r="D296"/>
  <c r="E296"/>
  <c r="J296"/>
  <c r="C297"/>
  <c r="D297"/>
  <c r="E297"/>
  <c r="J297"/>
  <c r="C298"/>
  <c r="D298"/>
  <c r="E298"/>
  <c r="J298"/>
  <c r="C299"/>
  <c r="D299"/>
  <c r="E299"/>
  <c r="J299"/>
  <c r="C300"/>
  <c r="D300"/>
  <c r="E300"/>
  <c r="J300"/>
  <c r="C301"/>
  <c r="D301"/>
  <c r="E301"/>
  <c r="J301"/>
  <c r="C302"/>
  <c r="D302"/>
  <c r="E302"/>
  <c r="J302"/>
  <c r="C303"/>
  <c r="D303"/>
  <c r="E303"/>
  <c r="J303"/>
  <c r="C304"/>
  <c r="D304"/>
  <c r="E304"/>
  <c r="J304"/>
  <c r="C305"/>
  <c r="D305"/>
  <c r="E305"/>
  <c r="J305"/>
  <c r="C306"/>
  <c r="D306"/>
  <c r="E306"/>
  <c r="J306"/>
  <c r="C307"/>
  <c r="D307"/>
  <c r="E307"/>
  <c r="J307"/>
  <c r="C308"/>
  <c r="D308"/>
  <c r="E308"/>
  <c r="J308"/>
  <c r="C309"/>
  <c r="D309"/>
  <c r="E309"/>
  <c r="J309"/>
  <c r="C310"/>
  <c r="D310"/>
  <c r="E310"/>
  <c r="J310"/>
  <c r="C311"/>
  <c r="D311"/>
  <c r="E311"/>
  <c r="J311"/>
  <c r="C312"/>
  <c r="D312"/>
  <c r="E312"/>
  <c r="J312"/>
  <c r="C313"/>
  <c r="D313"/>
  <c r="E313"/>
  <c r="J313"/>
  <c r="C314"/>
  <c r="D314"/>
  <c r="E314"/>
  <c r="J314"/>
  <c r="C315"/>
  <c r="D315"/>
  <c r="E315"/>
  <c r="J315"/>
  <c r="C316"/>
  <c r="D316"/>
  <c r="E316"/>
  <c r="J316"/>
  <c r="C317"/>
  <c r="D317"/>
  <c r="E317"/>
  <c r="J317"/>
  <c r="C318"/>
  <c r="D318"/>
  <c r="E318"/>
  <c r="J318"/>
  <c r="C319"/>
  <c r="D319"/>
  <c r="E319"/>
  <c r="J319"/>
  <c r="C320"/>
  <c r="D320"/>
  <c r="E320"/>
  <c r="J320"/>
  <c r="C321"/>
  <c r="D321"/>
  <c r="E321"/>
  <c r="J321"/>
  <c r="C322"/>
  <c r="D322"/>
  <c r="E322"/>
  <c r="J322"/>
  <c r="C323"/>
  <c r="D323"/>
  <c r="E323"/>
  <c r="J323"/>
  <c r="C324"/>
  <c r="D324"/>
  <c r="E324"/>
  <c r="J324"/>
  <c r="C325"/>
  <c r="D325"/>
  <c r="E325"/>
  <c r="J325"/>
  <c r="C326"/>
  <c r="D326"/>
  <c r="E326"/>
  <c r="J326"/>
  <c r="C327"/>
  <c r="D327"/>
  <c r="E327"/>
  <c r="J327"/>
  <c r="C328"/>
  <c r="D328"/>
  <c r="E328"/>
  <c r="J328"/>
  <c r="C329"/>
  <c r="D329"/>
  <c r="E329"/>
  <c r="J329"/>
  <c r="C330"/>
  <c r="D330"/>
  <c r="E330"/>
  <c r="J330"/>
  <c r="C331"/>
  <c r="D331"/>
  <c r="E331"/>
  <c r="J331"/>
  <c r="C332"/>
  <c r="D332"/>
  <c r="E332"/>
  <c r="J332"/>
  <c r="C333"/>
  <c r="D333"/>
  <c r="E333"/>
  <c r="J333"/>
  <c r="C334"/>
  <c r="D334"/>
  <c r="E334"/>
  <c r="J334"/>
  <c r="C335"/>
  <c r="D335"/>
  <c r="E335"/>
  <c r="J335"/>
  <c r="C336"/>
  <c r="D336"/>
  <c r="E336"/>
  <c r="J336"/>
  <c r="C337"/>
  <c r="D337"/>
  <c r="E337"/>
  <c r="J337"/>
  <c r="C338"/>
  <c r="D338"/>
  <c r="E338"/>
  <c r="J338"/>
  <c r="C339"/>
  <c r="D339"/>
  <c r="E339"/>
  <c r="J339"/>
  <c r="C340"/>
  <c r="D340"/>
  <c r="E340"/>
  <c r="J340"/>
  <c r="C341"/>
  <c r="D341"/>
  <c r="E341"/>
  <c r="J341"/>
  <c r="C342"/>
  <c r="D342"/>
  <c r="E342"/>
  <c r="J342"/>
  <c r="C343"/>
  <c r="D343"/>
  <c r="E343"/>
  <c r="J343"/>
  <c r="C344"/>
  <c r="D344"/>
  <c r="E344"/>
  <c r="J344"/>
  <c r="C345"/>
  <c r="D345"/>
  <c r="E345"/>
  <c r="J345"/>
  <c r="C346"/>
  <c r="D346"/>
  <c r="E346"/>
  <c r="J346"/>
  <c r="C347"/>
  <c r="D347"/>
  <c r="E347"/>
  <c r="J347"/>
  <c r="C348"/>
  <c r="D348"/>
  <c r="E348"/>
  <c r="J348"/>
  <c r="C349"/>
  <c r="D349"/>
  <c r="E349"/>
  <c r="J349"/>
  <c r="C350"/>
  <c r="D350"/>
  <c r="E350"/>
  <c r="J350"/>
  <c r="C351"/>
  <c r="D351"/>
  <c r="E351"/>
  <c r="J351"/>
  <c r="C352"/>
  <c r="D352"/>
  <c r="E352"/>
  <c r="J352"/>
  <c r="C353"/>
  <c r="D353"/>
  <c r="E353"/>
  <c r="J353"/>
  <c r="C354"/>
  <c r="D354"/>
  <c r="E354"/>
  <c r="J354"/>
  <c r="C355"/>
  <c r="D355"/>
  <c r="E355"/>
  <c r="J355"/>
  <c r="C356"/>
  <c r="D356"/>
  <c r="E356"/>
  <c r="J356"/>
  <c r="C357"/>
  <c r="D357"/>
  <c r="E357"/>
  <c r="J357"/>
  <c r="C358"/>
  <c r="D358"/>
  <c r="E358"/>
  <c r="J358"/>
  <c r="C359"/>
  <c r="D359"/>
  <c r="E359"/>
  <c r="J359"/>
  <c r="C360"/>
  <c r="D360"/>
  <c r="E360"/>
  <c r="J360"/>
  <c r="C361"/>
  <c r="D361"/>
  <c r="E361"/>
  <c r="J361"/>
  <c r="C362"/>
  <c r="D362"/>
  <c r="E362"/>
  <c r="J362"/>
  <c r="C363"/>
  <c r="D363"/>
  <c r="E363"/>
  <c r="J363"/>
  <c r="C364"/>
  <c r="D364"/>
  <c r="E364"/>
  <c r="J364"/>
  <c r="C365"/>
  <c r="D365"/>
  <c r="E365"/>
  <c r="J365"/>
  <c r="C366"/>
  <c r="D366"/>
  <c r="E366"/>
  <c r="J366"/>
  <c r="C367"/>
  <c r="D367"/>
  <c r="E367"/>
  <c r="J367"/>
  <c r="C368"/>
  <c r="D368"/>
  <c r="E368"/>
  <c r="J368"/>
  <c r="C369"/>
  <c r="D369"/>
  <c r="E369"/>
  <c r="J369"/>
  <c r="C370"/>
  <c r="D370"/>
  <c r="E370"/>
  <c r="J370"/>
  <c r="C371"/>
  <c r="D371"/>
  <c r="E371"/>
  <c r="J371"/>
  <c r="C372"/>
  <c r="D372"/>
  <c r="E372"/>
  <c r="J372"/>
  <c r="C373"/>
  <c r="D373"/>
  <c r="E373"/>
  <c r="J373"/>
  <c r="C374"/>
  <c r="D374"/>
  <c r="E374"/>
  <c r="J374"/>
  <c r="C375"/>
  <c r="D375"/>
  <c r="E375"/>
  <c r="J375"/>
  <c r="C376"/>
  <c r="D376"/>
  <c r="E376"/>
  <c r="J376"/>
  <c r="C377"/>
  <c r="D377"/>
  <c r="E377"/>
  <c r="J377"/>
  <c r="C378"/>
  <c r="D378"/>
  <c r="E378"/>
  <c r="J378"/>
  <c r="C379"/>
  <c r="D379"/>
  <c r="E379"/>
  <c r="J379"/>
  <c r="C380"/>
  <c r="D380"/>
  <c r="E380"/>
  <c r="J380"/>
  <c r="C381"/>
  <c r="D381"/>
  <c r="E381"/>
  <c r="J381"/>
  <c r="C382"/>
  <c r="D382"/>
  <c r="E382"/>
  <c r="J382"/>
  <c r="C383"/>
  <c r="D383"/>
  <c r="E383"/>
  <c r="J383"/>
  <c r="C384"/>
  <c r="D384"/>
  <c r="E384"/>
  <c r="J384"/>
  <c r="C385"/>
  <c r="D385"/>
  <c r="E385"/>
  <c r="J385"/>
  <c r="C386"/>
  <c r="D386"/>
  <c r="E386"/>
  <c r="J386"/>
  <c r="C387"/>
  <c r="D387"/>
  <c r="E387"/>
  <c r="J387"/>
  <c r="C388"/>
  <c r="D388"/>
  <c r="E388"/>
  <c r="J388"/>
  <c r="C389"/>
  <c r="D389"/>
  <c r="E389"/>
  <c r="J389"/>
  <c r="C390"/>
  <c r="D390"/>
  <c r="E390"/>
  <c r="J390"/>
  <c r="C391"/>
  <c r="D391"/>
  <c r="E391"/>
  <c r="J391"/>
  <c r="C392"/>
  <c r="D392"/>
  <c r="E392"/>
  <c r="J392"/>
  <c r="C393"/>
  <c r="D393"/>
  <c r="E393"/>
  <c r="J393"/>
  <c r="C394"/>
  <c r="D394"/>
  <c r="E394"/>
  <c r="J394"/>
  <c r="C395"/>
  <c r="D395"/>
  <c r="E395"/>
  <c r="J395"/>
  <c r="C396"/>
  <c r="D396"/>
  <c r="E396"/>
  <c r="J396"/>
  <c r="C397"/>
  <c r="D397"/>
  <c r="E397"/>
  <c r="J397"/>
  <c r="C398"/>
  <c r="D398"/>
  <c r="E398"/>
  <c r="J398"/>
  <c r="C399"/>
  <c r="D399"/>
  <c r="E399"/>
  <c r="J399"/>
  <c r="C400"/>
  <c r="D400"/>
  <c r="E400"/>
  <c r="J400"/>
  <c r="C401"/>
  <c r="D401"/>
  <c r="E401"/>
  <c r="J401"/>
  <c r="C402"/>
  <c r="D402"/>
  <c r="E402"/>
  <c r="J402"/>
  <c r="C403"/>
  <c r="D403"/>
  <c r="E403"/>
  <c r="J403"/>
  <c r="C404"/>
  <c r="D404"/>
  <c r="E404"/>
  <c r="J404"/>
  <c r="C405"/>
  <c r="D405"/>
  <c r="E405"/>
  <c r="J405"/>
  <c r="C406"/>
  <c r="D406"/>
  <c r="E406"/>
  <c r="J406"/>
  <c r="C407"/>
  <c r="D407"/>
  <c r="E407"/>
  <c r="J407"/>
  <c r="C408"/>
  <c r="D408"/>
  <c r="E408"/>
  <c r="J408"/>
  <c r="C409"/>
  <c r="D409"/>
  <c r="E409"/>
  <c r="J409"/>
  <c r="C410"/>
  <c r="D410"/>
  <c r="E410"/>
  <c r="J410"/>
  <c r="C411"/>
  <c r="D411"/>
  <c r="E411"/>
  <c r="J411"/>
  <c r="C412"/>
  <c r="D412"/>
  <c r="E412"/>
  <c r="J412"/>
  <c r="C413"/>
  <c r="D413"/>
  <c r="E413"/>
  <c r="J413"/>
  <c r="C414"/>
  <c r="D414"/>
  <c r="E414"/>
  <c r="J414"/>
  <c r="C415"/>
  <c r="D415"/>
  <c r="E415"/>
  <c r="J415"/>
  <c r="C416"/>
  <c r="D416"/>
  <c r="E416"/>
  <c r="J416"/>
  <c r="C417"/>
  <c r="D417"/>
  <c r="E417"/>
  <c r="J417"/>
  <c r="C418"/>
  <c r="D418"/>
  <c r="E418"/>
  <c r="J418"/>
  <c r="C419"/>
  <c r="D419"/>
  <c r="E419"/>
  <c r="J419"/>
  <c r="C420"/>
  <c r="D420"/>
  <c r="E420"/>
  <c r="J420"/>
  <c r="C421"/>
  <c r="D421"/>
  <c r="E421"/>
  <c r="J421"/>
  <c r="C422"/>
  <c r="D422"/>
  <c r="E422"/>
  <c r="J422"/>
  <c r="C423"/>
  <c r="D423"/>
  <c r="E423"/>
  <c r="J423"/>
  <c r="C424"/>
  <c r="D424"/>
  <c r="E424"/>
  <c r="J424"/>
  <c r="C425"/>
  <c r="D425"/>
  <c r="E425"/>
  <c r="J425"/>
  <c r="C426"/>
  <c r="D426"/>
  <c r="E426"/>
  <c r="J426"/>
  <c r="C427"/>
  <c r="D427"/>
  <c r="E427"/>
  <c r="J427"/>
  <c r="C428"/>
  <c r="D428"/>
  <c r="E428"/>
  <c r="J428"/>
  <c r="C429"/>
  <c r="D429"/>
  <c r="E429"/>
  <c r="J429"/>
  <c r="C430"/>
  <c r="D430"/>
  <c r="E430"/>
  <c r="J430"/>
  <c r="C431"/>
  <c r="D431"/>
  <c r="E431"/>
  <c r="J431"/>
  <c r="C432"/>
  <c r="D432"/>
  <c r="E432"/>
  <c r="J432"/>
  <c r="C433"/>
  <c r="D433"/>
  <c r="E433"/>
  <c r="J433"/>
  <c r="C434"/>
  <c r="D434"/>
  <c r="E434"/>
  <c r="J434"/>
  <c r="C435"/>
  <c r="D435"/>
  <c r="E435"/>
  <c r="J435"/>
  <c r="C436"/>
  <c r="D436"/>
  <c r="E436"/>
  <c r="J436"/>
  <c r="C437"/>
  <c r="D437"/>
  <c r="E437"/>
  <c r="J437"/>
  <c r="C438"/>
  <c r="D438"/>
  <c r="E438"/>
  <c r="J438"/>
  <c r="C439"/>
  <c r="D439"/>
  <c r="E439"/>
  <c r="J439"/>
  <c r="C440"/>
  <c r="D440"/>
  <c r="E440"/>
  <c r="J440"/>
  <c r="C441"/>
  <c r="D441"/>
  <c r="E441"/>
  <c r="J441"/>
  <c r="C442"/>
  <c r="D442"/>
  <c r="E442"/>
  <c r="J442"/>
  <c r="C443"/>
  <c r="D443"/>
  <c r="E443"/>
  <c r="J443"/>
  <c r="C444"/>
  <c r="D444"/>
  <c r="E444"/>
  <c r="J444"/>
  <c r="C445"/>
  <c r="D445"/>
  <c r="E445"/>
  <c r="J445"/>
  <c r="C446"/>
  <c r="D446"/>
  <c r="E446"/>
  <c r="J446"/>
  <c r="C447"/>
  <c r="D447"/>
  <c r="E447"/>
  <c r="J447"/>
  <c r="C448"/>
  <c r="D448"/>
  <c r="E448"/>
  <c r="J448"/>
  <c r="C449"/>
  <c r="D449"/>
  <c r="E449"/>
  <c r="J449"/>
  <c r="C450"/>
  <c r="D450"/>
  <c r="E450"/>
  <c r="J450"/>
  <c r="C451"/>
  <c r="D451"/>
  <c r="E451"/>
  <c r="J451"/>
  <c r="C452"/>
  <c r="D452"/>
  <c r="E452"/>
  <c r="J452"/>
  <c r="C453"/>
  <c r="D453"/>
  <c r="E453"/>
  <c r="J453"/>
  <c r="C454"/>
  <c r="D454"/>
  <c r="E454"/>
  <c r="J454"/>
  <c r="C455"/>
  <c r="D455"/>
  <c r="E455"/>
  <c r="J455"/>
  <c r="C456"/>
  <c r="D456"/>
  <c r="E456"/>
  <c r="J456"/>
  <c r="C457"/>
  <c r="D457"/>
  <c r="E457"/>
  <c r="J457"/>
  <c r="C458"/>
  <c r="D458"/>
  <c r="E458"/>
  <c r="J458"/>
  <c r="C459"/>
  <c r="D459"/>
  <c r="E459"/>
  <c r="J459"/>
  <c r="C460"/>
  <c r="D460"/>
  <c r="E460"/>
  <c r="J460"/>
  <c r="C461"/>
  <c r="D461"/>
  <c r="E461"/>
  <c r="J461"/>
  <c r="C462"/>
  <c r="D462"/>
  <c r="E462"/>
  <c r="J462"/>
  <c r="C463"/>
  <c r="D463"/>
  <c r="E463"/>
  <c r="J463"/>
  <c r="C464"/>
  <c r="D464"/>
  <c r="E464"/>
  <c r="J464"/>
  <c r="C465"/>
  <c r="D465"/>
  <c r="E465"/>
  <c r="J465"/>
  <c r="C466"/>
  <c r="D466"/>
  <c r="E466"/>
  <c r="J466"/>
  <c r="C467"/>
  <c r="D467"/>
  <c r="E467"/>
  <c r="J467"/>
  <c r="C468"/>
  <c r="D468"/>
  <c r="E468"/>
  <c r="J468"/>
  <c r="C469"/>
  <c r="D469"/>
  <c r="E469"/>
  <c r="J469"/>
  <c r="C470"/>
  <c r="D470"/>
  <c r="E470"/>
  <c r="J470"/>
  <c r="C471"/>
  <c r="D471"/>
  <c r="E471"/>
  <c r="J471"/>
  <c r="C472"/>
  <c r="D472"/>
  <c r="E472"/>
  <c r="J472"/>
  <c r="C473"/>
  <c r="D473"/>
  <c r="E473"/>
  <c r="J473"/>
  <c r="C474"/>
  <c r="D474"/>
  <c r="E474"/>
  <c r="J474"/>
  <c r="C475"/>
  <c r="D475"/>
  <c r="E475"/>
  <c r="J475"/>
  <c r="C476"/>
  <c r="D476"/>
  <c r="E476"/>
  <c r="J476"/>
  <c r="C477"/>
  <c r="D477"/>
  <c r="E477"/>
  <c r="J477"/>
  <c r="C478"/>
  <c r="D478"/>
  <c r="E478"/>
  <c r="J478"/>
  <c r="C479"/>
  <c r="D479"/>
  <c r="E479"/>
  <c r="J479"/>
  <c r="C480"/>
  <c r="D480"/>
  <c r="E480"/>
  <c r="J480"/>
  <c r="C481"/>
  <c r="D481"/>
  <c r="E481"/>
  <c r="J481"/>
  <c r="C482"/>
  <c r="D482"/>
  <c r="E482"/>
  <c r="J482"/>
  <c r="C483"/>
  <c r="D483"/>
  <c r="E483"/>
  <c r="J483"/>
  <c r="C484"/>
  <c r="D484"/>
  <c r="E484"/>
  <c r="J484"/>
  <c r="C485"/>
  <c r="D485"/>
  <c r="E485"/>
  <c r="J485"/>
  <c r="C486"/>
  <c r="D486"/>
  <c r="E486"/>
  <c r="J486"/>
  <c r="C487"/>
  <c r="D487"/>
  <c r="E487"/>
  <c r="J487"/>
  <c r="C488"/>
  <c r="D488"/>
  <c r="E488"/>
  <c r="J488"/>
  <c r="C489"/>
  <c r="D489"/>
  <c r="E489"/>
  <c r="J489"/>
  <c r="C490"/>
  <c r="D490"/>
  <c r="E490"/>
  <c r="J490"/>
  <c r="C491"/>
  <c r="D491"/>
  <c r="E491"/>
  <c r="J491"/>
  <c r="C492"/>
  <c r="D492"/>
  <c r="E492"/>
  <c r="J492"/>
  <c r="C493"/>
  <c r="D493"/>
  <c r="E493"/>
  <c r="J493"/>
  <c r="C494"/>
  <c r="D494"/>
  <c r="E494"/>
  <c r="J494"/>
  <c r="C495"/>
  <c r="D495"/>
  <c r="E495"/>
  <c r="J495"/>
  <c r="C496"/>
  <c r="D496"/>
  <c r="E496"/>
  <c r="J496"/>
  <c r="C497"/>
  <c r="D497"/>
  <c r="E497"/>
  <c r="J497"/>
  <c r="C498"/>
  <c r="D498"/>
  <c r="E498"/>
  <c r="J498"/>
  <c r="C499"/>
  <c r="D499"/>
  <c r="E499"/>
  <c r="J499"/>
  <c r="C500"/>
  <c r="D500"/>
  <c r="E500"/>
  <c r="J500"/>
  <c r="C501"/>
  <c r="D501"/>
  <c r="E501"/>
  <c r="J501"/>
  <c r="C502"/>
  <c r="D502"/>
  <c r="E502"/>
  <c r="J502"/>
  <c r="C503"/>
  <c r="D503"/>
  <c r="E503"/>
  <c r="J503"/>
  <c r="C504"/>
  <c r="D504"/>
  <c r="E504"/>
  <c r="J504"/>
  <c r="C505"/>
  <c r="D505"/>
  <c r="E505"/>
  <c r="J505"/>
  <c r="C506"/>
  <c r="D506"/>
  <c r="E506"/>
  <c r="J506"/>
  <c r="C507"/>
  <c r="D507"/>
  <c r="E507"/>
  <c r="J507"/>
  <c r="C508"/>
  <c r="D508"/>
  <c r="E508"/>
  <c r="J508"/>
  <c r="C509"/>
  <c r="D509"/>
  <c r="E509"/>
  <c r="J509"/>
  <c r="C510"/>
  <c r="D510"/>
  <c r="E510"/>
  <c r="J510"/>
  <c r="C511"/>
  <c r="D511"/>
  <c r="E511"/>
  <c r="J511"/>
  <c r="C512"/>
  <c r="D512"/>
  <c r="E512"/>
  <c r="J512"/>
  <c r="C513"/>
  <c r="D513"/>
  <c r="E513"/>
  <c r="J513"/>
  <c r="C514"/>
  <c r="D514"/>
  <c r="E514"/>
  <c r="J514"/>
  <c r="C515"/>
  <c r="D515"/>
  <c r="E515"/>
  <c r="J515"/>
  <c r="C516"/>
  <c r="D516"/>
  <c r="E516"/>
  <c r="J516"/>
  <c r="C517"/>
  <c r="D517"/>
  <c r="E517"/>
  <c r="J517"/>
  <c r="C518"/>
  <c r="D518"/>
  <c r="E518"/>
  <c r="J518"/>
  <c r="C519"/>
  <c r="D519"/>
  <c r="E519"/>
  <c r="J519"/>
  <c r="C520"/>
  <c r="D520"/>
  <c r="E520"/>
  <c r="J520"/>
  <c r="C521"/>
  <c r="D521"/>
  <c r="E521"/>
  <c r="J521"/>
  <c r="C522"/>
  <c r="D522"/>
  <c r="E522"/>
  <c r="J522"/>
  <c r="C523"/>
  <c r="D523"/>
  <c r="E523"/>
  <c r="J523"/>
  <c r="C524"/>
  <c r="D524"/>
  <c r="E524"/>
  <c r="J524"/>
  <c r="C525"/>
  <c r="D525"/>
  <c r="E525"/>
  <c r="J525"/>
  <c r="C526"/>
  <c r="D526"/>
  <c r="E526"/>
  <c r="J526"/>
  <c r="C527"/>
  <c r="D527"/>
  <c r="E527"/>
  <c r="J527"/>
  <c r="C528"/>
  <c r="D528"/>
  <c r="E528"/>
  <c r="J528"/>
  <c r="C529"/>
  <c r="D529"/>
  <c r="E529"/>
  <c r="J529"/>
  <c r="C530"/>
  <c r="D530"/>
  <c r="E530"/>
  <c r="J530"/>
  <c r="C531"/>
  <c r="D531"/>
  <c r="E531"/>
  <c r="J531"/>
  <c r="C532"/>
  <c r="D532"/>
  <c r="E532"/>
  <c r="J532"/>
  <c r="C533"/>
  <c r="D533"/>
  <c r="E533"/>
  <c r="J533"/>
  <c r="C534"/>
  <c r="D534"/>
  <c r="E534"/>
  <c r="J534"/>
  <c r="C535"/>
  <c r="D535"/>
  <c r="E535"/>
  <c r="J535"/>
  <c r="C536"/>
  <c r="D536"/>
  <c r="E536"/>
  <c r="J536"/>
  <c r="C537"/>
  <c r="D537"/>
  <c r="E537"/>
  <c r="J537"/>
  <c r="C538"/>
  <c r="D538"/>
  <c r="E538"/>
  <c r="J538"/>
  <c r="C539"/>
  <c r="D539"/>
  <c r="E539"/>
  <c r="J539"/>
  <c r="C540"/>
  <c r="D540"/>
  <c r="E540"/>
  <c r="J540"/>
  <c r="C541"/>
  <c r="D541"/>
  <c r="E541"/>
  <c r="J541"/>
  <c r="C542"/>
  <c r="D542"/>
  <c r="E542"/>
  <c r="J542"/>
  <c r="C543"/>
  <c r="D543"/>
  <c r="E543"/>
  <c r="J543"/>
  <c r="C544"/>
  <c r="D544"/>
  <c r="E544"/>
  <c r="J544"/>
  <c r="C545"/>
  <c r="D545"/>
  <c r="E545"/>
  <c r="J545"/>
  <c r="C546"/>
  <c r="D546"/>
  <c r="E546"/>
  <c r="J546"/>
  <c r="C547"/>
  <c r="D547"/>
  <c r="E547"/>
  <c r="J547"/>
  <c r="C548"/>
  <c r="D548"/>
  <c r="E548"/>
  <c r="J548"/>
  <c r="C549"/>
  <c r="D549"/>
  <c r="E549"/>
  <c r="J549"/>
  <c r="C550"/>
  <c r="D550"/>
  <c r="E550"/>
  <c r="J550"/>
  <c r="C551"/>
  <c r="D551"/>
  <c r="E551"/>
  <c r="J551"/>
  <c r="C552"/>
  <c r="D552"/>
  <c r="E552"/>
  <c r="J552"/>
  <c r="C553"/>
  <c r="D553"/>
  <c r="E553"/>
  <c r="J553"/>
  <c r="C554"/>
  <c r="D554"/>
  <c r="E554"/>
  <c r="J554"/>
  <c r="C555"/>
  <c r="D555"/>
  <c r="E555"/>
  <c r="J555"/>
  <c r="C556"/>
  <c r="D556"/>
  <c r="E556"/>
  <c r="J556"/>
  <c r="C557"/>
  <c r="D557"/>
  <c r="E557"/>
  <c r="J557"/>
  <c r="C558"/>
  <c r="D558"/>
  <c r="E558"/>
  <c r="J558"/>
  <c r="C559"/>
  <c r="D559"/>
  <c r="E559"/>
  <c r="J559"/>
  <c r="C560"/>
  <c r="D560"/>
  <c r="E560"/>
  <c r="J560"/>
  <c r="C561"/>
  <c r="D561"/>
  <c r="E561"/>
  <c r="J561"/>
  <c r="C562"/>
  <c r="D562"/>
  <c r="E562"/>
  <c r="J562"/>
  <c r="C563"/>
  <c r="D563"/>
  <c r="E563"/>
  <c r="J563"/>
  <c r="C564"/>
  <c r="D564"/>
  <c r="E564"/>
  <c r="J564"/>
  <c r="C565"/>
  <c r="D565"/>
  <c r="E565"/>
  <c r="J565"/>
  <c r="C566"/>
  <c r="D566"/>
  <c r="E566"/>
  <c r="J566"/>
  <c r="C567"/>
  <c r="D567"/>
  <c r="E567"/>
  <c r="J567"/>
  <c r="C568"/>
  <c r="D568"/>
  <c r="E568"/>
  <c r="J568"/>
  <c r="C569"/>
  <c r="D569"/>
  <c r="E569"/>
  <c r="J569"/>
  <c r="C570"/>
  <c r="D570"/>
  <c r="E570"/>
  <c r="J570"/>
  <c r="C571"/>
  <c r="D571"/>
  <c r="E571"/>
  <c r="J571"/>
  <c r="C572"/>
  <c r="D572"/>
  <c r="E572"/>
  <c r="J572"/>
  <c r="C573"/>
  <c r="D573"/>
  <c r="E573"/>
  <c r="J573"/>
  <c r="C574"/>
  <c r="D574"/>
  <c r="E574"/>
  <c r="J574"/>
  <c r="C575"/>
  <c r="D575"/>
  <c r="E575"/>
  <c r="J575"/>
  <c r="C576"/>
  <c r="D576"/>
  <c r="E576"/>
  <c r="J576"/>
  <c r="C577"/>
  <c r="D577"/>
  <c r="E577"/>
  <c r="J577"/>
  <c r="C578"/>
  <c r="D578"/>
  <c r="E578"/>
  <c r="J578"/>
  <c r="C579"/>
  <c r="D579"/>
  <c r="E579"/>
  <c r="J579"/>
  <c r="C580"/>
  <c r="D580"/>
  <c r="E580"/>
  <c r="J580"/>
  <c r="C581"/>
  <c r="D581"/>
  <c r="E581"/>
  <c r="J581"/>
  <c r="C582"/>
  <c r="D582"/>
  <c r="E582"/>
  <c r="J582"/>
  <c r="C583"/>
  <c r="D583"/>
  <c r="E583"/>
  <c r="J583"/>
  <c r="C584"/>
  <c r="D584"/>
  <c r="E584"/>
  <c r="J584"/>
  <c r="C585"/>
  <c r="D585"/>
  <c r="E585"/>
  <c r="J585"/>
  <c r="C586"/>
  <c r="D586"/>
  <c r="E586"/>
  <c r="J586"/>
  <c r="C587"/>
  <c r="D587"/>
  <c r="E587"/>
  <c r="J587"/>
  <c r="C588"/>
  <c r="D588"/>
  <c r="E588"/>
  <c r="J588"/>
  <c r="C589"/>
  <c r="D589"/>
  <c r="E589"/>
  <c r="J589"/>
  <c r="C590"/>
  <c r="D590"/>
  <c r="E590"/>
  <c r="J590"/>
  <c r="C591"/>
  <c r="D591"/>
  <c r="E591"/>
  <c r="J591"/>
  <c r="C592"/>
  <c r="D592"/>
  <c r="E592"/>
  <c r="J592"/>
  <c r="C593"/>
  <c r="D593"/>
  <c r="E593"/>
  <c r="J593"/>
  <c r="C594"/>
  <c r="D594"/>
  <c r="E594"/>
  <c r="J594"/>
  <c r="C595"/>
  <c r="D595"/>
  <c r="E595"/>
  <c r="J595"/>
  <c r="C596"/>
  <c r="D596"/>
  <c r="E596"/>
  <c r="J596"/>
  <c r="C597"/>
  <c r="D597"/>
  <c r="E597"/>
  <c r="J597"/>
  <c r="C598"/>
  <c r="D598"/>
  <c r="E598"/>
  <c r="J598"/>
  <c r="C599"/>
  <c r="D599"/>
  <c r="E599"/>
  <c r="J599"/>
  <c r="C600"/>
  <c r="D600"/>
  <c r="E600"/>
  <c r="J600"/>
  <c r="C601"/>
  <c r="D601"/>
  <c r="E601"/>
  <c r="J601"/>
  <c r="C602"/>
  <c r="D602"/>
  <c r="E602"/>
  <c r="J602"/>
  <c r="C603"/>
  <c r="D603"/>
  <c r="E603"/>
  <c r="J603"/>
  <c r="C604"/>
  <c r="D604"/>
  <c r="E604"/>
  <c r="J604"/>
  <c r="C605"/>
  <c r="D605"/>
  <c r="E605"/>
  <c r="J605"/>
  <c r="C606"/>
  <c r="D606"/>
  <c r="E606"/>
  <c r="J606"/>
  <c r="C607"/>
  <c r="D607"/>
  <c r="E607"/>
  <c r="J607"/>
  <c r="C608"/>
  <c r="D608"/>
  <c r="E608"/>
  <c r="J608"/>
  <c r="C609"/>
  <c r="D609"/>
  <c r="E609"/>
  <c r="J609"/>
  <c r="C610"/>
  <c r="D610"/>
  <c r="E610"/>
  <c r="J610"/>
  <c r="C611"/>
  <c r="D611"/>
  <c r="E611"/>
  <c r="J611"/>
  <c r="C612"/>
  <c r="D612"/>
  <c r="E612"/>
  <c r="J612"/>
  <c r="C613"/>
  <c r="D613"/>
  <c r="E613"/>
  <c r="J613"/>
  <c r="C614"/>
  <c r="D614"/>
  <c r="E614"/>
  <c r="J614"/>
  <c r="C615"/>
  <c r="D615"/>
  <c r="E615"/>
  <c r="J615"/>
  <c r="C616"/>
  <c r="D616"/>
  <c r="E616"/>
  <c r="J616"/>
  <c r="C617"/>
  <c r="D617"/>
  <c r="E617"/>
  <c r="J617"/>
  <c r="C618"/>
  <c r="D618"/>
  <c r="E618"/>
  <c r="J618"/>
  <c r="C619"/>
  <c r="D619"/>
  <c r="E619"/>
  <c r="J619"/>
  <c r="C620"/>
  <c r="D620"/>
  <c r="E620"/>
  <c r="J620"/>
  <c r="C621"/>
  <c r="D621"/>
  <c r="E621"/>
  <c r="J621"/>
  <c r="C622"/>
  <c r="D622"/>
  <c r="E622"/>
  <c r="J622"/>
  <c r="C623"/>
  <c r="D623"/>
  <c r="E623"/>
  <c r="J623"/>
  <c r="C624"/>
  <c r="D624"/>
  <c r="E624"/>
  <c r="J624"/>
  <c r="C625"/>
  <c r="D625"/>
  <c r="E625"/>
  <c r="J625"/>
  <c r="C626"/>
  <c r="D626"/>
  <c r="E626"/>
  <c r="J626"/>
  <c r="C627"/>
  <c r="D627"/>
  <c r="E627"/>
  <c r="J627"/>
  <c r="C628"/>
  <c r="D628"/>
  <c r="E628"/>
  <c r="J628"/>
  <c r="C629"/>
  <c r="D629"/>
  <c r="E629"/>
  <c r="J629"/>
  <c r="C630"/>
  <c r="D630"/>
  <c r="E630"/>
  <c r="J630"/>
  <c r="C631"/>
  <c r="D631"/>
  <c r="E631"/>
  <c r="J631"/>
  <c r="C632"/>
  <c r="D632"/>
  <c r="E632"/>
  <c r="J632"/>
  <c r="C633"/>
  <c r="D633"/>
  <c r="E633"/>
  <c r="J633"/>
  <c r="C634"/>
  <c r="D634"/>
  <c r="E634"/>
  <c r="J634"/>
  <c r="C635"/>
  <c r="D635"/>
  <c r="E635"/>
  <c r="J635"/>
  <c r="C636"/>
  <c r="D636"/>
  <c r="E636"/>
  <c r="J636"/>
  <c r="C637"/>
  <c r="D637"/>
  <c r="E637"/>
  <c r="J637"/>
  <c r="C638"/>
  <c r="D638"/>
  <c r="E638"/>
  <c r="J638"/>
  <c r="C639"/>
  <c r="D639"/>
  <c r="E639"/>
  <c r="J639"/>
  <c r="C640"/>
  <c r="D640"/>
  <c r="E640"/>
  <c r="J640"/>
  <c r="C641"/>
  <c r="D641"/>
  <c r="E641"/>
  <c r="J641"/>
  <c r="C642"/>
  <c r="D642"/>
  <c r="E642"/>
  <c r="J642"/>
  <c r="C643"/>
  <c r="D643"/>
  <c r="E643"/>
  <c r="J643"/>
  <c r="C644"/>
  <c r="D644"/>
  <c r="E644"/>
  <c r="J644"/>
  <c r="C645"/>
  <c r="D645"/>
  <c r="E645"/>
  <c r="J645"/>
  <c r="C646"/>
  <c r="D646"/>
  <c r="E646"/>
  <c r="J646"/>
  <c r="C647"/>
  <c r="D647"/>
  <c r="E647"/>
  <c r="J647"/>
  <c r="C648"/>
  <c r="D648"/>
  <c r="E648"/>
  <c r="J648"/>
  <c r="C649"/>
  <c r="D649"/>
  <c r="E649"/>
  <c r="J649"/>
  <c r="C650"/>
  <c r="D650"/>
  <c r="E650"/>
  <c r="J650"/>
  <c r="C651"/>
  <c r="D651"/>
  <c r="E651"/>
  <c r="J651"/>
  <c r="C652"/>
  <c r="D652"/>
  <c r="E652"/>
  <c r="J652"/>
  <c r="C653"/>
  <c r="D653"/>
  <c r="E653"/>
  <c r="J653"/>
  <c r="C654"/>
  <c r="D654"/>
  <c r="E654"/>
  <c r="J654"/>
  <c r="C655"/>
  <c r="D655"/>
  <c r="E655"/>
  <c r="J655"/>
  <c r="C656"/>
  <c r="D656"/>
  <c r="E656"/>
  <c r="J656"/>
  <c r="C657"/>
  <c r="D657"/>
  <c r="E657"/>
  <c r="J657"/>
  <c r="C658"/>
  <c r="D658"/>
  <c r="E658"/>
  <c r="J658"/>
  <c r="C659"/>
  <c r="D659"/>
  <c r="E659"/>
  <c r="J659"/>
  <c r="C660"/>
  <c r="D660"/>
  <c r="E660"/>
  <c r="J660"/>
  <c r="C661"/>
  <c r="D661"/>
  <c r="E661"/>
  <c r="J661"/>
  <c r="C662"/>
  <c r="D662"/>
  <c r="E662"/>
  <c r="J662"/>
  <c r="C663"/>
  <c r="D663"/>
  <c r="E663"/>
  <c r="J663"/>
  <c r="C664"/>
  <c r="D664"/>
  <c r="E664"/>
  <c r="J664"/>
  <c r="C665"/>
  <c r="D665"/>
  <c r="E665"/>
  <c r="J665"/>
  <c r="C666"/>
  <c r="D666"/>
  <c r="E666"/>
  <c r="J666"/>
  <c r="C667"/>
  <c r="D667"/>
  <c r="E667"/>
  <c r="J667"/>
  <c r="C668"/>
  <c r="D668"/>
  <c r="E668"/>
  <c r="J668"/>
  <c r="C669"/>
  <c r="D669"/>
  <c r="E669"/>
  <c r="J669"/>
  <c r="C670"/>
  <c r="D670"/>
  <c r="E670"/>
  <c r="J670"/>
  <c r="C671"/>
  <c r="D671"/>
  <c r="E671"/>
  <c r="J671"/>
  <c r="C672"/>
  <c r="D672"/>
  <c r="E672"/>
  <c r="J672"/>
  <c r="C673"/>
  <c r="D673"/>
  <c r="E673"/>
  <c r="J673"/>
  <c r="C674"/>
  <c r="D674"/>
  <c r="E674"/>
  <c r="J674"/>
  <c r="C675"/>
  <c r="D675"/>
  <c r="E675"/>
  <c r="J675"/>
  <c r="C676"/>
  <c r="D676"/>
  <c r="E676"/>
  <c r="J676"/>
  <c r="C677"/>
  <c r="D677"/>
  <c r="E677"/>
  <c r="J677"/>
  <c r="C678"/>
  <c r="D678"/>
  <c r="E678"/>
  <c r="J678"/>
  <c r="C679"/>
  <c r="D679"/>
  <c r="E679"/>
  <c r="J679"/>
  <c r="C680"/>
  <c r="D680"/>
  <c r="E680"/>
  <c r="J680"/>
  <c r="C681"/>
  <c r="D681"/>
  <c r="E681"/>
  <c r="J681"/>
  <c r="C682"/>
  <c r="D682"/>
  <c r="E682"/>
  <c r="J682"/>
  <c r="C683"/>
  <c r="D683"/>
  <c r="E683"/>
  <c r="J683"/>
  <c r="C684"/>
  <c r="D684"/>
  <c r="E684"/>
  <c r="J684"/>
  <c r="C685"/>
  <c r="D685"/>
  <c r="E685"/>
  <c r="J685"/>
  <c r="C686"/>
  <c r="D686"/>
  <c r="E686"/>
  <c r="J686"/>
  <c r="C687"/>
  <c r="D687"/>
  <c r="E687"/>
  <c r="J687"/>
  <c r="C688"/>
  <c r="D688"/>
  <c r="E688"/>
  <c r="J688"/>
  <c r="C689"/>
  <c r="D689"/>
  <c r="E689"/>
  <c r="J689"/>
  <c r="C690"/>
  <c r="D690"/>
  <c r="E690"/>
  <c r="J690"/>
  <c r="C691"/>
  <c r="D691"/>
  <c r="E691"/>
  <c r="J691"/>
  <c r="C692"/>
  <c r="D692"/>
  <c r="E692"/>
  <c r="J692"/>
  <c r="C693"/>
  <c r="D693"/>
  <c r="E693"/>
  <c r="J693"/>
  <c r="C694"/>
  <c r="D694"/>
  <c r="E694"/>
  <c r="J694"/>
  <c r="C695"/>
  <c r="D695"/>
  <c r="E695"/>
  <c r="J695"/>
  <c r="C696"/>
  <c r="D696"/>
  <c r="E696"/>
  <c r="J696"/>
  <c r="C697"/>
  <c r="D697"/>
  <c r="E697"/>
  <c r="J697"/>
  <c r="C698"/>
  <c r="D698"/>
  <c r="E698"/>
  <c r="J698"/>
  <c r="C699"/>
  <c r="D699"/>
  <c r="E699"/>
  <c r="J699"/>
  <c r="C700"/>
  <c r="D700"/>
  <c r="E700"/>
  <c r="J700"/>
  <c r="C701"/>
  <c r="D701"/>
  <c r="E701"/>
  <c r="J701"/>
  <c r="C702"/>
  <c r="D702"/>
  <c r="E702"/>
  <c r="J702"/>
  <c r="C703"/>
  <c r="D703"/>
  <c r="E703"/>
  <c r="J703"/>
  <c r="C704"/>
  <c r="D704"/>
  <c r="E704"/>
  <c r="J704"/>
  <c r="C705"/>
  <c r="D705"/>
  <c r="E705"/>
  <c r="J705"/>
  <c r="C706"/>
  <c r="D706"/>
  <c r="E706"/>
  <c r="J706"/>
  <c r="C707"/>
  <c r="D707"/>
  <c r="E707"/>
  <c r="J707"/>
  <c r="C708"/>
  <c r="D708"/>
  <c r="E708"/>
  <c r="J708"/>
  <c r="C709"/>
  <c r="D709"/>
  <c r="E709"/>
  <c r="J709"/>
  <c r="C710"/>
  <c r="D710"/>
  <c r="E710"/>
  <c r="J710"/>
  <c r="C711"/>
  <c r="D711"/>
  <c r="E711"/>
  <c r="J711"/>
  <c r="C712"/>
  <c r="D712"/>
  <c r="E712"/>
  <c r="J712"/>
  <c r="C713"/>
  <c r="D713"/>
  <c r="E713"/>
  <c r="J713"/>
  <c r="C714"/>
  <c r="D714"/>
  <c r="E714"/>
  <c r="J714"/>
  <c r="C715"/>
  <c r="D715"/>
  <c r="E715"/>
  <c r="J715"/>
  <c r="C716"/>
  <c r="D716"/>
  <c r="E716"/>
  <c r="J716"/>
  <c r="C717"/>
  <c r="D717"/>
  <c r="E717"/>
  <c r="J717"/>
  <c r="C718"/>
  <c r="D718"/>
  <c r="E718"/>
  <c r="J718"/>
  <c r="C719"/>
  <c r="D719"/>
  <c r="E719"/>
  <c r="J719"/>
  <c r="C720"/>
  <c r="D720"/>
  <c r="E720"/>
  <c r="J720"/>
  <c r="C721"/>
  <c r="D721"/>
  <c r="E721"/>
  <c r="J721"/>
  <c r="C722"/>
  <c r="D722"/>
  <c r="E722"/>
  <c r="J722"/>
  <c r="C723"/>
  <c r="D723"/>
  <c r="E723"/>
  <c r="J723"/>
  <c r="C724"/>
  <c r="D724"/>
  <c r="E724"/>
  <c r="J724"/>
  <c r="C725"/>
  <c r="D725"/>
  <c r="E725"/>
  <c r="J725"/>
  <c r="C726"/>
  <c r="D726"/>
  <c r="E726"/>
  <c r="J726"/>
  <c r="C727"/>
  <c r="D727"/>
  <c r="E727"/>
  <c r="J727"/>
  <c r="C728"/>
  <c r="D728"/>
  <c r="E728"/>
  <c r="J728"/>
  <c r="C729"/>
  <c r="D729"/>
  <c r="E729"/>
  <c r="J729"/>
  <c r="C730"/>
  <c r="D730"/>
  <c r="E730"/>
  <c r="J730"/>
  <c r="C731"/>
  <c r="D731"/>
  <c r="E731"/>
  <c r="J731"/>
  <c r="C732"/>
  <c r="D732"/>
  <c r="E732"/>
  <c r="J732"/>
  <c r="C733"/>
  <c r="D733"/>
  <c r="E733"/>
  <c r="J733"/>
  <c r="C734"/>
  <c r="D734"/>
  <c r="E734"/>
  <c r="J734"/>
  <c r="C735"/>
  <c r="D735"/>
  <c r="E735"/>
  <c r="J735"/>
  <c r="C736"/>
  <c r="D736"/>
  <c r="E736"/>
  <c r="J736"/>
  <c r="C737"/>
  <c r="D737"/>
  <c r="E737"/>
  <c r="J737"/>
  <c r="C738"/>
  <c r="D738"/>
  <c r="E738"/>
  <c r="J738"/>
  <c r="C739"/>
  <c r="D739"/>
  <c r="E739"/>
  <c r="J739"/>
  <c r="C740"/>
  <c r="D740"/>
  <c r="E740"/>
  <c r="J740"/>
  <c r="C741"/>
  <c r="D741"/>
  <c r="E741"/>
  <c r="J741"/>
  <c r="C742"/>
  <c r="D742"/>
  <c r="E742"/>
  <c r="J742"/>
  <c r="C743"/>
  <c r="D743"/>
  <c r="E743"/>
  <c r="J743"/>
  <c r="C744"/>
  <c r="D744"/>
  <c r="E744"/>
  <c r="J744"/>
  <c r="C745"/>
  <c r="D745"/>
  <c r="E745"/>
  <c r="J745"/>
  <c r="C746"/>
  <c r="D746"/>
  <c r="E746"/>
  <c r="J746"/>
  <c r="C747"/>
  <c r="D747"/>
  <c r="E747"/>
  <c r="J747"/>
  <c r="C748"/>
  <c r="D748"/>
  <c r="E748"/>
  <c r="J748"/>
  <c r="C749"/>
  <c r="D749"/>
  <c r="E749"/>
  <c r="J749"/>
  <c r="C750"/>
  <c r="D750"/>
  <c r="E750"/>
  <c r="J750"/>
  <c r="C751"/>
  <c r="D751"/>
  <c r="E751"/>
  <c r="J751"/>
  <c r="C752"/>
  <c r="D752"/>
  <c r="E752"/>
  <c r="J752"/>
  <c r="C753"/>
  <c r="D753"/>
  <c r="E753"/>
  <c r="J753"/>
  <c r="C754"/>
  <c r="D754"/>
  <c r="E754"/>
  <c r="J754"/>
  <c r="C755"/>
  <c r="D755"/>
  <c r="E755"/>
  <c r="J755"/>
  <c r="C756"/>
  <c r="D756"/>
  <c r="E756"/>
  <c r="J756"/>
  <c r="C757"/>
  <c r="D757"/>
  <c r="E757"/>
  <c r="J757"/>
  <c r="C758"/>
  <c r="D758"/>
  <c r="E758"/>
  <c r="J758"/>
  <c r="C759"/>
  <c r="D759"/>
  <c r="E759"/>
  <c r="J759"/>
  <c r="C760"/>
  <c r="D760"/>
  <c r="E760"/>
  <c r="J760"/>
  <c r="C761"/>
  <c r="D761"/>
  <c r="E761"/>
  <c r="J761"/>
  <c r="C762"/>
  <c r="D762"/>
  <c r="E762"/>
  <c r="J762"/>
  <c r="C763"/>
  <c r="D763"/>
  <c r="E763"/>
  <c r="J763"/>
  <c r="C764"/>
  <c r="D764"/>
  <c r="E764"/>
  <c r="J764"/>
  <c r="C765"/>
  <c r="D765"/>
  <c r="E765"/>
  <c r="J765"/>
  <c r="C766"/>
  <c r="D766"/>
  <c r="E766"/>
  <c r="J766"/>
  <c r="C767"/>
  <c r="D767"/>
  <c r="E767"/>
  <c r="J767"/>
  <c r="C768"/>
  <c r="D768"/>
  <c r="E768"/>
  <c r="J768"/>
  <c r="C769"/>
  <c r="D769"/>
  <c r="E769"/>
  <c r="J769"/>
  <c r="C770"/>
  <c r="D770"/>
  <c r="E770"/>
  <c r="J770"/>
  <c r="C771"/>
  <c r="D771"/>
  <c r="E771"/>
  <c r="J771"/>
  <c r="C772"/>
  <c r="D772"/>
  <c r="E772"/>
  <c r="J772"/>
  <c r="C773"/>
  <c r="D773"/>
  <c r="E773"/>
  <c r="J773"/>
  <c r="C774"/>
  <c r="D774"/>
  <c r="E774"/>
  <c r="J774"/>
  <c r="C775"/>
  <c r="D775"/>
  <c r="E775"/>
  <c r="J775"/>
  <c r="C776"/>
  <c r="D776"/>
  <c r="E776"/>
  <c r="J776"/>
  <c r="C777"/>
  <c r="D777"/>
  <c r="E777"/>
  <c r="J777"/>
  <c r="C778"/>
  <c r="D778"/>
  <c r="E778"/>
  <c r="J778"/>
  <c r="C779"/>
  <c r="D779"/>
  <c r="E779"/>
  <c r="J779"/>
  <c r="C780"/>
  <c r="D780"/>
  <c r="E780"/>
  <c r="J780"/>
  <c r="C781"/>
  <c r="D781"/>
  <c r="E781"/>
  <c r="J781"/>
  <c r="C782"/>
  <c r="D782"/>
  <c r="E782"/>
  <c r="J782"/>
  <c r="C783"/>
  <c r="D783"/>
  <c r="E783"/>
  <c r="J783"/>
  <c r="C784"/>
  <c r="D784"/>
  <c r="E784"/>
  <c r="J784"/>
  <c r="C785"/>
  <c r="D785"/>
  <c r="E785"/>
  <c r="J785"/>
  <c r="C786"/>
  <c r="D786"/>
  <c r="E786"/>
  <c r="J786"/>
  <c r="C787"/>
  <c r="D787"/>
  <c r="E787"/>
  <c r="J787"/>
  <c r="C788"/>
  <c r="D788"/>
  <c r="E788"/>
  <c r="J788"/>
  <c r="C789"/>
  <c r="D789"/>
  <c r="E789"/>
  <c r="J789"/>
  <c r="C790"/>
  <c r="D790"/>
  <c r="E790"/>
  <c r="J790"/>
  <c r="C791"/>
  <c r="D791"/>
  <c r="E791"/>
  <c r="J791"/>
  <c r="C792"/>
  <c r="D792"/>
  <c r="E792"/>
  <c r="J792"/>
  <c r="C793"/>
  <c r="D793"/>
  <c r="E793"/>
  <c r="J793"/>
  <c r="C794"/>
  <c r="D794"/>
  <c r="E794"/>
  <c r="J794"/>
  <c r="C795"/>
  <c r="D795"/>
  <c r="E795"/>
  <c r="J795"/>
  <c r="C796"/>
  <c r="D796"/>
  <c r="E796"/>
  <c r="J796"/>
  <c r="C797"/>
  <c r="D797"/>
  <c r="E797"/>
  <c r="J797"/>
  <c r="C798"/>
  <c r="D798"/>
  <c r="E798"/>
  <c r="J798"/>
  <c r="C799"/>
  <c r="D799"/>
  <c r="E799"/>
  <c r="J799"/>
  <c r="C800"/>
  <c r="D800"/>
  <c r="E800"/>
  <c r="J800"/>
  <c r="C801"/>
  <c r="D801"/>
  <c r="E801"/>
  <c r="J801"/>
  <c r="C802"/>
  <c r="D802"/>
  <c r="E802"/>
  <c r="J802"/>
  <c r="C803"/>
  <c r="D803"/>
  <c r="E803"/>
  <c r="J803"/>
  <c r="C804"/>
  <c r="D804"/>
  <c r="E804"/>
  <c r="J804"/>
  <c r="C805"/>
  <c r="D805"/>
  <c r="E805"/>
  <c r="J805"/>
  <c r="C806"/>
  <c r="D806"/>
  <c r="E806"/>
  <c r="J806"/>
  <c r="C807"/>
  <c r="D807"/>
  <c r="E807"/>
  <c r="J807"/>
  <c r="C808"/>
  <c r="D808"/>
  <c r="E808"/>
  <c r="J808"/>
  <c r="C809"/>
  <c r="D809"/>
  <c r="E809"/>
  <c r="J809"/>
  <c r="C810"/>
  <c r="D810"/>
  <c r="E810"/>
  <c r="J810"/>
  <c r="C811"/>
  <c r="D811"/>
  <c r="E811"/>
  <c r="J811"/>
  <c r="C812"/>
  <c r="D812"/>
  <c r="E812"/>
  <c r="J812"/>
  <c r="C813"/>
  <c r="D813"/>
  <c r="E813"/>
  <c r="J813"/>
  <c r="C814"/>
  <c r="D814"/>
  <c r="E814"/>
  <c r="J814"/>
  <c r="C815"/>
  <c r="D815"/>
  <c r="E815"/>
  <c r="J815"/>
  <c r="C816"/>
  <c r="D816"/>
  <c r="E816"/>
  <c r="J816"/>
  <c r="C817"/>
  <c r="D817"/>
  <c r="E817"/>
  <c r="J817"/>
  <c r="C818"/>
  <c r="D818"/>
  <c r="E818"/>
  <c r="J818"/>
  <c r="C819"/>
  <c r="D819"/>
  <c r="E819"/>
  <c r="J819"/>
  <c r="C820"/>
  <c r="D820"/>
  <c r="E820"/>
  <c r="J820"/>
  <c r="C821"/>
  <c r="D821"/>
  <c r="E821"/>
  <c r="J821"/>
  <c r="C822"/>
  <c r="D822"/>
  <c r="E822"/>
  <c r="J822"/>
  <c r="C823"/>
  <c r="D823"/>
  <c r="E823"/>
  <c r="J823"/>
  <c r="C824"/>
  <c r="D824"/>
  <c r="E824"/>
  <c r="J824"/>
  <c r="C825"/>
  <c r="D825"/>
  <c r="E825"/>
  <c r="J825"/>
  <c r="C826"/>
  <c r="D826"/>
  <c r="E826"/>
  <c r="J826"/>
  <c r="C827"/>
  <c r="D827"/>
  <c r="E827"/>
  <c r="J827"/>
  <c r="C828"/>
  <c r="D828"/>
  <c r="E828"/>
  <c r="J828"/>
  <c r="C829"/>
  <c r="D829"/>
  <c r="E829"/>
  <c r="J829"/>
  <c r="C830"/>
  <c r="D830"/>
  <c r="E830"/>
  <c r="J830"/>
  <c r="C831"/>
  <c r="D831"/>
  <c r="E831"/>
  <c r="J831"/>
  <c r="C832"/>
  <c r="D832"/>
  <c r="E832"/>
  <c r="J832"/>
  <c r="C833"/>
  <c r="D833"/>
  <c r="E833"/>
  <c r="J833"/>
  <c r="C834"/>
  <c r="D834"/>
  <c r="E834"/>
  <c r="J834"/>
  <c r="C835"/>
  <c r="D835"/>
  <c r="E835"/>
  <c r="J835"/>
  <c r="C836"/>
  <c r="D836"/>
  <c r="E836"/>
  <c r="J836"/>
  <c r="C837"/>
  <c r="D837"/>
  <c r="E837"/>
  <c r="J837"/>
  <c r="C838"/>
  <c r="D838"/>
  <c r="E838"/>
  <c r="J838"/>
  <c r="C839"/>
  <c r="D839"/>
  <c r="E839"/>
  <c r="J839"/>
  <c r="C840"/>
  <c r="D840"/>
  <c r="E840"/>
  <c r="J840"/>
  <c r="C841"/>
  <c r="D841"/>
  <c r="E841"/>
  <c r="J841"/>
  <c r="C842"/>
  <c r="D842"/>
  <c r="E842"/>
  <c r="J842"/>
  <c r="C843"/>
  <c r="D843"/>
  <c r="E843"/>
  <c r="J843"/>
  <c r="C844"/>
  <c r="D844"/>
  <c r="E844"/>
  <c r="J844"/>
  <c r="C845"/>
  <c r="D845"/>
  <c r="E845"/>
  <c r="J845"/>
  <c r="C846"/>
  <c r="D846"/>
  <c r="E846"/>
  <c r="J846"/>
  <c r="C847"/>
  <c r="D847"/>
  <c r="E847"/>
  <c r="J847"/>
  <c r="C848"/>
  <c r="D848"/>
  <c r="E848"/>
  <c r="J848"/>
  <c r="C849"/>
  <c r="D849"/>
  <c r="E849"/>
  <c r="J849"/>
  <c r="C850"/>
  <c r="D850"/>
  <c r="E850"/>
  <c r="J850"/>
  <c r="C851"/>
  <c r="D851"/>
  <c r="E851"/>
  <c r="J851"/>
  <c r="C852"/>
  <c r="D852"/>
  <c r="E852"/>
  <c r="J852"/>
  <c r="C853"/>
  <c r="D853"/>
  <c r="E853"/>
  <c r="J853"/>
  <c r="C854"/>
  <c r="D854"/>
  <c r="E854"/>
  <c r="J854"/>
  <c r="C855"/>
  <c r="D855"/>
  <c r="E855"/>
  <c r="J855"/>
  <c r="C856"/>
  <c r="D856"/>
  <c r="E856"/>
  <c r="J856"/>
  <c r="C857"/>
  <c r="D857"/>
  <c r="E857"/>
  <c r="J857"/>
  <c r="C858"/>
  <c r="D858"/>
  <c r="E858"/>
  <c r="J858"/>
  <c r="C859"/>
  <c r="D859"/>
  <c r="E859"/>
  <c r="J859"/>
  <c r="C860"/>
  <c r="D860"/>
  <c r="E860"/>
  <c r="J860"/>
  <c r="C861"/>
  <c r="D861"/>
  <c r="E861"/>
  <c r="J861"/>
  <c r="C862"/>
  <c r="D862"/>
  <c r="E862"/>
  <c r="J862"/>
  <c r="C863"/>
  <c r="D863"/>
  <c r="E863"/>
  <c r="J863"/>
  <c r="C864"/>
  <c r="D864"/>
  <c r="E864"/>
  <c r="J864"/>
  <c r="C865"/>
  <c r="D865"/>
  <c r="E865"/>
  <c r="J865"/>
  <c r="C866"/>
  <c r="D866"/>
  <c r="E866"/>
  <c r="J866"/>
  <c r="C867"/>
  <c r="D867"/>
  <c r="E867"/>
  <c r="J867"/>
  <c r="C868"/>
  <c r="D868"/>
  <c r="E868"/>
  <c r="J868"/>
  <c r="C869"/>
  <c r="D869"/>
  <c r="E869"/>
  <c r="J869"/>
  <c r="C870"/>
  <c r="D870"/>
  <c r="E870"/>
  <c r="J870"/>
  <c r="C871"/>
  <c r="D871"/>
  <c r="E871"/>
  <c r="J871"/>
  <c r="C872"/>
  <c r="D872"/>
  <c r="E872"/>
  <c r="J872"/>
  <c r="C873"/>
  <c r="D873"/>
  <c r="E873"/>
  <c r="J873"/>
  <c r="C874"/>
  <c r="D874"/>
  <c r="E874"/>
  <c r="J874"/>
  <c r="C875"/>
  <c r="D875"/>
  <c r="E875"/>
  <c r="J875"/>
  <c r="C876"/>
  <c r="D876"/>
  <c r="E876"/>
  <c r="J876"/>
  <c r="C877"/>
  <c r="D877"/>
  <c r="E877"/>
  <c r="J877"/>
  <c r="C878"/>
  <c r="D878"/>
  <c r="E878"/>
  <c r="J878"/>
  <c r="C879"/>
  <c r="D879"/>
  <c r="E879"/>
  <c r="J879"/>
  <c r="C880"/>
  <c r="D880"/>
  <c r="E880"/>
  <c r="J880"/>
  <c r="C881"/>
  <c r="D881"/>
  <c r="E881"/>
  <c r="J881"/>
  <c r="C882"/>
  <c r="D882"/>
  <c r="E882"/>
  <c r="J882"/>
  <c r="C883"/>
  <c r="D883"/>
  <c r="E883"/>
  <c r="J883"/>
  <c r="C884"/>
  <c r="D884"/>
  <c r="E884"/>
  <c r="J884"/>
  <c r="C885"/>
  <c r="D885"/>
  <c r="E885"/>
  <c r="J885"/>
  <c r="C886"/>
  <c r="D886"/>
  <c r="E886"/>
  <c r="J886"/>
  <c r="C887"/>
  <c r="D887"/>
  <c r="E887"/>
  <c r="J887"/>
  <c r="C888"/>
  <c r="D888"/>
  <c r="E888"/>
  <c r="J888"/>
  <c r="C889"/>
  <c r="D889"/>
  <c r="E889"/>
  <c r="J889"/>
  <c r="C890"/>
  <c r="D890"/>
  <c r="E890"/>
  <c r="J890"/>
  <c r="C891"/>
  <c r="D891"/>
  <c r="E891"/>
  <c r="J891"/>
  <c r="C892"/>
  <c r="D892"/>
  <c r="E892"/>
  <c r="J892"/>
  <c r="C893"/>
  <c r="D893"/>
  <c r="E893"/>
  <c r="J893"/>
  <c r="C894"/>
  <c r="D894"/>
  <c r="E894"/>
  <c r="J894"/>
  <c r="C895"/>
  <c r="D895"/>
  <c r="E895"/>
  <c r="J895"/>
  <c r="C896"/>
  <c r="D896"/>
  <c r="E896"/>
  <c r="J896"/>
  <c r="C897"/>
  <c r="D897"/>
  <c r="E897"/>
  <c r="J897"/>
  <c r="C898"/>
  <c r="D898"/>
  <c r="E898"/>
  <c r="J898"/>
  <c r="C899"/>
  <c r="D899"/>
  <c r="E899"/>
  <c r="J899"/>
  <c r="C900"/>
  <c r="D900"/>
  <c r="E900"/>
  <c r="J900"/>
  <c r="C901"/>
  <c r="D901"/>
  <c r="E901"/>
  <c r="J901"/>
  <c r="C902"/>
  <c r="D902"/>
  <c r="E902"/>
  <c r="J902"/>
  <c r="C903"/>
  <c r="D903"/>
  <c r="E903"/>
  <c r="J903"/>
  <c r="C904"/>
  <c r="D904"/>
  <c r="E904"/>
  <c r="J904"/>
  <c r="C905"/>
  <c r="D905"/>
  <c r="E905"/>
  <c r="J905"/>
  <c r="C906"/>
  <c r="D906"/>
  <c r="E906"/>
  <c r="J906"/>
  <c r="C907"/>
  <c r="D907"/>
  <c r="E907"/>
  <c r="J907"/>
  <c r="C908"/>
  <c r="D908"/>
  <c r="E908"/>
  <c r="J908"/>
  <c r="C909"/>
  <c r="D909"/>
  <c r="E909"/>
  <c r="J909"/>
  <c r="C910"/>
  <c r="D910"/>
  <c r="E910"/>
  <c r="J910"/>
  <c r="C911"/>
  <c r="D911"/>
  <c r="E911"/>
  <c r="J911"/>
  <c r="C912"/>
  <c r="D912"/>
  <c r="E912"/>
  <c r="J912"/>
  <c r="C913"/>
  <c r="D913"/>
  <c r="E913"/>
  <c r="J913"/>
  <c r="C914"/>
  <c r="D914"/>
  <c r="E914"/>
  <c r="J914"/>
  <c r="C915"/>
  <c r="D915"/>
  <c r="E915"/>
  <c r="J915"/>
  <c r="C916"/>
  <c r="D916"/>
  <c r="E916"/>
  <c r="J916"/>
  <c r="C917"/>
  <c r="D917"/>
  <c r="E917"/>
  <c r="J917"/>
  <c r="C918"/>
  <c r="D918"/>
  <c r="E918"/>
  <c r="J918"/>
  <c r="C919"/>
  <c r="D919"/>
  <c r="E919"/>
  <c r="J919"/>
  <c r="C920"/>
  <c r="D920"/>
  <c r="E920"/>
  <c r="J920"/>
  <c r="C921"/>
  <c r="D921"/>
  <c r="E921"/>
  <c r="J921"/>
  <c r="C922"/>
  <c r="D922"/>
  <c r="E922"/>
  <c r="J922"/>
  <c r="C923"/>
  <c r="D923"/>
  <c r="E923"/>
  <c r="J923"/>
  <c r="C924"/>
  <c r="D924"/>
  <c r="E924"/>
  <c r="J924"/>
  <c r="C925"/>
  <c r="D925"/>
  <c r="E925"/>
  <c r="J925"/>
  <c r="C926"/>
  <c r="D926"/>
  <c r="E926"/>
  <c r="J926"/>
  <c r="C927"/>
  <c r="D927"/>
  <c r="E927"/>
  <c r="J927"/>
  <c r="C928"/>
  <c r="D928"/>
  <c r="E928"/>
  <c r="J928"/>
  <c r="C929"/>
  <c r="D929"/>
  <c r="E929"/>
  <c r="J929"/>
  <c r="C930"/>
  <c r="D930"/>
  <c r="E930"/>
  <c r="J930"/>
  <c r="C931"/>
  <c r="D931"/>
  <c r="E931"/>
  <c r="J931"/>
  <c r="C932"/>
  <c r="D932"/>
  <c r="E932"/>
  <c r="J932"/>
  <c r="C933"/>
  <c r="D933"/>
  <c r="E933"/>
  <c r="J933"/>
  <c r="C934"/>
  <c r="D934"/>
  <c r="E934"/>
  <c r="J934"/>
  <c r="C935"/>
  <c r="D935"/>
  <c r="E935"/>
  <c r="J935"/>
  <c r="C936"/>
  <c r="D936"/>
  <c r="E936"/>
  <c r="J936"/>
  <c r="C937"/>
  <c r="D937"/>
  <c r="E937"/>
  <c r="J937"/>
  <c r="C938"/>
  <c r="D938"/>
  <c r="E938"/>
  <c r="J938"/>
  <c r="C939"/>
  <c r="D939"/>
  <c r="E939"/>
  <c r="J939"/>
  <c r="C940"/>
  <c r="D940"/>
  <c r="E940"/>
  <c r="J940"/>
  <c r="C941"/>
  <c r="D941"/>
  <c r="E941"/>
  <c r="J941"/>
  <c r="C942"/>
  <c r="D942"/>
  <c r="E942"/>
  <c r="J942"/>
  <c r="C943"/>
  <c r="D943"/>
  <c r="E943"/>
  <c r="J943"/>
  <c r="C944"/>
  <c r="D944"/>
  <c r="E944"/>
  <c r="J944"/>
  <c r="C945"/>
  <c r="D945"/>
  <c r="E945"/>
  <c r="J945"/>
  <c r="C946"/>
  <c r="D946"/>
  <c r="E946"/>
  <c r="J946"/>
  <c r="C947"/>
  <c r="D947"/>
  <c r="E947"/>
  <c r="J947"/>
  <c r="C948"/>
  <c r="D948"/>
  <c r="E948"/>
  <c r="J948"/>
  <c r="C949"/>
  <c r="D949"/>
  <c r="E949"/>
  <c r="J949"/>
  <c r="C950"/>
  <c r="D950"/>
  <c r="E950"/>
  <c r="J950"/>
  <c r="C951"/>
  <c r="D951"/>
  <c r="E951"/>
  <c r="J951"/>
  <c r="C952"/>
  <c r="D952"/>
  <c r="E952"/>
  <c r="J952"/>
  <c r="C953"/>
  <c r="D953"/>
  <c r="E953"/>
  <c r="J953"/>
  <c r="C954"/>
  <c r="D954"/>
  <c r="E954"/>
  <c r="J954"/>
  <c r="C955"/>
  <c r="D955"/>
  <c r="E955"/>
  <c r="J955"/>
  <c r="C956"/>
  <c r="D956"/>
  <c r="E956"/>
  <c r="J956"/>
  <c r="C957"/>
  <c r="D957"/>
  <c r="E957"/>
  <c r="J957"/>
  <c r="C958"/>
  <c r="D958"/>
  <c r="E958"/>
  <c r="J958"/>
  <c r="C959"/>
  <c r="D959"/>
  <c r="E959"/>
  <c r="J959"/>
  <c r="C960"/>
  <c r="D960"/>
  <c r="E960"/>
  <c r="J960"/>
  <c r="C961"/>
  <c r="D961"/>
  <c r="E961"/>
  <c r="J961"/>
  <c r="C962"/>
  <c r="D962"/>
  <c r="E962"/>
  <c r="J962"/>
  <c r="C963"/>
  <c r="D963"/>
  <c r="E963"/>
  <c r="J963"/>
  <c r="C964"/>
  <c r="D964"/>
  <c r="E964"/>
  <c r="J964"/>
  <c r="C965"/>
  <c r="D965"/>
  <c r="E965"/>
  <c r="J965"/>
  <c r="C966"/>
  <c r="D966"/>
  <c r="E966"/>
  <c r="J966"/>
  <c r="C967"/>
  <c r="D967"/>
  <c r="E967"/>
  <c r="J967"/>
  <c r="C968"/>
  <c r="D968"/>
  <c r="E968"/>
  <c r="J968"/>
  <c r="C969"/>
  <c r="D969"/>
  <c r="E969"/>
  <c r="J969"/>
  <c r="C970"/>
  <c r="D970"/>
  <c r="E970"/>
  <c r="J970"/>
  <c r="C971"/>
  <c r="D971"/>
  <c r="E971"/>
  <c r="J971"/>
  <c r="C972"/>
  <c r="D972"/>
  <c r="E972"/>
  <c r="J972"/>
  <c r="C973"/>
  <c r="D973"/>
  <c r="E973"/>
  <c r="J973"/>
  <c r="C974"/>
  <c r="D974"/>
  <c r="E974"/>
  <c r="J974"/>
  <c r="C975"/>
  <c r="D975"/>
  <c r="E975"/>
  <c r="J975"/>
  <c r="C976"/>
  <c r="D976"/>
  <c r="E976"/>
  <c r="J976"/>
  <c r="C977"/>
  <c r="D977"/>
  <c r="E977"/>
  <c r="J977"/>
  <c r="C978"/>
  <c r="D978"/>
  <c r="E978"/>
  <c r="J978"/>
  <c r="C979"/>
  <c r="D979"/>
  <c r="E979"/>
  <c r="J979"/>
  <c r="C980"/>
  <c r="D980"/>
  <c r="E980"/>
  <c r="J980"/>
  <c r="C981"/>
  <c r="D981"/>
  <c r="E981"/>
  <c r="J981"/>
  <c r="C982"/>
  <c r="D982"/>
  <c r="E982"/>
  <c r="J982"/>
  <c r="C983"/>
  <c r="D983"/>
  <c r="E983"/>
  <c r="J983"/>
  <c r="C984"/>
  <c r="D984"/>
  <c r="E984"/>
  <c r="J984"/>
  <c r="C985"/>
  <c r="D985"/>
  <c r="E985"/>
  <c r="J985"/>
  <c r="C986"/>
  <c r="D986"/>
  <c r="E986"/>
  <c r="J986"/>
  <c r="C987"/>
  <c r="D987"/>
  <c r="E987"/>
  <c r="J987"/>
  <c r="C988"/>
  <c r="D988"/>
  <c r="E988"/>
  <c r="J988"/>
  <c r="C989"/>
  <c r="D989"/>
  <c r="E989"/>
  <c r="J989"/>
  <c r="C990"/>
  <c r="D990"/>
  <c r="E990"/>
  <c r="J990"/>
  <c r="C991"/>
  <c r="D991"/>
  <c r="E991"/>
  <c r="J991"/>
  <c r="C992"/>
  <c r="D992"/>
  <c r="E992"/>
  <c r="J992"/>
  <c r="C993"/>
  <c r="D993"/>
  <c r="E993"/>
  <c r="J993"/>
  <c r="C994"/>
  <c r="D994"/>
  <c r="E994"/>
  <c r="J994"/>
  <c r="C995"/>
  <c r="D995"/>
  <c r="E995"/>
  <c r="J995"/>
  <c r="C996"/>
  <c r="D996"/>
  <c r="E996"/>
  <c r="J996"/>
  <c r="C997"/>
  <c r="D997"/>
  <c r="E997"/>
  <c r="J997"/>
  <c r="C998"/>
  <c r="D998"/>
  <c r="E998"/>
  <c r="J998"/>
  <c r="C999"/>
  <c r="D999"/>
  <c r="E999"/>
  <c r="J999"/>
  <c r="C1000"/>
  <c r="D1000"/>
  <c r="E1000"/>
  <c r="J1000"/>
  <c r="C1001"/>
  <c r="D1001"/>
  <c r="E1001"/>
  <c r="J1001"/>
  <c r="C1002"/>
  <c r="D1002"/>
  <c r="E1002"/>
  <c r="J1002"/>
  <c r="C1003"/>
  <c r="D1003"/>
  <c r="E1003"/>
  <c r="J1003"/>
  <c r="J4"/>
  <c r="E4"/>
  <c r="D4"/>
  <c r="C4"/>
  <c r="B4"/>
  <c r="K251" i="5"/>
  <c r="L3115" i="23" l="1"/>
  <c r="M1002"/>
  <c r="L1002"/>
  <c r="M1001"/>
  <c r="L1001"/>
  <c r="M1000"/>
  <c r="L1000"/>
  <c r="M999"/>
  <c r="L999"/>
  <c r="M998"/>
  <c r="L998"/>
  <c r="M996"/>
  <c r="L996"/>
  <c r="M995"/>
  <c r="L995"/>
  <c r="M994"/>
  <c r="L994"/>
  <c r="M991"/>
  <c r="L991"/>
  <c r="M990"/>
  <c r="L990"/>
  <c r="M989"/>
  <c r="L989"/>
  <c r="M988"/>
  <c r="L988"/>
  <c r="M987"/>
  <c r="L987"/>
  <c r="M986"/>
  <c r="L986"/>
  <c r="M983"/>
  <c r="L983"/>
  <c r="M981"/>
  <c r="L981"/>
  <c r="L980"/>
  <c r="M980"/>
  <c r="L979"/>
  <c r="M979"/>
  <c r="L978"/>
  <c r="M978"/>
  <c r="L977"/>
  <c r="M977"/>
  <c r="L976"/>
  <c r="M976"/>
  <c r="L975"/>
  <c r="M975"/>
  <c r="L974"/>
  <c r="M974"/>
  <c r="L973"/>
  <c r="M973"/>
  <c r="L972"/>
  <c r="M972"/>
  <c r="L971"/>
  <c r="M971"/>
  <c r="L968"/>
  <c r="M968"/>
  <c r="L967"/>
  <c r="M967"/>
  <c r="L966"/>
  <c r="M966"/>
  <c r="L965"/>
  <c r="M965"/>
  <c r="L964"/>
  <c r="M964"/>
  <c r="L959"/>
  <c r="M959"/>
  <c r="L958"/>
  <c r="M958"/>
  <c r="L952"/>
  <c r="M952"/>
  <c r="L951"/>
  <c r="M951"/>
  <c r="L950"/>
  <c r="M950"/>
  <c r="L949"/>
  <c r="M949"/>
  <c r="L948"/>
  <c r="M948"/>
  <c r="L945"/>
  <c r="M945"/>
  <c r="L944"/>
  <c r="M944"/>
  <c r="L943"/>
  <c r="M943"/>
  <c r="L942"/>
  <c r="M942"/>
  <c r="L941"/>
  <c r="M941"/>
  <c r="L938"/>
  <c r="M938"/>
  <c r="L937"/>
  <c r="M937"/>
  <c r="L936"/>
  <c r="M936"/>
  <c r="L935"/>
  <c r="M935"/>
  <c r="L934"/>
  <c r="M934"/>
  <c r="L933"/>
  <c r="M933"/>
  <c r="L932"/>
  <c r="M932"/>
  <c r="L931"/>
  <c r="M931"/>
  <c r="L930"/>
  <c r="M930"/>
  <c r="L929"/>
  <c r="M929"/>
  <c r="L928"/>
  <c r="M928"/>
  <c r="L927"/>
  <c r="M927"/>
  <c r="L926"/>
  <c r="M926"/>
  <c r="L917"/>
  <c r="M917"/>
  <c r="L916"/>
  <c r="M916"/>
  <c r="L915"/>
  <c r="M915"/>
  <c r="L914"/>
  <c r="M914"/>
  <c r="L912"/>
  <c r="M912"/>
  <c r="L911"/>
  <c r="M911"/>
  <c r="L910"/>
  <c r="M910"/>
  <c r="L907"/>
  <c r="M907"/>
  <c r="L906"/>
  <c r="M906"/>
  <c r="L905"/>
  <c r="M905"/>
  <c r="L903"/>
  <c r="M903"/>
  <c r="L902"/>
  <c r="M902"/>
  <c r="L888"/>
  <c r="M888"/>
  <c r="L887"/>
  <c r="M887"/>
  <c r="L886"/>
  <c r="M886"/>
  <c r="L885"/>
  <c r="M885"/>
  <c r="L884"/>
  <c r="M884"/>
  <c r="L883"/>
  <c r="M883"/>
  <c r="L882"/>
  <c r="M882"/>
  <c r="L881"/>
  <c r="M881"/>
  <c r="L880"/>
  <c r="M880"/>
  <c r="L879"/>
  <c r="M879"/>
  <c r="L873"/>
  <c r="M873"/>
  <c r="L872"/>
  <c r="M872"/>
  <c r="L871"/>
  <c r="M871"/>
  <c r="L870"/>
  <c r="M870"/>
  <c r="L869"/>
  <c r="M869"/>
  <c r="L868"/>
  <c r="M868"/>
  <c r="L867"/>
  <c r="M867"/>
  <c r="L866"/>
  <c r="M866"/>
  <c r="L865"/>
  <c r="M865"/>
  <c r="L864"/>
  <c r="M864"/>
  <c r="L863"/>
  <c r="M863"/>
  <c r="L860"/>
  <c r="M860"/>
  <c r="L859"/>
  <c r="M859"/>
  <c r="L858"/>
  <c r="M858"/>
  <c r="L856"/>
  <c r="M856"/>
  <c r="L855"/>
  <c r="M855"/>
  <c r="L853"/>
  <c r="M853"/>
  <c r="L852"/>
  <c r="M852"/>
  <c r="L851"/>
  <c r="M851"/>
  <c r="L850"/>
  <c r="M850"/>
  <c r="L849"/>
  <c r="M849"/>
  <c r="L848"/>
  <c r="M848"/>
  <c r="L847"/>
  <c r="M847"/>
  <c r="L846"/>
  <c r="M846"/>
  <c r="L845"/>
  <c r="M845"/>
  <c r="L844"/>
  <c r="M844"/>
  <c r="L839"/>
  <c r="M839"/>
  <c r="L838"/>
  <c r="M838"/>
  <c r="L837"/>
  <c r="M837"/>
  <c r="L836"/>
  <c r="M836"/>
  <c r="L835"/>
  <c r="M835"/>
  <c r="L833"/>
  <c r="M833"/>
  <c r="L832"/>
  <c r="M832"/>
  <c r="L831"/>
  <c r="M831"/>
  <c r="L826"/>
  <c r="M826"/>
  <c r="L825"/>
  <c r="M825"/>
  <c r="L824"/>
  <c r="M824"/>
  <c r="L820"/>
  <c r="M820"/>
  <c r="L819"/>
  <c r="M819"/>
  <c r="L818"/>
  <c r="M818"/>
  <c r="L816"/>
  <c r="M816"/>
  <c r="L815"/>
  <c r="M815"/>
  <c r="L812"/>
  <c r="M812"/>
  <c r="L811"/>
  <c r="M811"/>
  <c r="L810"/>
  <c r="M810"/>
  <c r="L809"/>
  <c r="M809"/>
  <c r="L808"/>
  <c r="M808"/>
  <c r="L807"/>
  <c r="M807"/>
  <c r="L806"/>
  <c r="M806"/>
  <c r="L803"/>
  <c r="M803"/>
  <c r="M1003"/>
  <c r="L1003"/>
  <c r="M997"/>
  <c r="L997"/>
  <c r="M993"/>
  <c r="L993"/>
  <c r="M992"/>
  <c r="L992"/>
  <c r="M985"/>
  <c r="L985"/>
  <c r="M984"/>
  <c r="L984"/>
  <c r="M982"/>
  <c r="L982"/>
  <c r="L970"/>
  <c r="M970"/>
  <c r="L969"/>
  <c r="M969"/>
  <c r="L963"/>
  <c r="M963"/>
  <c r="L962"/>
  <c r="M962"/>
  <c r="L961"/>
  <c r="M961"/>
  <c r="L960"/>
  <c r="M960"/>
  <c r="L957"/>
  <c r="M957"/>
  <c r="L956"/>
  <c r="M956"/>
  <c r="L955"/>
  <c r="M955"/>
  <c r="L954"/>
  <c r="M954"/>
  <c r="L953"/>
  <c r="M953"/>
  <c r="L947"/>
  <c r="M947"/>
  <c r="L946"/>
  <c r="M946"/>
  <c r="L940"/>
  <c r="M940"/>
  <c r="L939"/>
  <c r="M939"/>
  <c r="L925"/>
  <c r="M925"/>
  <c r="L924"/>
  <c r="M924"/>
  <c r="L923"/>
  <c r="M923"/>
  <c r="L922"/>
  <c r="M922"/>
  <c r="L921"/>
  <c r="M921"/>
  <c r="L920"/>
  <c r="M920"/>
  <c r="L919"/>
  <c r="M919"/>
  <c r="L918"/>
  <c r="M918"/>
  <c r="L913"/>
  <c r="M913"/>
  <c r="L909"/>
  <c r="M909"/>
  <c r="L908"/>
  <c r="M908"/>
  <c r="L904"/>
  <c r="M904"/>
  <c r="L901"/>
  <c r="M901"/>
  <c r="L900"/>
  <c r="M900"/>
  <c r="L899"/>
  <c r="M899"/>
  <c r="L898"/>
  <c r="M898"/>
  <c r="L897"/>
  <c r="M897"/>
  <c r="L896"/>
  <c r="M896"/>
  <c r="L895"/>
  <c r="M895"/>
  <c r="L894"/>
  <c r="M894"/>
  <c r="L893"/>
  <c r="M893"/>
  <c r="L892"/>
  <c r="M892"/>
  <c r="L891"/>
  <c r="M891"/>
  <c r="L890"/>
  <c r="M890"/>
  <c r="L889"/>
  <c r="M889"/>
  <c r="L878"/>
  <c r="M878"/>
  <c r="L877"/>
  <c r="M877"/>
  <c r="L876"/>
  <c r="M876"/>
  <c r="L875"/>
  <c r="M875"/>
  <c r="L874"/>
  <c r="M874"/>
  <c r="L862"/>
  <c r="M862"/>
  <c r="L861"/>
  <c r="M861"/>
  <c r="L857"/>
  <c r="M857"/>
  <c r="L854"/>
  <c r="M854"/>
  <c r="L843"/>
  <c r="M843"/>
  <c r="L842"/>
  <c r="M842"/>
  <c r="L841"/>
  <c r="M841"/>
  <c r="L840"/>
  <c r="M840"/>
  <c r="L834"/>
  <c r="M834"/>
  <c r="L830"/>
  <c r="M830"/>
  <c r="L829"/>
  <c r="M829"/>
  <c r="L828"/>
  <c r="M828"/>
  <c r="L827"/>
  <c r="M827"/>
  <c r="L823"/>
  <c r="M823"/>
  <c r="L822"/>
  <c r="M822"/>
  <c r="L821"/>
  <c r="M821"/>
  <c r="L817"/>
  <c r="M817"/>
  <c r="L814"/>
  <c r="M814"/>
  <c r="L813"/>
  <c r="M813"/>
  <c r="L805"/>
  <c r="M805"/>
  <c r="L804"/>
  <c r="M804"/>
  <c r="L802"/>
  <c r="M802"/>
  <c r="L801"/>
  <c r="M801"/>
  <c r="L800"/>
  <c r="M800"/>
  <c r="L799"/>
  <c r="M799"/>
  <c r="L798"/>
  <c r="M798"/>
  <c r="L797"/>
  <c r="M797"/>
  <c r="L792"/>
  <c r="M792"/>
  <c r="L788"/>
  <c r="M788"/>
  <c r="L785"/>
  <c r="M785"/>
  <c r="L782"/>
  <c r="M782"/>
  <c r="L780"/>
  <c r="M780"/>
  <c r="L776"/>
  <c r="M776"/>
  <c r="L770"/>
  <c r="M770"/>
  <c r="L765"/>
  <c r="M765"/>
  <c r="L764"/>
  <c r="M764"/>
  <c r="L762"/>
  <c r="M762"/>
  <c r="L754"/>
  <c r="M754"/>
  <c r="L751"/>
  <c r="M751"/>
  <c r="L749"/>
  <c r="M749"/>
  <c r="L745"/>
  <c r="M745"/>
  <c r="L744"/>
  <c r="M744"/>
  <c r="L741"/>
  <c r="M741"/>
  <c r="L738"/>
  <c r="M738"/>
  <c r="L737"/>
  <c r="M737"/>
  <c r="L733"/>
  <c r="M733"/>
  <c r="L731"/>
  <c r="M731"/>
  <c r="L730"/>
  <c r="M730"/>
  <c r="L720"/>
  <c r="M720"/>
  <c r="L712"/>
  <c r="M712"/>
  <c r="L710"/>
  <c r="M710"/>
  <c r="L709"/>
  <c r="M709"/>
  <c r="L704"/>
  <c r="M704"/>
  <c r="L696"/>
  <c r="M696"/>
  <c r="L689"/>
  <c r="M689"/>
  <c r="L683"/>
  <c r="M683"/>
  <c r="L681"/>
  <c r="M681"/>
  <c r="L680"/>
  <c r="M680"/>
  <c r="L673"/>
  <c r="M673"/>
  <c r="L672"/>
  <c r="M672"/>
  <c r="L667"/>
  <c r="M667"/>
  <c r="L664"/>
  <c r="M664"/>
  <c r="L663"/>
  <c r="M663"/>
  <c r="L662"/>
  <c r="M662"/>
  <c r="L661"/>
  <c r="M661"/>
  <c r="L660"/>
  <c r="M660"/>
  <c r="L659"/>
  <c r="M659"/>
  <c r="L653"/>
  <c r="M653"/>
  <c r="L650"/>
  <c r="M650"/>
  <c r="L647"/>
  <c r="M647"/>
  <c r="L642"/>
  <c r="M642"/>
  <c r="L641"/>
  <c r="M641"/>
  <c r="L637"/>
  <c r="M637"/>
  <c r="L634"/>
  <c r="M634"/>
  <c r="L629"/>
  <c r="M629"/>
  <c r="L625"/>
  <c r="M625"/>
  <c r="L624"/>
  <c r="M624"/>
  <c r="L623"/>
  <c r="M623"/>
  <c r="L620"/>
  <c r="M620"/>
  <c r="L618"/>
  <c r="M618"/>
  <c r="L617"/>
  <c r="M617"/>
  <c r="L610"/>
  <c r="M610"/>
  <c r="L606"/>
  <c r="M606"/>
  <c r="L605"/>
  <c r="M605"/>
  <c r="L601"/>
  <c r="M601"/>
  <c r="L598"/>
  <c r="M598"/>
  <c r="L593"/>
  <c r="M593"/>
  <c r="L588"/>
  <c r="M588"/>
  <c r="L586"/>
  <c r="M586"/>
  <c r="L583"/>
  <c r="M583"/>
  <c r="L578"/>
  <c r="M578"/>
  <c r="L573"/>
  <c r="M573"/>
  <c r="L572"/>
  <c r="M572"/>
  <c r="L570"/>
  <c r="M570"/>
  <c r="L569"/>
  <c r="M569"/>
  <c r="L563"/>
  <c r="M563"/>
  <c r="L562"/>
  <c r="M562"/>
  <c r="L558"/>
  <c r="M558"/>
  <c r="L553"/>
  <c r="M553"/>
  <c r="L547"/>
  <c r="M547"/>
  <c r="M540"/>
  <c r="L540"/>
  <c r="M536"/>
  <c r="L536"/>
  <c r="M535"/>
  <c r="L535"/>
  <c r="M522"/>
  <c r="L522"/>
  <c r="M520"/>
  <c r="L520"/>
  <c r="M516"/>
  <c r="L516"/>
  <c r="M514"/>
  <c r="L514"/>
  <c r="M513"/>
  <c r="L513"/>
  <c r="M509"/>
  <c r="L509"/>
  <c r="M506"/>
  <c r="L506"/>
  <c r="M496"/>
  <c r="L496"/>
  <c r="M495"/>
  <c r="L495"/>
  <c r="M491"/>
  <c r="L491"/>
  <c r="M490"/>
  <c r="L490"/>
  <c r="M486"/>
  <c r="L486"/>
  <c r="M479"/>
  <c r="L479"/>
  <c r="M478"/>
  <c r="L478"/>
  <c r="M475"/>
  <c r="L475"/>
  <c r="M473"/>
  <c r="L473"/>
  <c r="M467"/>
  <c r="L467"/>
  <c r="M466"/>
  <c r="L466"/>
  <c r="M460"/>
  <c r="L460"/>
  <c r="M457"/>
  <c r="L457"/>
  <c r="M456"/>
  <c r="L456"/>
  <c r="M450"/>
  <c r="L450"/>
  <c r="M447"/>
  <c r="L447"/>
  <c r="M446"/>
  <c r="L446"/>
  <c r="M438"/>
  <c r="L438"/>
  <c r="M430"/>
  <c r="L430"/>
  <c r="M427"/>
  <c r="L427"/>
  <c r="M414"/>
  <c r="L414"/>
  <c r="M412"/>
  <c r="L412"/>
  <c r="M409"/>
  <c r="L409"/>
  <c r="M407"/>
  <c r="L407"/>
  <c r="M405"/>
  <c r="L405"/>
  <c r="M404"/>
  <c r="L404"/>
  <c r="M401"/>
  <c r="L401"/>
  <c r="M394"/>
  <c r="L394"/>
  <c r="M388"/>
  <c r="L388"/>
  <c r="M384"/>
  <c r="L384"/>
  <c r="M376"/>
  <c r="L376"/>
  <c r="M375"/>
  <c r="L375"/>
  <c r="M374"/>
  <c r="L374"/>
  <c r="M372"/>
  <c r="L372"/>
  <c r="M370"/>
  <c r="L370"/>
  <c r="M369"/>
  <c r="L369"/>
  <c r="M368"/>
  <c r="L368"/>
  <c r="M367"/>
  <c r="L367"/>
  <c r="M366"/>
  <c r="L366"/>
  <c r="M365"/>
  <c r="L365"/>
  <c r="M364"/>
  <c r="L364"/>
  <c r="M363"/>
  <c r="L363"/>
  <c r="M362"/>
  <c r="L362"/>
  <c r="M361"/>
  <c r="L361"/>
  <c r="M360"/>
  <c r="L360"/>
  <c r="M359"/>
  <c r="L359"/>
  <c r="M358"/>
  <c r="L358"/>
  <c r="M357"/>
  <c r="L357"/>
  <c r="M356"/>
  <c r="L356"/>
  <c r="M355"/>
  <c r="L355"/>
  <c r="M354"/>
  <c r="L354"/>
  <c r="M353"/>
  <c r="L353"/>
  <c r="M352"/>
  <c r="L352"/>
  <c r="M351"/>
  <c r="L351"/>
  <c r="M350"/>
  <c r="L350"/>
  <c r="M349"/>
  <c r="L349"/>
  <c r="M348"/>
  <c r="L348"/>
  <c r="M347"/>
  <c r="L347"/>
  <c r="M346"/>
  <c r="L346"/>
  <c r="M345"/>
  <c r="L345"/>
  <c r="M344"/>
  <c r="L344"/>
  <c r="M343"/>
  <c r="L343"/>
  <c r="M342"/>
  <c r="L342"/>
  <c r="M341"/>
  <c r="L341"/>
  <c r="M340"/>
  <c r="L340"/>
  <c r="M339"/>
  <c r="L339"/>
  <c r="M338"/>
  <c r="L338"/>
  <c r="M337"/>
  <c r="L337"/>
  <c r="M336"/>
  <c r="L336"/>
  <c r="M335"/>
  <c r="L335"/>
  <c r="M334"/>
  <c r="L334"/>
  <c r="M333"/>
  <c r="L333"/>
  <c r="M332"/>
  <c r="L332"/>
  <c r="M331"/>
  <c r="L331"/>
  <c r="M330"/>
  <c r="L330"/>
  <c r="M329"/>
  <c r="L329"/>
  <c r="M328"/>
  <c r="L328"/>
  <c r="M327"/>
  <c r="L327"/>
  <c r="M326"/>
  <c r="L326"/>
  <c r="M325"/>
  <c r="L325"/>
  <c r="M324"/>
  <c r="L324"/>
  <c r="M323"/>
  <c r="L323"/>
  <c r="M322"/>
  <c r="L322"/>
  <c r="M321"/>
  <c r="L321"/>
  <c r="M320"/>
  <c r="L320"/>
  <c r="M319"/>
  <c r="L319"/>
  <c r="M318"/>
  <c r="L318"/>
  <c r="M317"/>
  <c r="L317"/>
  <c r="M316"/>
  <c r="L316"/>
  <c r="M315"/>
  <c r="L315"/>
  <c r="M314"/>
  <c r="L314"/>
  <c r="M313"/>
  <c r="L313"/>
  <c r="M312"/>
  <c r="L312"/>
  <c r="M311"/>
  <c r="L311"/>
  <c r="M310"/>
  <c r="L310"/>
  <c r="M309"/>
  <c r="L309"/>
  <c r="M308"/>
  <c r="L308"/>
  <c r="M307"/>
  <c r="L307"/>
  <c r="M306"/>
  <c r="L306"/>
  <c r="M305"/>
  <c r="L305"/>
  <c r="M304"/>
  <c r="L304"/>
  <c r="M303"/>
  <c r="L303"/>
  <c r="M302"/>
  <c r="L302"/>
  <c r="M301"/>
  <c r="L301"/>
  <c r="M300"/>
  <c r="L300"/>
  <c r="M299"/>
  <c r="L299"/>
  <c r="M298"/>
  <c r="L298"/>
  <c r="M297"/>
  <c r="L297"/>
  <c r="M296"/>
  <c r="L296"/>
  <c r="M295"/>
  <c r="L295"/>
  <c r="M294"/>
  <c r="L294"/>
  <c r="M293"/>
  <c r="L293"/>
  <c r="M292"/>
  <c r="L292"/>
  <c r="M291"/>
  <c r="L291"/>
  <c r="M290"/>
  <c r="L290"/>
  <c r="M289"/>
  <c r="L289"/>
  <c r="M288"/>
  <c r="L288"/>
  <c r="M287"/>
  <c r="L287"/>
  <c r="M286"/>
  <c r="L286"/>
  <c r="M285"/>
  <c r="L285"/>
  <c r="M284"/>
  <c r="L284"/>
  <c r="M283"/>
  <c r="L283"/>
  <c r="M282"/>
  <c r="L282"/>
  <c r="M281"/>
  <c r="L281"/>
  <c r="M280"/>
  <c r="L280"/>
  <c r="M279"/>
  <c r="L279"/>
  <c r="M278"/>
  <c r="L278"/>
  <c r="M277"/>
  <c r="L277"/>
  <c r="M276"/>
  <c r="L276"/>
  <c r="M275"/>
  <c r="L275"/>
  <c r="M274"/>
  <c r="L274"/>
  <c r="M273"/>
  <c r="L273"/>
  <c r="M272"/>
  <c r="L272"/>
  <c r="M271"/>
  <c r="L271"/>
  <c r="M270"/>
  <c r="L270"/>
  <c r="M269"/>
  <c r="L269"/>
  <c r="M268"/>
  <c r="L268"/>
  <c r="M267"/>
  <c r="L267"/>
  <c r="M266"/>
  <c r="L266"/>
  <c r="M265"/>
  <c r="L265"/>
  <c r="M264"/>
  <c r="L264"/>
  <c r="M263"/>
  <c r="L263"/>
  <c r="M262"/>
  <c r="L262"/>
  <c r="M261"/>
  <c r="L261"/>
  <c r="M260"/>
  <c r="L260"/>
  <c r="M259"/>
  <c r="L259"/>
  <c r="M258"/>
  <c r="L258"/>
  <c r="M257"/>
  <c r="L257"/>
  <c r="M256"/>
  <c r="L256"/>
  <c r="M255"/>
  <c r="L255"/>
  <c r="M254"/>
  <c r="L254"/>
  <c r="M253"/>
  <c r="L253"/>
  <c r="M252"/>
  <c r="L252"/>
  <c r="M251"/>
  <c r="L251"/>
  <c r="M250"/>
  <c r="L250"/>
  <c r="M249"/>
  <c r="L249"/>
  <c r="M248"/>
  <c r="L248"/>
  <c r="M247"/>
  <c r="L247"/>
  <c r="M246"/>
  <c r="L246"/>
  <c r="M245"/>
  <c r="L245"/>
  <c r="M244"/>
  <c r="L244"/>
  <c r="M243"/>
  <c r="L243"/>
  <c r="M242"/>
  <c r="L242"/>
  <c r="M241"/>
  <c r="L241"/>
  <c r="M240"/>
  <c r="L240"/>
  <c r="M239"/>
  <c r="L239"/>
  <c r="M238"/>
  <c r="L238"/>
  <c r="M237"/>
  <c r="L237"/>
  <c r="M236"/>
  <c r="L236"/>
  <c r="M235"/>
  <c r="L235"/>
  <c r="M234"/>
  <c r="L234"/>
  <c r="M233"/>
  <c r="L233"/>
  <c r="M232"/>
  <c r="L232"/>
  <c r="M231"/>
  <c r="L231"/>
  <c r="M230"/>
  <c r="L230"/>
  <c r="M229"/>
  <c r="L229"/>
  <c r="M228"/>
  <c r="L228"/>
  <c r="M227"/>
  <c r="L227"/>
  <c r="M226"/>
  <c r="L226"/>
  <c r="M225"/>
  <c r="L225"/>
  <c r="M224"/>
  <c r="L224"/>
  <c r="M223"/>
  <c r="L223"/>
  <c r="M222"/>
  <c r="L222"/>
  <c r="M221"/>
  <c r="L221"/>
  <c r="M220"/>
  <c r="L220"/>
  <c r="M219"/>
  <c r="L219"/>
  <c r="M218"/>
  <c r="L218"/>
  <c r="M217"/>
  <c r="L217"/>
  <c r="M216"/>
  <c r="L216"/>
  <c r="M215"/>
  <c r="L215"/>
  <c r="M214"/>
  <c r="L214"/>
  <c r="M213"/>
  <c r="L213"/>
  <c r="M212"/>
  <c r="L212"/>
  <c r="M211"/>
  <c r="L211"/>
  <c r="M210"/>
  <c r="L210"/>
  <c r="M209"/>
  <c r="L209"/>
  <c r="M208"/>
  <c r="L208"/>
  <c r="M207"/>
  <c r="L207"/>
  <c r="M206"/>
  <c r="L206"/>
  <c r="M205"/>
  <c r="L205"/>
  <c r="M204"/>
  <c r="L204"/>
  <c r="M203"/>
  <c r="L203"/>
  <c r="M202"/>
  <c r="L202"/>
  <c r="M201"/>
  <c r="L201"/>
  <c r="M200"/>
  <c r="L200"/>
  <c r="M199"/>
  <c r="L199"/>
  <c r="M198"/>
  <c r="L198"/>
  <c r="M197"/>
  <c r="L197"/>
  <c r="M196"/>
  <c r="L196"/>
  <c r="M195"/>
  <c r="L195"/>
  <c r="M194"/>
  <c r="L194"/>
  <c r="M193"/>
  <c r="L193"/>
  <c r="M192"/>
  <c r="L192"/>
  <c r="M191"/>
  <c r="L191"/>
  <c r="M190"/>
  <c r="L190"/>
  <c r="M189"/>
  <c r="L189"/>
  <c r="M188"/>
  <c r="L188"/>
  <c r="M187"/>
  <c r="L187"/>
  <c r="M186"/>
  <c r="L186"/>
  <c r="M185"/>
  <c r="L185"/>
  <c r="M184"/>
  <c r="L184"/>
  <c r="M183"/>
  <c r="L183"/>
  <c r="M182"/>
  <c r="L182"/>
  <c r="M181"/>
  <c r="L181"/>
  <c r="M180"/>
  <c r="L180"/>
  <c r="M179"/>
  <c r="L179"/>
  <c r="M178"/>
  <c r="L178"/>
  <c r="M177"/>
  <c r="L177"/>
  <c r="M176"/>
  <c r="L176"/>
  <c r="M175"/>
  <c r="L175"/>
  <c r="M174"/>
  <c r="L174"/>
  <c r="M173"/>
  <c r="L173"/>
  <c r="M172"/>
  <c r="L172"/>
  <c r="M171"/>
  <c r="L171"/>
  <c r="M170"/>
  <c r="L170"/>
  <c r="M169"/>
  <c r="L169"/>
  <c r="M168"/>
  <c r="L168"/>
  <c r="M167"/>
  <c r="L167"/>
  <c r="M166"/>
  <c r="L166"/>
  <c r="M165"/>
  <c r="L165"/>
  <c r="M164"/>
  <c r="L164"/>
  <c r="M163"/>
  <c r="L163"/>
  <c r="M162"/>
  <c r="L162"/>
  <c r="M161"/>
  <c r="L161"/>
  <c r="M160"/>
  <c r="L160"/>
  <c r="M159"/>
  <c r="L159"/>
  <c r="M158"/>
  <c r="L158"/>
  <c r="M157"/>
  <c r="L157"/>
  <c r="M156"/>
  <c r="L156"/>
  <c r="M155"/>
  <c r="L155"/>
  <c r="M154"/>
  <c r="L154"/>
  <c r="M153"/>
  <c r="L153"/>
  <c r="M152"/>
  <c r="L152"/>
  <c r="M151"/>
  <c r="L151"/>
  <c r="M150"/>
  <c r="L150"/>
  <c r="M149"/>
  <c r="L149"/>
  <c r="M148"/>
  <c r="L148"/>
  <c r="M147"/>
  <c r="L147"/>
  <c r="M146"/>
  <c r="L146"/>
  <c r="M145"/>
  <c r="L145"/>
  <c r="M144"/>
  <c r="L144"/>
  <c r="M143"/>
  <c r="L143"/>
  <c r="M142"/>
  <c r="L142"/>
  <c r="M141"/>
  <c r="L141"/>
  <c r="M140"/>
  <c r="L140"/>
  <c r="M139"/>
  <c r="L139"/>
  <c r="M138"/>
  <c r="L138"/>
  <c r="M137"/>
  <c r="L137"/>
  <c r="M136"/>
  <c r="L136"/>
  <c r="M135"/>
  <c r="L135"/>
  <c r="M134"/>
  <c r="L134"/>
  <c r="M133"/>
  <c r="L133"/>
  <c r="M132"/>
  <c r="L132"/>
  <c r="M131"/>
  <c r="L131"/>
  <c r="M130"/>
  <c r="L130"/>
  <c r="M129"/>
  <c r="L129"/>
  <c r="M128"/>
  <c r="L128"/>
  <c r="M127"/>
  <c r="L127"/>
  <c r="M126"/>
  <c r="L126"/>
  <c r="M125"/>
  <c r="L125"/>
  <c r="M124"/>
  <c r="L124"/>
  <c r="M123"/>
  <c r="L123"/>
  <c r="M122"/>
  <c r="L122"/>
  <c r="M121"/>
  <c r="L121"/>
  <c r="M120"/>
  <c r="L120"/>
  <c r="M119"/>
  <c r="L119"/>
  <c r="M118"/>
  <c r="L118"/>
  <c r="M117"/>
  <c r="L117"/>
  <c r="M116"/>
  <c r="L116"/>
  <c r="M115"/>
  <c r="L115"/>
  <c r="M114"/>
  <c r="L114"/>
  <c r="M113"/>
  <c r="L113"/>
  <c r="M112"/>
  <c r="L112"/>
  <c r="M111"/>
  <c r="L111"/>
  <c r="M110"/>
  <c r="L110"/>
  <c r="M109"/>
  <c r="L109"/>
  <c r="M108"/>
  <c r="L108"/>
  <c r="M107"/>
  <c r="L107"/>
  <c r="M106"/>
  <c r="L106"/>
  <c r="M105"/>
  <c r="L105"/>
  <c r="M104"/>
  <c r="L104"/>
  <c r="M103"/>
  <c r="L103"/>
  <c r="M102"/>
  <c r="L102"/>
  <c r="M101"/>
  <c r="L101"/>
  <c r="M99"/>
  <c r="L99"/>
  <c r="M98"/>
  <c r="L98"/>
  <c r="M97"/>
  <c r="L97"/>
  <c r="M96"/>
  <c r="L96"/>
  <c r="M95"/>
  <c r="L95"/>
  <c r="M94"/>
  <c r="L94"/>
  <c r="M93"/>
  <c r="L93"/>
  <c r="M92"/>
  <c r="L92"/>
  <c r="M91"/>
  <c r="L91"/>
  <c r="M90"/>
  <c r="L90"/>
  <c r="M89"/>
  <c r="L89"/>
  <c r="M88"/>
  <c r="L88"/>
  <c r="M87"/>
  <c r="L87"/>
  <c r="M86"/>
  <c r="L86"/>
  <c r="M85"/>
  <c r="L85"/>
  <c r="M84"/>
  <c r="L84"/>
  <c r="M83"/>
  <c r="L83"/>
  <c r="M82"/>
  <c r="L82"/>
  <c r="M81"/>
  <c r="L81"/>
  <c r="M80"/>
  <c r="L80"/>
  <c r="M79"/>
  <c r="L79"/>
  <c r="M78"/>
  <c r="L78"/>
  <c r="M77"/>
  <c r="L77"/>
  <c r="M76"/>
  <c r="L76"/>
  <c r="M75"/>
  <c r="L75"/>
  <c r="M74"/>
  <c r="L74"/>
  <c r="M73"/>
  <c r="L73"/>
  <c r="M72"/>
  <c r="L72"/>
  <c r="M71"/>
  <c r="L71"/>
  <c r="M70"/>
  <c r="L70"/>
  <c r="M69"/>
  <c r="L69"/>
  <c r="M68"/>
  <c r="L68"/>
  <c r="M67"/>
  <c r="L67"/>
  <c r="M66"/>
  <c r="L66"/>
  <c r="M65"/>
  <c r="L65"/>
  <c r="M64"/>
  <c r="L64"/>
  <c r="M63"/>
  <c r="L63"/>
  <c r="M62"/>
  <c r="L62"/>
  <c r="M61"/>
  <c r="L61"/>
  <c r="M60"/>
  <c r="L60"/>
  <c r="M59"/>
  <c r="L59"/>
  <c r="M58"/>
  <c r="L58"/>
  <c r="M57"/>
  <c r="L57"/>
  <c r="M56"/>
  <c r="L56"/>
  <c r="M55"/>
  <c r="L55"/>
  <c r="M54"/>
  <c r="L54"/>
  <c r="M53"/>
  <c r="L53"/>
  <c r="M52"/>
  <c r="L52"/>
  <c r="M51"/>
  <c r="L51"/>
  <c r="M50"/>
  <c r="L50"/>
  <c r="M49"/>
  <c r="L49"/>
  <c r="M48"/>
  <c r="L48"/>
  <c r="M47"/>
  <c r="L47"/>
  <c r="M46"/>
  <c r="L46"/>
  <c r="M45"/>
  <c r="L45"/>
  <c r="M44"/>
  <c r="L44"/>
  <c r="M43"/>
  <c r="L43"/>
  <c r="M42"/>
  <c r="L42"/>
  <c r="M41"/>
  <c r="L41"/>
  <c r="M40"/>
  <c r="L40"/>
  <c r="M39"/>
  <c r="L39"/>
  <c r="M38"/>
  <c r="L38"/>
  <c r="M37"/>
  <c r="L37"/>
  <c r="M36"/>
  <c r="L36"/>
  <c r="M35"/>
  <c r="L35"/>
  <c r="M34"/>
  <c r="L34"/>
  <c r="M33"/>
  <c r="L33"/>
  <c r="M32"/>
  <c r="L32"/>
  <c r="M31"/>
  <c r="L31"/>
  <c r="M30"/>
  <c r="L30"/>
  <c r="M29"/>
  <c r="L29"/>
  <c r="M28"/>
  <c r="L28"/>
  <c r="M27"/>
  <c r="L27"/>
  <c r="M26"/>
  <c r="L26"/>
  <c r="M25"/>
  <c r="L25"/>
  <c r="M24"/>
  <c r="L24"/>
  <c r="M23"/>
  <c r="L23"/>
  <c r="M22"/>
  <c r="L22"/>
  <c r="M21"/>
  <c r="L21"/>
  <c r="M20"/>
  <c r="L20"/>
  <c r="M19"/>
  <c r="L19"/>
  <c r="M18"/>
  <c r="L18"/>
  <c r="M17"/>
  <c r="L17"/>
  <c r="M16"/>
  <c r="L16"/>
  <c r="M15"/>
  <c r="L15"/>
  <c r="M14"/>
  <c r="L14"/>
  <c r="M13"/>
  <c r="L13"/>
  <c r="M12"/>
  <c r="L12"/>
  <c r="M11"/>
  <c r="L11"/>
  <c r="M10"/>
  <c r="L10"/>
  <c r="M9"/>
  <c r="L9"/>
  <c r="M8"/>
  <c r="L8"/>
  <c r="M7"/>
  <c r="L7"/>
  <c r="M6"/>
  <c r="L6"/>
  <c r="M5"/>
  <c r="L5"/>
  <c r="M2003"/>
  <c r="L2003"/>
  <c r="M2001"/>
  <c r="L2001"/>
  <c r="M1999"/>
  <c r="L1999"/>
  <c r="M1997"/>
  <c r="L1997"/>
  <c r="M1995"/>
  <c r="L1995"/>
  <c r="M1993"/>
  <c r="L1993"/>
  <c r="M1991"/>
  <c r="L1991"/>
  <c r="M1989"/>
  <c r="L1989"/>
  <c r="M1987"/>
  <c r="L1987"/>
  <c r="M1985"/>
  <c r="L1985"/>
  <c r="M1983"/>
  <c r="L1983"/>
  <c r="M1981"/>
  <c r="L1981"/>
  <c r="M1979"/>
  <c r="L1979"/>
  <c r="M1977"/>
  <c r="L1977"/>
  <c r="M1975"/>
  <c r="L1975"/>
  <c r="M1973"/>
  <c r="L1973"/>
  <c r="M1971"/>
  <c r="L1971"/>
  <c r="M1969"/>
  <c r="L1969"/>
  <c r="M1967"/>
  <c r="L1967"/>
  <c r="M1965"/>
  <c r="L1965"/>
  <c r="M1963"/>
  <c r="L1963"/>
  <c r="M1961"/>
  <c r="L1961"/>
  <c r="M1959"/>
  <c r="L1959"/>
  <c r="M1957"/>
  <c r="L1957"/>
  <c r="M1955"/>
  <c r="L1955"/>
  <c r="M1953"/>
  <c r="L1953"/>
  <c r="M1951"/>
  <c r="L1951"/>
  <c r="M1949"/>
  <c r="L1949"/>
  <c r="M1947"/>
  <c r="L1947"/>
  <c r="M1945"/>
  <c r="L1945"/>
  <c r="M1943"/>
  <c r="L1943"/>
  <c r="M1941"/>
  <c r="L1941"/>
  <c r="M1939"/>
  <c r="L1939"/>
  <c r="M1937"/>
  <c r="L1937"/>
  <c r="M1935"/>
  <c r="L1935"/>
  <c r="M1933"/>
  <c r="L1933"/>
  <c r="M1931"/>
  <c r="L1931"/>
  <c r="M1929"/>
  <c r="L1929"/>
  <c r="M1927"/>
  <c r="L1927"/>
  <c r="M1925"/>
  <c r="L1925"/>
  <c r="M1923"/>
  <c r="L1923"/>
  <c r="M1921"/>
  <c r="L1921"/>
  <c r="M1919"/>
  <c r="L1919"/>
  <c r="M1917"/>
  <c r="L1917"/>
  <c r="M1915"/>
  <c r="L1915"/>
  <c r="M1913"/>
  <c r="L1913"/>
  <c r="M1911"/>
  <c r="L1911"/>
  <c r="M1909"/>
  <c r="L1909"/>
  <c r="M1907"/>
  <c r="L1907"/>
  <c r="M1905"/>
  <c r="L1905"/>
  <c r="M1903"/>
  <c r="L1903"/>
  <c r="M1901"/>
  <c r="L1901"/>
  <c r="M1899"/>
  <c r="L1899"/>
  <c r="M1897"/>
  <c r="L1897"/>
  <c r="M1895"/>
  <c r="L1895"/>
  <c r="M1893"/>
  <c r="L1893"/>
  <c r="M1891"/>
  <c r="L1891"/>
  <c r="M1889"/>
  <c r="L1889"/>
  <c r="M1887"/>
  <c r="L1887"/>
  <c r="M1885"/>
  <c r="L1885"/>
  <c r="M1883"/>
  <c r="L1883"/>
  <c r="M1881"/>
  <c r="L1881"/>
  <c r="M1879"/>
  <c r="L1879"/>
  <c r="M1877"/>
  <c r="L1877"/>
  <c r="M1875"/>
  <c r="L1875"/>
  <c r="M1873"/>
  <c r="L1873"/>
  <c r="M1871"/>
  <c r="L1871"/>
  <c r="M1869"/>
  <c r="L1869"/>
  <c r="M1867"/>
  <c r="L1867"/>
  <c r="M1865"/>
  <c r="L1865"/>
  <c r="M1863"/>
  <c r="L1863"/>
  <c r="M1861"/>
  <c r="L1861"/>
  <c r="M1859"/>
  <c r="L1859"/>
  <c r="M1857"/>
  <c r="L1857"/>
  <c r="M1855"/>
  <c r="L1855"/>
  <c r="M1853"/>
  <c r="L1853"/>
  <c r="M1851"/>
  <c r="L1851"/>
  <c r="M1849"/>
  <c r="L1849"/>
  <c r="M1847"/>
  <c r="L1847"/>
  <c r="M1845"/>
  <c r="L1845"/>
  <c r="M1843"/>
  <c r="L1843"/>
  <c r="M1841"/>
  <c r="L1841"/>
  <c r="M1839"/>
  <c r="L1839"/>
  <c r="M1837"/>
  <c r="L1837"/>
  <c r="M1835"/>
  <c r="L1835"/>
  <c r="M1833"/>
  <c r="L1833"/>
  <c r="M1831"/>
  <c r="L1831"/>
  <c r="M1829"/>
  <c r="L1829"/>
  <c r="M1827"/>
  <c r="L1827"/>
  <c r="M1825"/>
  <c r="L1825"/>
  <c r="M1823"/>
  <c r="L1823"/>
  <c r="M1821"/>
  <c r="L1821"/>
  <c r="M1819"/>
  <c r="L1819"/>
  <c r="M1817"/>
  <c r="L1817"/>
  <c r="M1815"/>
  <c r="L1815"/>
  <c r="M1813"/>
  <c r="L1813"/>
  <c r="M1811"/>
  <c r="L1811"/>
  <c r="M1809"/>
  <c r="L1809"/>
  <c r="M1807"/>
  <c r="L1807"/>
  <c r="M1805"/>
  <c r="L1805"/>
  <c r="M1803"/>
  <c r="L1803"/>
  <c r="M1801"/>
  <c r="L1801"/>
  <c r="M1799"/>
  <c r="L1799"/>
  <c r="M1797"/>
  <c r="L1797"/>
  <c r="M1795"/>
  <c r="L1795"/>
  <c r="M1793"/>
  <c r="L1793"/>
  <c r="M1791"/>
  <c r="L1791"/>
  <c r="M1789"/>
  <c r="L1789"/>
  <c r="M1787"/>
  <c r="L1787"/>
  <c r="M1785"/>
  <c r="L1785"/>
  <c r="M1783"/>
  <c r="L1783"/>
  <c r="M1781"/>
  <c r="L1781"/>
  <c r="M1779"/>
  <c r="L1779"/>
  <c r="M1777"/>
  <c r="L1777"/>
  <c r="M1775"/>
  <c r="L1775"/>
  <c r="M1773"/>
  <c r="L1773"/>
  <c r="M1771"/>
  <c r="L1771"/>
  <c r="M1769"/>
  <c r="L1769"/>
  <c r="M1767"/>
  <c r="L1767"/>
  <c r="M1765"/>
  <c r="L1765"/>
  <c r="M1763"/>
  <c r="L1763"/>
  <c r="M1761"/>
  <c r="L1761"/>
  <c r="M1759"/>
  <c r="L1759"/>
  <c r="M1757"/>
  <c r="L1757"/>
  <c r="M1755"/>
  <c r="L1755"/>
  <c r="M1753"/>
  <c r="L1753"/>
  <c r="M1751"/>
  <c r="L1751"/>
  <c r="M1749"/>
  <c r="L1749"/>
  <c r="M1747"/>
  <c r="L1747"/>
  <c r="M1745"/>
  <c r="L1745"/>
  <c r="M1743"/>
  <c r="L1743"/>
  <c r="M1741"/>
  <c r="L1741"/>
  <c r="M1739"/>
  <c r="L1739"/>
  <c r="M1737"/>
  <c r="L1737"/>
  <c r="M1735"/>
  <c r="L1735"/>
  <c r="M1733"/>
  <c r="L1733"/>
  <c r="M1731"/>
  <c r="L1731"/>
  <c r="M1729"/>
  <c r="L1729"/>
  <c r="M1727"/>
  <c r="L1727"/>
  <c r="M1725"/>
  <c r="L1725"/>
  <c r="M1723"/>
  <c r="L1723"/>
  <c r="M1721"/>
  <c r="L1721"/>
  <c r="M1719"/>
  <c r="L1719"/>
  <c r="M1717"/>
  <c r="L1717"/>
  <c r="M1715"/>
  <c r="L1715"/>
  <c r="M1713"/>
  <c r="L1713"/>
  <c r="M1711"/>
  <c r="L1711"/>
  <c r="M1709"/>
  <c r="L1709"/>
  <c r="M1707"/>
  <c r="L1707"/>
  <c r="M1705"/>
  <c r="L1705"/>
  <c r="M1703"/>
  <c r="L1703"/>
  <c r="M1701"/>
  <c r="L1701"/>
  <c r="M1699"/>
  <c r="L1699"/>
  <c r="M1697"/>
  <c r="L1697"/>
  <c r="M1695"/>
  <c r="L1695"/>
  <c r="M1693"/>
  <c r="L1693"/>
  <c r="M1691"/>
  <c r="L1691"/>
  <c r="M1689"/>
  <c r="L1689"/>
  <c r="M1687"/>
  <c r="L1687"/>
  <c r="M1685"/>
  <c r="L1685"/>
  <c r="M1683"/>
  <c r="L1683"/>
  <c r="M1681"/>
  <c r="L1681"/>
  <c r="M1679"/>
  <c r="L1679"/>
  <c r="M1677"/>
  <c r="L1677"/>
  <c r="M1675"/>
  <c r="L1675"/>
  <c r="M1673"/>
  <c r="L1673"/>
  <c r="M1671"/>
  <c r="L1671"/>
  <c r="M1669"/>
  <c r="L1669"/>
  <c r="M1667"/>
  <c r="L1667"/>
  <c r="M1665"/>
  <c r="L1665"/>
  <c r="M1663"/>
  <c r="L1663"/>
  <c r="M1661"/>
  <c r="L1661"/>
  <c r="M1659"/>
  <c r="L1659"/>
  <c r="M1657"/>
  <c r="L1657"/>
  <c r="M1655"/>
  <c r="L1655"/>
  <c r="M1653"/>
  <c r="L1653"/>
  <c r="M1651"/>
  <c r="L1651"/>
  <c r="M1649"/>
  <c r="L1649"/>
  <c r="M1647"/>
  <c r="L1647"/>
  <c r="M1645"/>
  <c r="L1645"/>
  <c r="M1643"/>
  <c r="L1643"/>
  <c r="M1641"/>
  <c r="L1641"/>
  <c r="M1639"/>
  <c r="L1639"/>
  <c r="M1637"/>
  <c r="L1637"/>
  <c r="M1635"/>
  <c r="L1635"/>
  <c r="M1633"/>
  <c r="L1633"/>
  <c r="M1631"/>
  <c r="L1631"/>
  <c r="M1629"/>
  <c r="L1629"/>
  <c r="M1627"/>
  <c r="L1627"/>
  <c r="M1625"/>
  <c r="L1625"/>
  <c r="M1623"/>
  <c r="L1623"/>
  <c r="M1621"/>
  <c r="L1621"/>
  <c r="M1619"/>
  <c r="L1619"/>
  <c r="M1617"/>
  <c r="L1617"/>
  <c r="M1615"/>
  <c r="L1615"/>
  <c r="M1613"/>
  <c r="L1613"/>
  <c r="M1611"/>
  <c r="L1611"/>
  <c r="M1609"/>
  <c r="L1609"/>
  <c r="M1607"/>
  <c r="L1607"/>
  <c r="M1605"/>
  <c r="L1605"/>
  <c r="M1603"/>
  <c r="L1603"/>
  <c r="M1601"/>
  <c r="L1601"/>
  <c r="M1599"/>
  <c r="L1599"/>
  <c r="M1597"/>
  <c r="L1597"/>
  <c r="M1595"/>
  <c r="L1595"/>
  <c r="M1593"/>
  <c r="L1593"/>
  <c r="M1591"/>
  <c r="L1591"/>
  <c r="M1589"/>
  <c r="L1589"/>
  <c r="M1587"/>
  <c r="L1587"/>
  <c r="M1585"/>
  <c r="L1585"/>
  <c r="M1583"/>
  <c r="L1583"/>
  <c r="M1581"/>
  <c r="L1581"/>
  <c r="M1579"/>
  <c r="L1579"/>
  <c r="M1577"/>
  <c r="L1577"/>
  <c r="M1575"/>
  <c r="L1575"/>
  <c r="M1573"/>
  <c r="L1573"/>
  <c r="M1571"/>
  <c r="L1571"/>
  <c r="M1569"/>
  <c r="L1569"/>
  <c r="M1567"/>
  <c r="L1567"/>
  <c r="M1565"/>
  <c r="L1565"/>
  <c r="M1563"/>
  <c r="L1563"/>
  <c r="M1561"/>
  <c r="L1561"/>
  <c r="M1559"/>
  <c r="L1559"/>
  <c r="M1557"/>
  <c r="L1557"/>
  <c r="M1555"/>
  <c r="L1555"/>
  <c r="M1553"/>
  <c r="L1553"/>
  <c r="M1551"/>
  <c r="L1551"/>
  <c r="M1549"/>
  <c r="L1549"/>
  <c r="M1547"/>
  <c r="L1547"/>
  <c r="M1545"/>
  <c r="L1545"/>
  <c r="M1543"/>
  <c r="L1543"/>
  <c r="M1541"/>
  <c r="L1541"/>
  <c r="M1539"/>
  <c r="L1539"/>
  <c r="M1537"/>
  <c r="L1537"/>
  <c r="M1535"/>
  <c r="L1535"/>
  <c r="M1533"/>
  <c r="L1533"/>
  <c r="M1531"/>
  <c r="L1531"/>
  <c r="M1529"/>
  <c r="L1529"/>
  <c r="M1527"/>
  <c r="L1527"/>
  <c r="M1525"/>
  <c r="L1525"/>
  <c r="M1523"/>
  <c r="L1523"/>
  <c r="M1521"/>
  <c r="L1521"/>
  <c r="M1519"/>
  <c r="L1519"/>
  <c r="M1517"/>
  <c r="L1517"/>
  <c r="M1515"/>
  <c r="L1515"/>
  <c r="M1513"/>
  <c r="L1513"/>
  <c r="M1511"/>
  <c r="L1511"/>
  <c r="M1509"/>
  <c r="L1509"/>
  <c r="M1507"/>
  <c r="L1507"/>
  <c r="M1505"/>
  <c r="L1505"/>
  <c r="M1503"/>
  <c r="L1503"/>
  <c r="M1501"/>
  <c r="L1501"/>
  <c r="M1499"/>
  <c r="L1499"/>
  <c r="M1497"/>
  <c r="L1497"/>
  <c r="M1495"/>
  <c r="L1495"/>
  <c r="M1493"/>
  <c r="L1493"/>
  <c r="M1491"/>
  <c r="L1491"/>
  <c r="M1489"/>
  <c r="L1489"/>
  <c r="M1487"/>
  <c r="L1487"/>
  <c r="M1485"/>
  <c r="L1485"/>
  <c r="M1483"/>
  <c r="L1483"/>
  <c r="M1481"/>
  <c r="L1481"/>
  <c r="M1479"/>
  <c r="L1479"/>
  <c r="M1477"/>
  <c r="L1477"/>
  <c r="M1475"/>
  <c r="L1475"/>
  <c r="M1473"/>
  <c r="L1473"/>
  <c r="M1471"/>
  <c r="L1471"/>
  <c r="M1469"/>
  <c r="L1469"/>
  <c r="M1467"/>
  <c r="L1467"/>
  <c r="M1465"/>
  <c r="L1465"/>
  <c r="M1463"/>
  <c r="L1463"/>
  <c r="M1461"/>
  <c r="L1461"/>
  <c r="M1459"/>
  <c r="L1459"/>
  <c r="M1457"/>
  <c r="L1457"/>
  <c r="M1455"/>
  <c r="L1455"/>
  <c r="M1453"/>
  <c r="L1453"/>
  <c r="M1451"/>
  <c r="L1451"/>
  <c r="M1449"/>
  <c r="L1449"/>
  <c r="M1447"/>
  <c r="L1447"/>
  <c r="M1445"/>
  <c r="L1445"/>
  <c r="M1443"/>
  <c r="L1443"/>
  <c r="M1441"/>
  <c r="L1441"/>
  <c r="M1439"/>
  <c r="L1439"/>
  <c r="M1437"/>
  <c r="L1437"/>
  <c r="M1435"/>
  <c r="L1435"/>
  <c r="M1433"/>
  <c r="L1433"/>
  <c r="M1431"/>
  <c r="L1431"/>
  <c r="M1429"/>
  <c r="L1429"/>
  <c r="M1427"/>
  <c r="L1427"/>
  <c r="M1425"/>
  <c r="L1425"/>
  <c r="M1423"/>
  <c r="L1423"/>
  <c r="M1421"/>
  <c r="L1421"/>
  <c r="M1419"/>
  <c r="L1419"/>
  <c r="M1417"/>
  <c r="L1417"/>
  <c r="M1415"/>
  <c r="L1415"/>
  <c r="M1413"/>
  <c r="L1413"/>
  <c r="M1411"/>
  <c r="L1411"/>
  <c r="M1409"/>
  <c r="L1409"/>
  <c r="M1407"/>
  <c r="L1407"/>
  <c r="M1405"/>
  <c r="L1405"/>
  <c r="M1403"/>
  <c r="L1403"/>
  <c r="M1401"/>
  <c r="L1401"/>
  <c r="M1399"/>
  <c r="L1399"/>
  <c r="M1397"/>
  <c r="L1397"/>
  <c r="M1395"/>
  <c r="L1395"/>
  <c r="M1393"/>
  <c r="L1393"/>
  <c r="M1391"/>
  <c r="L1391"/>
  <c r="M1389"/>
  <c r="L1389"/>
  <c r="M1387"/>
  <c r="L1387"/>
  <c r="M1385"/>
  <c r="L1385"/>
  <c r="M1383"/>
  <c r="L1383"/>
  <c r="M1381"/>
  <c r="L1381"/>
  <c r="M1379"/>
  <c r="L1379"/>
  <c r="M1377"/>
  <c r="L1377"/>
  <c r="M1375"/>
  <c r="L1375"/>
  <c r="M1373"/>
  <c r="L1373"/>
  <c r="M1371"/>
  <c r="L1371"/>
  <c r="M1369"/>
  <c r="L1369"/>
  <c r="M1367"/>
  <c r="L1367"/>
  <c r="M1365"/>
  <c r="L1365"/>
  <c r="M1363"/>
  <c r="L1363"/>
  <c r="M1361"/>
  <c r="L1361"/>
  <c r="M1359"/>
  <c r="L1359"/>
  <c r="M1357"/>
  <c r="L1357"/>
  <c r="M1355"/>
  <c r="L1355"/>
  <c r="M1353"/>
  <c r="L1353"/>
  <c r="M1351"/>
  <c r="L1351"/>
  <c r="M1349"/>
  <c r="L1349"/>
  <c r="M1347"/>
  <c r="L1347"/>
  <c r="M1345"/>
  <c r="L1345"/>
  <c r="M1343"/>
  <c r="L1343"/>
  <c r="M1341"/>
  <c r="L1341"/>
  <c r="M1339"/>
  <c r="L1339"/>
  <c r="M1337"/>
  <c r="L1337"/>
  <c r="M1335"/>
  <c r="L1335"/>
  <c r="M1333"/>
  <c r="L1333"/>
  <c r="M1331"/>
  <c r="L1331"/>
  <c r="M1329"/>
  <c r="L1329"/>
  <c r="M1327"/>
  <c r="L1327"/>
  <c r="M1325"/>
  <c r="L1325"/>
  <c r="M1323"/>
  <c r="L1323"/>
  <c r="M1321"/>
  <c r="L1321"/>
  <c r="M1319"/>
  <c r="L1319"/>
  <c r="M1317"/>
  <c r="L1317"/>
  <c r="M1315"/>
  <c r="L1315"/>
  <c r="M1313"/>
  <c r="L1313"/>
  <c r="M1311"/>
  <c r="L1311"/>
  <c r="M1309"/>
  <c r="L1309"/>
  <c r="M1307"/>
  <c r="L1307"/>
  <c r="M1305"/>
  <c r="L1305"/>
  <c r="M1303"/>
  <c r="L1303"/>
  <c r="M1301"/>
  <c r="L1301"/>
  <c r="M1299"/>
  <c r="L1299"/>
  <c r="M1297"/>
  <c r="L1297"/>
  <c r="M1295"/>
  <c r="L1295"/>
  <c r="M1293"/>
  <c r="L1293"/>
  <c r="M1291"/>
  <c r="L1291"/>
  <c r="M1289"/>
  <c r="L1289"/>
  <c r="M1287"/>
  <c r="L1287"/>
  <c r="M1285"/>
  <c r="L1285"/>
  <c r="M1283"/>
  <c r="L1283"/>
  <c r="M1281"/>
  <c r="L1281"/>
  <c r="M1279"/>
  <c r="L1279"/>
  <c r="M1277"/>
  <c r="L1277"/>
  <c r="M1275"/>
  <c r="L1275"/>
  <c r="M1273"/>
  <c r="L1273"/>
  <c r="M1271"/>
  <c r="L1271"/>
  <c r="M1269"/>
  <c r="L1269"/>
  <c r="M1267"/>
  <c r="L1267"/>
  <c r="M1265"/>
  <c r="L1265"/>
  <c r="M1263"/>
  <c r="L1263"/>
  <c r="M1261"/>
  <c r="L1261"/>
  <c r="M1259"/>
  <c r="L1259"/>
  <c r="M1257"/>
  <c r="L1257"/>
  <c r="M1255"/>
  <c r="L1255"/>
  <c r="M1253"/>
  <c r="L1253"/>
  <c r="M1251"/>
  <c r="L1251"/>
  <c r="M1249"/>
  <c r="L1249"/>
  <c r="M1247"/>
  <c r="L1247"/>
  <c r="M1245"/>
  <c r="L1245"/>
  <c r="M1243"/>
  <c r="L1243"/>
  <c r="M1241"/>
  <c r="L1241"/>
  <c r="M1239"/>
  <c r="L1239"/>
  <c r="M1237"/>
  <c r="L1237"/>
  <c r="M1235"/>
  <c r="L1235"/>
  <c r="M1233"/>
  <c r="L1233"/>
  <c r="M1231"/>
  <c r="L1231"/>
  <c r="M1229"/>
  <c r="L1229"/>
  <c r="M1227"/>
  <c r="L1227"/>
  <c r="M1225"/>
  <c r="L1225"/>
  <c r="M1223"/>
  <c r="L1223"/>
  <c r="M1221"/>
  <c r="L1221"/>
  <c r="M1219"/>
  <c r="L1219"/>
  <c r="M1217"/>
  <c r="L1217"/>
  <c r="M1215"/>
  <c r="L1215"/>
  <c r="M1213"/>
  <c r="L1213"/>
  <c r="M1211"/>
  <c r="L1211"/>
  <c r="M1209"/>
  <c r="L1209"/>
  <c r="M1207"/>
  <c r="L1207"/>
  <c r="L796"/>
  <c r="M796"/>
  <c r="L795"/>
  <c r="M795"/>
  <c r="L794"/>
  <c r="M794"/>
  <c r="L793"/>
  <c r="M793"/>
  <c r="L791"/>
  <c r="M791"/>
  <c r="L790"/>
  <c r="M790"/>
  <c r="L789"/>
  <c r="M789"/>
  <c r="L787"/>
  <c r="M787"/>
  <c r="L786"/>
  <c r="M786"/>
  <c r="L784"/>
  <c r="M784"/>
  <c r="L783"/>
  <c r="M783"/>
  <c r="L781"/>
  <c r="M781"/>
  <c r="L779"/>
  <c r="M779"/>
  <c r="L778"/>
  <c r="M778"/>
  <c r="L777"/>
  <c r="M777"/>
  <c r="L775"/>
  <c r="M775"/>
  <c r="L774"/>
  <c r="M774"/>
  <c r="L773"/>
  <c r="M773"/>
  <c r="L772"/>
  <c r="M772"/>
  <c r="L771"/>
  <c r="M771"/>
  <c r="L769"/>
  <c r="M769"/>
  <c r="L768"/>
  <c r="M768"/>
  <c r="L767"/>
  <c r="M767"/>
  <c r="L766"/>
  <c r="M766"/>
  <c r="L763"/>
  <c r="M763"/>
  <c r="L761"/>
  <c r="M761"/>
  <c r="L760"/>
  <c r="M760"/>
  <c r="L759"/>
  <c r="M759"/>
  <c r="L758"/>
  <c r="M758"/>
  <c r="L757"/>
  <c r="M757"/>
  <c r="L756"/>
  <c r="M756"/>
  <c r="L755"/>
  <c r="M755"/>
  <c r="L753"/>
  <c r="M753"/>
  <c r="L752"/>
  <c r="M752"/>
  <c r="L750"/>
  <c r="M750"/>
  <c r="L748"/>
  <c r="M748"/>
  <c r="L747"/>
  <c r="M747"/>
  <c r="L746"/>
  <c r="M746"/>
  <c r="L743"/>
  <c r="M743"/>
  <c r="L742"/>
  <c r="M742"/>
  <c r="L740"/>
  <c r="M740"/>
  <c r="L739"/>
  <c r="M739"/>
  <c r="L736"/>
  <c r="M736"/>
  <c r="L735"/>
  <c r="M735"/>
  <c r="L734"/>
  <c r="M734"/>
  <c r="L732"/>
  <c r="M732"/>
  <c r="L729"/>
  <c r="M729"/>
  <c r="L728"/>
  <c r="M728"/>
  <c r="L727"/>
  <c r="M727"/>
  <c r="L726"/>
  <c r="M726"/>
  <c r="L725"/>
  <c r="M725"/>
  <c r="L724"/>
  <c r="M724"/>
  <c r="L723"/>
  <c r="M723"/>
  <c r="L722"/>
  <c r="M722"/>
  <c r="L721"/>
  <c r="M721"/>
  <c r="L719"/>
  <c r="M719"/>
  <c r="L718"/>
  <c r="M718"/>
  <c r="L717"/>
  <c r="M717"/>
  <c r="L716"/>
  <c r="M716"/>
  <c r="L715"/>
  <c r="M715"/>
  <c r="L714"/>
  <c r="M714"/>
  <c r="L713"/>
  <c r="M713"/>
  <c r="L711"/>
  <c r="M711"/>
  <c r="L708"/>
  <c r="M708"/>
  <c r="L707"/>
  <c r="M707"/>
  <c r="L706"/>
  <c r="M706"/>
  <c r="L705"/>
  <c r="M705"/>
  <c r="L703"/>
  <c r="M703"/>
  <c r="L702"/>
  <c r="M702"/>
  <c r="L701"/>
  <c r="M701"/>
  <c r="L700"/>
  <c r="M700"/>
  <c r="L699"/>
  <c r="M699"/>
  <c r="L698"/>
  <c r="M698"/>
  <c r="L697"/>
  <c r="M697"/>
  <c r="L695"/>
  <c r="M695"/>
  <c r="L694"/>
  <c r="M694"/>
  <c r="L693"/>
  <c r="M693"/>
  <c r="L692"/>
  <c r="M692"/>
  <c r="L691"/>
  <c r="M691"/>
  <c r="L690"/>
  <c r="M690"/>
  <c r="L688"/>
  <c r="M688"/>
  <c r="L687"/>
  <c r="M687"/>
  <c r="L686"/>
  <c r="M686"/>
  <c r="L685"/>
  <c r="M685"/>
  <c r="L684"/>
  <c r="M684"/>
  <c r="L682"/>
  <c r="M682"/>
  <c r="L679"/>
  <c r="M679"/>
  <c r="L678"/>
  <c r="M678"/>
  <c r="L677"/>
  <c r="M677"/>
  <c r="L676"/>
  <c r="M676"/>
  <c r="L675"/>
  <c r="M675"/>
  <c r="L674"/>
  <c r="M674"/>
  <c r="L671"/>
  <c r="M671"/>
  <c r="L670"/>
  <c r="M670"/>
  <c r="L669"/>
  <c r="M669"/>
  <c r="L668"/>
  <c r="M668"/>
  <c r="L666"/>
  <c r="M666"/>
  <c r="L665"/>
  <c r="M665"/>
  <c r="L658"/>
  <c r="M658"/>
  <c r="L657"/>
  <c r="M657"/>
  <c r="L656"/>
  <c r="M656"/>
  <c r="L655"/>
  <c r="M655"/>
  <c r="L654"/>
  <c r="M654"/>
  <c r="L652"/>
  <c r="M652"/>
  <c r="L651"/>
  <c r="M651"/>
  <c r="L649"/>
  <c r="M649"/>
  <c r="L648"/>
  <c r="M648"/>
  <c r="L646"/>
  <c r="M646"/>
  <c r="L645"/>
  <c r="M645"/>
  <c r="L644"/>
  <c r="M644"/>
  <c r="L643"/>
  <c r="M643"/>
  <c r="L640"/>
  <c r="M640"/>
  <c r="L639"/>
  <c r="M639"/>
  <c r="L638"/>
  <c r="M638"/>
  <c r="L636"/>
  <c r="M636"/>
  <c r="L635"/>
  <c r="M635"/>
  <c r="L633"/>
  <c r="M633"/>
  <c r="L632"/>
  <c r="M632"/>
  <c r="L631"/>
  <c r="M631"/>
  <c r="L630"/>
  <c r="M630"/>
  <c r="L628"/>
  <c r="M628"/>
  <c r="L627"/>
  <c r="M627"/>
  <c r="L626"/>
  <c r="M626"/>
  <c r="L622"/>
  <c r="M622"/>
  <c r="L621"/>
  <c r="M621"/>
  <c r="L619"/>
  <c r="M619"/>
  <c r="L616"/>
  <c r="M616"/>
  <c r="L615"/>
  <c r="M615"/>
  <c r="L614"/>
  <c r="M614"/>
  <c r="L613"/>
  <c r="M613"/>
  <c r="L612"/>
  <c r="M612"/>
  <c r="L611"/>
  <c r="M611"/>
  <c r="L609"/>
  <c r="M609"/>
  <c r="L608"/>
  <c r="M608"/>
  <c r="L607"/>
  <c r="M607"/>
  <c r="L604"/>
  <c r="M604"/>
  <c r="L603"/>
  <c r="M603"/>
  <c r="L602"/>
  <c r="M602"/>
  <c r="L600"/>
  <c r="M600"/>
  <c r="L599"/>
  <c r="M599"/>
  <c r="L597"/>
  <c r="M597"/>
  <c r="L596"/>
  <c r="M596"/>
  <c r="L595"/>
  <c r="M595"/>
  <c r="L594"/>
  <c r="M594"/>
  <c r="L592"/>
  <c r="M592"/>
  <c r="L591"/>
  <c r="M591"/>
  <c r="L590"/>
  <c r="M590"/>
  <c r="L589"/>
  <c r="M589"/>
  <c r="L587"/>
  <c r="M587"/>
  <c r="L585"/>
  <c r="M585"/>
  <c r="L584"/>
  <c r="M584"/>
  <c r="L582"/>
  <c r="M582"/>
  <c r="L581"/>
  <c r="M581"/>
  <c r="L580"/>
  <c r="M580"/>
  <c r="L579"/>
  <c r="M579"/>
  <c r="L577"/>
  <c r="M577"/>
  <c r="L576"/>
  <c r="M576"/>
  <c r="L575"/>
  <c r="M575"/>
  <c r="L574"/>
  <c r="M574"/>
  <c r="L571"/>
  <c r="M571"/>
  <c r="L568"/>
  <c r="M568"/>
  <c r="L567"/>
  <c r="M567"/>
  <c r="L566"/>
  <c r="M566"/>
  <c r="L565"/>
  <c r="M565"/>
  <c r="L564"/>
  <c r="M564"/>
  <c r="L561"/>
  <c r="M561"/>
  <c r="L560"/>
  <c r="M560"/>
  <c r="L559"/>
  <c r="M559"/>
  <c r="L557"/>
  <c r="M557"/>
  <c r="L556"/>
  <c r="M556"/>
  <c r="L555"/>
  <c r="M555"/>
  <c r="L554"/>
  <c r="M554"/>
  <c r="L552"/>
  <c r="M552"/>
  <c r="L551"/>
  <c r="M551"/>
  <c r="L550"/>
  <c r="M550"/>
  <c r="L549"/>
  <c r="M549"/>
  <c r="L548"/>
  <c r="M548"/>
  <c r="M546"/>
  <c r="L546"/>
  <c r="M545"/>
  <c r="L545"/>
  <c r="M544"/>
  <c r="L544"/>
  <c r="M543"/>
  <c r="L543"/>
  <c r="M542"/>
  <c r="L542"/>
  <c r="M541"/>
  <c r="L541"/>
  <c r="M539"/>
  <c r="L539"/>
  <c r="M538"/>
  <c r="L538"/>
  <c r="M537"/>
  <c r="L537"/>
  <c r="M534"/>
  <c r="L534"/>
  <c r="M533"/>
  <c r="L533"/>
  <c r="M532"/>
  <c r="L532"/>
  <c r="M531"/>
  <c r="L531"/>
  <c r="M530"/>
  <c r="L530"/>
  <c r="M529"/>
  <c r="L529"/>
  <c r="M528"/>
  <c r="L528"/>
  <c r="M527"/>
  <c r="L527"/>
  <c r="M526"/>
  <c r="L526"/>
  <c r="M525"/>
  <c r="L525"/>
  <c r="M524"/>
  <c r="L524"/>
  <c r="M523"/>
  <c r="L523"/>
  <c r="M521"/>
  <c r="L521"/>
  <c r="M519"/>
  <c r="L519"/>
  <c r="M518"/>
  <c r="L518"/>
  <c r="M517"/>
  <c r="L517"/>
  <c r="M515"/>
  <c r="L515"/>
  <c r="M512"/>
  <c r="L512"/>
  <c r="M511"/>
  <c r="L511"/>
  <c r="M510"/>
  <c r="L510"/>
  <c r="M508"/>
  <c r="L508"/>
  <c r="M507"/>
  <c r="L507"/>
  <c r="M505"/>
  <c r="L505"/>
  <c r="M504"/>
  <c r="L504"/>
  <c r="M503"/>
  <c r="L503"/>
  <c r="M502"/>
  <c r="L502"/>
  <c r="M501"/>
  <c r="L501"/>
  <c r="M500"/>
  <c r="L500"/>
  <c r="M499"/>
  <c r="L499"/>
  <c r="M498"/>
  <c r="L498"/>
  <c r="M497"/>
  <c r="L497"/>
  <c r="M494"/>
  <c r="L494"/>
  <c r="M493"/>
  <c r="L493"/>
  <c r="M492"/>
  <c r="L492"/>
  <c r="M489"/>
  <c r="L489"/>
  <c r="M488"/>
  <c r="L488"/>
  <c r="M487"/>
  <c r="L487"/>
  <c r="M485"/>
  <c r="L485"/>
  <c r="M484"/>
  <c r="L484"/>
  <c r="M483"/>
  <c r="L483"/>
  <c r="M482"/>
  <c r="L482"/>
  <c r="M481"/>
  <c r="L481"/>
  <c r="M480"/>
  <c r="L480"/>
  <c r="M477"/>
  <c r="L477"/>
  <c r="M476"/>
  <c r="L476"/>
  <c r="M474"/>
  <c r="L474"/>
  <c r="M472"/>
  <c r="L472"/>
  <c r="M471"/>
  <c r="L471"/>
  <c r="M470"/>
  <c r="L470"/>
  <c r="M469"/>
  <c r="L469"/>
  <c r="M468"/>
  <c r="L468"/>
  <c r="M465"/>
  <c r="L465"/>
  <c r="M464"/>
  <c r="L464"/>
  <c r="M463"/>
  <c r="L463"/>
  <c r="M462"/>
  <c r="L462"/>
  <c r="M461"/>
  <c r="L461"/>
  <c r="M459"/>
  <c r="L459"/>
  <c r="M458"/>
  <c r="L458"/>
  <c r="M455"/>
  <c r="L455"/>
  <c r="M454"/>
  <c r="L454"/>
  <c r="M453"/>
  <c r="L453"/>
  <c r="M452"/>
  <c r="L452"/>
  <c r="M451"/>
  <c r="L451"/>
  <c r="M449"/>
  <c r="L449"/>
  <c r="M448"/>
  <c r="L448"/>
  <c r="M445"/>
  <c r="L445"/>
  <c r="M444"/>
  <c r="L444"/>
  <c r="M443"/>
  <c r="L443"/>
  <c r="M442"/>
  <c r="L442"/>
  <c r="M441"/>
  <c r="L441"/>
  <c r="M440"/>
  <c r="L440"/>
  <c r="M439"/>
  <c r="L439"/>
  <c r="M437"/>
  <c r="L437"/>
  <c r="M436"/>
  <c r="L436"/>
  <c r="M435"/>
  <c r="L435"/>
  <c r="M434"/>
  <c r="L434"/>
  <c r="M433"/>
  <c r="L433"/>
  <c r="M432"/>
  <c r="L432"/>
  <c r="M431"/>
  <c r="L431"/>
  <c r="M429"/>
  <c r="L429"/>
  <c r="M428"/>
  <c r="L428"/>
  <c r="M426"/>
  <c r="L426"/>
  <c r="M425"/>
  <c r="L425"/>
  <c r="M424"/>
  <c r="L424"/>
  <c r="M423"/>
  <c r="L423"/>
  <c r="M422"/>
  <c r="L422"/>
  <c r="M421"/>
  <c r="L421"/>
  <c r="M420"/>
  <c r="L420"/>
  <c r="M419"/>
  <c r="L419"/>
  <c r="M418"/>
  <c r="L418"/>
  <c r="M417"/>
  <c r="L417"/>
  <c r="M416"/>
  <c r="L416"/>
  <c r="M415"/>
  <c r="L415"/>
  <c r="M413"/>
  <c r="L413"/>
  <c r="M411"/>
  <c r="L411"/>
  <c r="M410"/>
  <c r="L410"/>
  <c r="M408"/>
  <c r="L408"/>
  <c r="M406"/>
  <c r="L406"/>
  <c r="M403"/>
  <c r="L403"/>
  <c r="M402"/>
  <c r="L402"/>
  <c r="M400"/>
  <c r="L400"/>
  <c r="M399"/>
  <c r="L399"/>
  <c r="M398"/>
  <c r="L398"/>
  <c r="M397"/>
  <c r="L397"/>
  <c r="M396"/>
  <c r="L396"/>
  <c r="M395"/>
  <c r="L395"/>
  <c r="M393"/>
  <c r="L393"/>
  <c r="M392"/>
  <c r="L392"/>
  <c r="M391"/>
  <c r="L391"/>
  <c r="M390"/>
  <c r="L390"/>
  <c r="M389"/>
  <c r="L389"/>
  <c r="M387"/>
  <c r="L387"/>
  <c r="M386"/>
  <c r="L386"/>
  <c r="M385"/>
  <c r="L385"/>
  <c r="M383"/>
  <c r="L383"/>
  <c r="M382"/>
  <c r="L382"/>
  <c r="M381"/>
  <c r="L381"/>
  <c r="M380"/>
  <c r="L380"/>
  <c r="M379"/>
  <c r="L379"/>
  <c r="M378"/>
  <c r="L378"/>
  <c r="M377"/>
  <c r="L377"/>
  <c r="M373"/>
  <c r="L373"/>
  <c r="M371"/>
  <c r="L371"/>
  <c r="M1004"/>
  <c r="L1004"/>
  <c r="M2002"/>
  <c r="L2002"/>
  <c r="M2000"/>
  <c r="L2000"/>
  <c r="M1998"/>
  <c r="L1998"/>
  <c r="M1996"/>
  <c r="L1996"/>
  <c r="M1994"/>
  <c r="L1994"/>
  <c r="M1992"/>
  <c r="L1992"/>
  <c r="M1990"/>
  <c r="L1990"/>
  <c r="M1988"/>
  <c r="L1988"/>
  <c r="M1986"/>
  <c r="L1986"/>
  <c r="M1984"/>
  <c r="L1984"/>
  <c r="M1982"/>
  <c r="L1982"/>
  <c r="M1980"/>
  <c r="L1980"/>
  <c r="M1978"/>
  <c r="L1978"/>
  <c r="M1976"/>
  <c r="L1976"/>
  <c r="M1974"/>
  <c r="L1974"/>
  <c r="M1972"/>
  <c r="L1972"/>
  <c r="M1970"/>
  <c r="L1970"/>
  <c r="M1968"/>
  <c r="L1968"/>
  <c r="M1966"/>
  <c r="L1966"/>
  <c r="M1964"/>
  <c r="L1964"/>
  <c r="M1962"/>
  <c r="L1962"/>
  <c r="M1960"/>
  <c r="L1960"/>
  <c r="M1958"/>
  <c r="L1958"/>
  <c r="M1956"/>
  <c r="L1956"/>
  <c r="M1954"/>
  <c r="L1954"/>
  <c r="M1952"/>
  <c r="L1952"/>
  <c r="M1950"/>
  <c r="L1950"/>
  <c r="M1948"/>
  <c r="L1948"/>
  <c r="M1946"/>
  <c r="L1946"/>
  <c r="M1944"/>
  <c r="L1944"/>
  <c r="M1942"/>
  <c r="L1942"/>
  <c r="M1940"/>
  <c r="L1940"/>
  <c r="M1938"/>
  <c r="L1938"/>
  <c r="M1936"/>
  <c r="L1936"/>
  <c r="M1934"/>
  <c r="L1934"/>
  <c r="M1932"/>
  <c r="L1932"/>
  <c r="M1930"/>
  <c r="L1930"/>
  <c r="M1928"/>
  <c r="L1928"/>
  <c r="M1926"/>
  <c r="L1926"/>
  <c r="M1924"/>
  <c r="L1924"/>
  <c r="M1922"/>
  <c r="L1922"/>
  <c r="M1920"/>
  <c r="L1920"/>
  <c r="M1918"/>
  <c r="L1918"/>
  <c r="M1916"/>
  <c r="L1916"/>
  <c r="M1914"/>
  <c r="L1914"/>
  <c r="M1912"/>
  <c r="L1912"/>
  <c r="M1910"/>
  <c r="L1910"/>
  <c r="M1908"/>
  <c r="L1908"/>
  <c r="M1906"/>
  <c r="L1906"/>
  <c r="M1904"/>
  <c r="L1904"/>
  <c r="M1902"/>
  <c r="L1902"/>
  <c r="M1900"/>
  <c r="L1900"/>
  <c r="M1898"/>
  <c r="L1898"/>
  <c r="M1896"/>
  <c r="L1896"/>
  <c r="M1894"/>
  <c r="L1894"/>
  <c r="M1892"/>
  <c r="L1892"/>
  <c r="M1890"/>
  <c r="L1890"/>
  <c r="M1888"/>
  <c r="L1888"/>
  <c r="M1886"/>
  <c r="L1886"/>
  <c r="M1884"/>
  <c r="L1884"/>
  <c r="M1882"/>
  <c r="L1882"/>
  <c r="M1880"/>
  <c r="L1880"/>
  <c r="M1878"/>
  <c r="L1878"/>
  <c r="M1876"/>
  <c r="L1876"/>
  <c r="M1874"/>
  <c r="L1874"/>
  <c r="M1872"/>
  <c r="L1872"/>
  <c r="M1870"/>
  <c r="L1870"/>
  <c r="M1868"/>
  <c r="L1868"/>
  <c r="M1866"/>
  <c r="L1866"/>
  <c r="M1864"/>
  <c r="L1864"/>
  <c r="M1862"/>
  <c r="L1862"/>
  <c r="M1860"/>
  <c r="L1860"/>
  <c r="M1858"/>
  <c r="L1858"/>
  <c r="M1856"/>
  <c r="L1856"/>
  <c r="M1854"/>
  <c r="L1854"/>
  <c r="M1852"/>
  <c r="L1852"/>
  <c r="M1850"/>
  <c r="L1850"/>
  <c r="M1848"/>
  <c r="L1848"/>
  <c r="M1846"/>
  <c r="L1846"/>
  <c r="M1844"/>
  <c r="L1844"/>
  <c r="M1842"/>
  <c r="L1842"/>
  <c r="M1840"/>
  <c r="L1840"/>
  <c r="M1838"/>
  <c r="L1838"/>
  <c r="M1836"/>
  <c r="L1836"/>
  <c r="M1834"/>
  <c r="L1834"/>
  <c r="M1832"/>
  <c r="L1832"/>
  <c r="M1830"/>
  <c r="L1830"/>
  <c r="M1828"/>
  <c r="L1828"/>
  <c r="M1826"/>
  <c r="L1826"/>
  <c r="M1824"/>
  <c r="L1824"/>
  <c r="M1822"/>
  <c r="L1822"/>
  <c r="M1820"/>
  <c r="L1820"/>
  <c r="M1818"/>
  <c r="L1818"/>
  <c r="M1816"/>
  <c r="L1816"/>
  <c r="M1814"/>
  <c r="L1814"/>
  <c r="M1812"/>
  <c r="L1812"/>
  <c r="M1810"/>
  <c r="L1810"/>
  <c r="M1808"/>
  <c r="L1808"/>
  <c r="M1806"/>
  <c r="L1806"/>
  <c r="M1804"/>
  <c r="L1804"/>
  <c r="M1802"/>
  <c r="L1802"/>
  <c r="M1800"/>
  <c r="L1800"/>
  <c r="M1798"/>
  <c r="L1798"/>
  <c r="M1796"/>
  <c r="L1796"/>
  <c r="M1794"/>
  <c r="L1794"/>
  <c r="M1792"/>
  <c r="L1792"/>
  <c r="M1790"/>
  <c r="L1790"/>
  <c r="M1788"/>
  <c r="L1788"/>
  <c r="M1786"/>
  <c r="L1786"/>
  <c r="M1784"/>
  <c r="L1784"/>
  <c r="M1782"/>
  <c r="L1782"/>
  <c r="M1780"/>
  <c r="L1780"/>
  <c r="M1778"/>
  <c r="L1778"/>
  <c r="M1776"/>
  <c r="L1776"/>
  <c r="M1774"/>
  <c r="L1774"/>
  <c r="M1772"/>
  <c r="L1772"/>
  <c r="M1770"/>
  <c r="L1770"/>
  <c r="M1768"/>
  <c r="L1768"/>
  <c r="M1766"/>
  <c r="L1766"/>
  <c r="M1764"/>
  <c r="L1764"/>
  <c r="M1762"/>
  <c r="L1762"/>
  <c r="M1760"/>
  <c r="L1760"/>
  <c r="M1758"/>
  <c r="L1758"/>
  <c r="M1756"/>
  <c r="L1756"/>
  <c r="M1754"/>
  <c r="L1754"/>
  <c r="M1752"/>
  <c r="L1752"/>
  <c r="M1750"/>
  <c r="L1750"/>
  <c r="M1748"/>
  <c r="L1748"/>
  <c r="M1746"/>
  <c r="L1746"/>
  <c r="M1744"/>
  <c r="L1744"/>
  <c r="M1742"/>
  <c r="L1742"/>
  <c r="M1740"/>
  <c r="L1740"/>
  <c r="M1738"/>
  <c r="L1738"/>
  <c r="M1736"/>
  <c r="L1736"/>
  <c r="M1734"/>
  <c r="L1734"/>
  <c r="M1732"/>
  <c r="L1732"/>
  <c r="M1730"/>
  <c r="L1730"/>
  <c r="M1728"/>
  <c r="L1728"/>
  <c r="M1726"/>
  <c r="L1726"/>
  <c r="M1724"/>
  <c r="L1724"/>
  <c r="M1722"/>
  <c r="L1722"/>
  <c r="M1720"/>
  <c r="L1720"/>
  <c r="M1718"/>
  <c r="L1718"/>
  <c r="M1716"/>
  <c r="L1716"/>
  <c r="M1714"/>
  <c r="L1714"/>
  <c r="M1712"/>
  <c r="L1712"/>
  <c r="M1710"/>
  <c r="L1710"/>
  <c r="M1708"/>
  <c r="L1708"/>
  <c r="M1706"/>
  <c r="L1706"/>
  <c r="M1704"/>
  <c r="L1704"/>
  <c r="M1702"/>
  <c r="L1702"/>
  <c r="M1700"/>
  <c r="L1700"/>
  <c r="M1698"/>
  <c r="L1698"/>
  <c r="M1696"/>
  <c r="L1696"/>
  <c r="M1694"/>
  <c r="L1694"/>
  <c r="M1692"/>
  <c r="L1692"/>
  <c r="M1690"/>
  <c r="L1690"/>
  <c r="M1688"/>
  <c r="L1688"/>
  <c r="M1686"/>
  <c r="L1686"/>
  <c r="M1684"/>
  <c r="L1684"/>
  <c r="M1682"/>
  <c r="L1682"/>
  <c r="M1680"/>
  <c r="L1680"/>
  <c r="M1678"/>
  <c r="L1678"/>
  <c r="M1676"/>
  <c r="L1676"/>
  <c r="M1674"/>
  <c r="L1674"/>
  <c r="M1672"/>
  <c r="L1672"/>
  <c r="M1670"/>
  <c r="L1670"/>
  <c r="M1668"/>
  <c r="L1668"/>
  <c r="M1666"/>
  <c r="L1666"/>
  <c r="M1664"/>
  <c r="L1664"/>
  <c r="M1662"/>
  <c r="L1662"/>
  <c r="M1660"/>
  <c r="L1660"/>
  <c r="M1658"/>
  <c r="L1658"/>
  <c r="M1656"/>
  <c r="L1656"/>
  <c r="M1654"/>
  <c r="L1654"/>
  <c r="M1652"/>
  <c r="L1652"/>
  <c r="M1650"/>
  <c r="L1650"/>
  <c r="M1648"/>
  <c r="L1648"/>
  <c r="M1646"/>
  <c r="L1646"/>
  <c r="M1644"/>
  <c r="L1644"/>
  <c r="M1642"/>
  <c r="L1642"/>
  <c r="M1640"/>
  <c r="L1640"/>
  <c r="M1638"/>
  <c r="L1638"/>
  <c r="M1636"/>
  <c r="L1636"/>
  <c r="M1634"/>
  <c r="L1634"/>
  <c r="M1632"/>
  <c r="L1632"/>
  <c r="M1630"/>
  <c r="L1630"/>
  <c r="M1628"/>
  <c r="L1628"/>
  <c r="M1626"/>
  <c r="L1626"/>
  <c r="M1624"/>
  <c r="L1624"/>
  <c r="M1622"/>
  <c r="L1622"/>
  <c r="M1620"/>
  <c r="L1620"/>
  <c r="M1618"/>
  <c r="L1618"/>
  <c r="M1616"/>
  <c r="L1616"/>
  <c r="M1614"/>
  <c r="L1614"/>
  <c r="M1612"/>
  <c r="L1612"/>
  <c r="M1610"/>
  <c r="L1610"/>
  <c r="M1608"/>
  <c r="L1608"/>
  <c r="M1606"/>
  <c r="L1606"/>
  <c r="M1604"/>
  <c r="L1604"/>
  <c r="M1602"/>
  <c r="L1602"/>
  <c r="M1600"/>
  <c r="L1600"/>
  <c r="L4"/>
  <c r="M1205"/>
  <c r="L1205"/>
  <c r="M1203"/>
  <c r="L1203"/>
  <c r="M1201"/>
  <c r="L1201"/>
  <c r="M1199"/>
  <c r="L1199"/>
  <c r="M1197"/>
  <c r="L1197"/>
  <c r="M1195"/>
  <c r="L1195"/>
  <c r="M1193"/>
  <c r="L1193"/>
  <c r="M1191"/>
  <c r="L1191"/>
  <c r="M1189"/>
  <c r="L1189"/>
  <c r="M1187"/>
  <c r="L1187"/>
  <c r="M1185"/>
  <c r="L1185"/>
  <c r="M1183"/>
  <c r="L1183"/>
  <c r="M1181"/>
  <c r="L1181"/>
  <c r="M1179"/>
  <c r="L1179"/>
  <c r="M1177"/>
  <c r="L1177"/>
  <c r="M1175"/>
  <c r="L1175"/>
  <c r="M1173"/>
  <c r="L1173"/>
  <c r="M1171"/>
  <c r="L1171"/>
  <c r="M1169"/>
  <c r="L1169"/>
  <c r="M1167"/>
  <c r="L1167"/>
  <c r="M1165"/>
  <c r="L1165"/>
  <c r="M1163"/>
  <c r="L1163"/>
  <c r="M1161"/>
  <c r="L1161"/>
  <c r="M1159"/>
  <c r="L1159"/>
  <c r="M1157"/>
  <c r="L1157"/>
  <c r="M1155"/>
  <c r="L1155"/>
  <c r="M1153"/>
  <c r="L1153"/>
  <c r="M1151"/>
  <c r="L1151"/>
  <c r="M1149"/>
  <c r="L1149"/>
  <c r="M1147"/>
  <c r="L1147"/>
  <c r="M1145"/>
  <c r="L1145"/>
  <c r="M1143"/>
  <c r="L1143"/>
  <c r="M1141"/>
  <c r="L1141"/>
  <c r="M1139"/>
  <c r="L1139"/>
  <c r="M1137"/>
  <c r="L1137"/>
  <c r="M1135"/>
  <c r="L1135"/>
  <c r="M1133"/>
  <c r="L1133"/>
  <c r="M1131"/>
  <c r="L1131"/>
  <c r="M1129"/>
  <c r="L1129"/>
  <c r="M1127"/>
  <c r="L1127"/>
  <c r="M1125"/>
  <c r="L1125"/>
  <c r="M1123"/>
  <c r="L1123"/>
  <c r="M1121"/>
  <c r="L1121"/>
  <c r="M1119"/>
  <c r="L1119"/>
  <c r="M1117"/>
  <c r="L1117"/>
  <c r="M1115"/>
  <c r="L1115"/>
  <c r="M1113"/>
  <c r="L1113"/>
  <c r="M1111"/>
  <c r="L1111"/>
  <c r="M1109"/>
  <c r="L1109"/>
  <c r="M1107"/>
  <c r="L1107"/>
  <c r="M1105"/>
  <c r="L1105"/>
  <c r="M1103"/>
  <c r="L1103"/>
  <c r="M1101"/>
  <c r="L1101"/>
  <c r="M1099"/>
  <c r="L1099"/>
  <c r="M1097"/>
  <c r="L1097"/>
  <c r="M1095"/>
  <c r="L1095"/>
  <c r="M1093"/>
  <c r="L1093"/>
  <c r="M1091"/>
  <c r="L1091"/>
  <c r="M1089"/>
  <c r="L1089"/>
  <c r="M1087"/>
  <c r="L1087"/>
  <c r="M1085"/>
  <c r="L1085"/>
  <c r="M1079"/>
  <c r="L1079"/>
  <c r="M1077"/>
  <c r="L1077"/>
  <c r="M1075"/>
  <c r="L1075"/>
  <c r="M1073"/>
  <c r="L1073"/>
  <c r="M1071"/>
  <c r="L1071"/>
  <c r="M1069"/>
  <c r="L1069"/>
  <c r="M1067"/>
  <c r="L1067"/>
  <c r="M1065"/>
  <c r="L1065"/>
  <c r="M1063"/>
  <c r="L1063"/>
  <c r="M1061"/>
  <c r="L1061"/>
  <c r="M1059"/>
  <c r="L1059"/>
  <c r="M1057"/>
  <c r="L1057"/>
  <c r="M1055"/>
  <c r="L1055"/>
  <c r="M1053"/>
  <c r="L1053"/>
  <c r="M1051"/>
  <c r="L1051"/>
  <c r="M1049"/>
  <c r="L1049"/>
  <c r="M1047"/>
  <c r="L1047"/>
  <c r="M1045"/>
  <c r="L1045"/>
  <c r="M1043"/>
  <c r="L1043"/>
  <c r="M1041"/>
  <c r="L1041"/>
  <c r="M1039"/>
  <c r="L1039"/>
  <c r="M1037"/>
  <c r="L1037"/>
  <c r="M1035"/>
  <c r="L1035"/>
  <c r="M1033"/>
  <c r="L1033"/>
  <c r="M1031"/>
  <c r="L1031"/>
  <c r="M1029"/>
  <c r="L1029"/>
  <c r="M1027"/>
  <c r="L1027"/>
  <c r="M1025"/>
  <c r="L1025"/>
  <c r="M1023"/>
  <c r="L1023"/>
  <c r="M1021"/>
  <c r="L1021"/>
  <c r="M1019"/>
  <c r="L1019"/>
  <c r="M1017"/>
  <c r="L1017"/>
  <c r="M1015"/>
  <c r="L1015"/>
  <c r="M1013"/>
  <c r="L1013"/>
  <c r="M1011"/>
  <c r="L1011"/>
  <c r="M1009"/>
  <c r="L1009"/>
  <c r="M1007"/>
  <c r="L1007"/>
  <c r="M1005"/>
  <c r="L1005"/>
  <c r="M2004"/>
  <c r="L2004"/>
  <c r="M3003"/>
  <c r="L3003"/>
  <c r="M3002"/>
  <c r="L3002"/>
  <c r="M3001"/>
  <c r="L3001"/>
  <c r="M3000"/>
  <c r="L3000"/>
  <c r="M2999"/>
  <c r="L2999"/>
  <c r="M2998"/>
  <c r="L2998"/>
  <c r="M2997"/>
  <c r="L2997"/>
  <c r="M2996"/>
  <c r="L2996"/>
  <c r="M2995"/>
  <c r="L2995"/>
  <c r="M2994"/>
  <c r="L2994"/>
  <c r="M2993"/>
  <c r="L2993"/>
  <c r="M2992"/>
  <c r="L2992"/>
  <c r="M2991"/>
  <c r="L2991"/>
  <c r="M2990"/>
  <c r="L2990"/>
  <c r="M2989"/>
  <c r="L2989"/>
  <c r="M2988"/>
  <c r="L2988"/>
  <c r="M2987"/>
  <c r="L2987"/>
  <c r="M2986"/>
  <c r="L2986"/>
  <c r="M2985"/>
  <c r="L2985"/>
  <c r="M2984"/>
  <c r="L2984"/>
  <c r="M2983"/>
  <c r="L2983"/>
  <c r="M2982"/>
  <c r="L2982"/>
  <c r="M2981"/>
  <c r="L2981"/>
  <c r="M2980"/>
  <c r="L2980"/>
  <c r="M2979"/>
  <c r="L2979"/>
  <c r="M2978"/>
  <c r="L2978"/>
  <c r="M2977"/>
  <c r="L2977"/>
  <c r="M2976"/>
  <c r="L2976"/>
  <c r="M2975"/>
  <c r="L2975"/>
  <c r="M2974"/>
  <c r="L2974"/>
  <c r="M2973"/>
  <c r="L2973"/>
  <c r="M2972"/>
  <c r="L2972"/>
  <c r="M2971"/>
  <c r="L2971"/>
  <c r="M2970"/>
  <c r="L2970"/>
  <c r="M2969"/>
  <c r="L2969"/>
  <c r="M2968"/>
  <c r="L2968"/>
  <c r="M2967"/>
  <c r="L2967"/>
  <c r="M2966"/>
  <c r="L2966"/>
  <c r="M2965"/>
  <c r="L2965"/>
  <c r="M2964"/>
  <c r="L2964"/>
  <c r="M2963"/>
  <c r="L2963"/>
  <c r="M2962"/>
  <c r="L2962"/>
  <c r="M2961"/>
  <c r="L2961"/>
  <c r="M2960"/>
  <c r="L2960"/>
  <c r="M2959"/>
  <c r="L2959"/>
  <c r="M2958"/>
  <c r="L2958"/>
  <c r="M2957"/>
  <c r="L2957"/>
  <c r="M2956"/>
  <c r="L2956"/>
  <c r="M2955"/>
  <c r="L2955"/>
  <c r="M2954"/>
  <c r="L2954"/>
  <c r="M2953"/>
  <c r="L2953"/>
  <c r="M2952"/>
  <c r="L2952"/>
  <c r="M2951"/>
  <c r="L2951"/>
  <c r="M2950"/>
  <c r="L2950"/>
  <c r="M2949"/>
  <c r="L2949"/>
  <c r="M2948"/>
  <c r="L2948"/>
  <c r="M2947"/>
  <c r="L2947"/>
  <c r="M2946"/>
  <c r="L2946"/>
  <c r="M2945"/>
  <c r="L2945"/>
  <c r="M2944"/>
  <c r="L2944"/>
  <c r="M2943"/>
  <c r="L2943"/>
  <c r="M2942"/>
  <c r="L2942"/>
  <c r="M2941"/>
  <c r="L2941"/>
  <c r="M2940"/>
  <c r="L2940"/>
  <c r="M2939"/>
  <c r="L2939"/>
  <c r="M2938"/>
  <c r="L2938"/>
  <c r="M2937"/>
  <c r="L2937"/>
  <c r="M2936"/>
  <c r="L2936"/>
  <c r="M2935"/>
  <c r="L2935"/>
  <c r="M2934"/>
  <c r="L2934"/>
  <c r="M2933"/>
  <c r="L2933"/>
  <c r="M2932"/>
  <c r="L2932"/>
  <c r="M2931"/>
  <c r="L2931"/>
  <c r="M2930"/>
  <c r="L2930"/>
  <c r="M2929"/>
  <c r="L2929"/>
  <c r="M2928"/>
  <c r="L2928"/>
  <c r="M2927"/>
  <c r="L2927"/>
  <c r="M2926"/>
  <c r="L2926"/>
  <c r="M2925"/>
  <c r="L2925"/>
  <c r="M2924"/>
  <c r="L2924"/>
  <c r="M2923"/>
  <c r="L2923"/>
  <c r="M2922"/>
  <c r="L2922"/>
  <c r="M2921"/>
  <c r="L2921"/>
  <c r="M2920"/>
  <c r="L2920"/>
  <c r="M2919"/>
  <c r="L2919"/>
  <c r="M2918"/>
  <c r="L2918"/>
  <c r="M2917"/>
  <c r="L2917"/>
  <c r="M2916"/>
  <c r="L2916"/>
  <c r="M2915"/>
  <c r="L2915"/>
  <c r="M2914"/>
  <c r="L2914"/>
  <c r="M2913"/>
  <c r="L2913"/>
  <c r="M2912"/>
  <c r="L2912"/>
  <c r="M2911"/>
  <c r="L2911"/>
  <c r="M2910"/>
  <c r="L2910"/>
  <c r="M2909"/>
  <c r="L2909"/>
  <c r="M2908"/>
  <c r="L2908"/>
  <c r="M2907"/>
  <c r="L2907"/>
  <c r="M2906"/>
  <c r="L2906"/>
  <c r="M2905"/>
  <c r="L2905"/>
  <c r="M2904"/>
  <c r="L2904"/>
  <c r="M2903"/>
  <c r="L2903"/>
  <c r="M2902"/>
  <c r="L2902"/>
  <c r="M2901"/>
  <c r="L2901"/>
  <c r="M2900"/>
  <c r="L2900"/>
  <c r="M2899"/>
  <c r="L2899"/>
  <c r="M2898"/>
  <c r="L2898"/>
  <c r="M2897"/>
  <c r="L2897"/>
  <c r="M2896"/>
  <c r="L2896"/>
  <c r="M2895"/>
  <c r="L2895"/>
  <c r="M2894"/>
  <c r="L2894"/>
  <c r="M2893"/>
  <c r="L2893"/>
  <c r="M2892"/>
  <c r="L2892"/>
  <c r="M2891"/>
  <c r="L2891"/>
  <c r="M2890"/>
  <c r="L2890"/>
  <c r="M2889"/>
  <c r="L2889"/>
  <c r="M2888"/>
  <c r="L2888"/>
  <c r="M2887"/>
  <c r="L2887"/>
  <c r="M2886"/>
  <c r="L2886"/>
  <c r="M2885"/>
  <c r="L2885"/>
  <c r="M2884"/>
  <c r="L2884"/>
  <c r="M2883"/>
  <c r="L2883"/>
  <c r="M2882"/>
  <c r="L2882"/>
  <c r="M2881"/>
  <c r="L2881"/>
  <c r="M2880"/>
  <c r="L2880"/>
  <c r="M2879"/>
  <c r="L2879"/>
  <c r="M2878"/>
  <c r="L2878"/>
  <c r="M2877"/>
  <c r="L2877"/>
  <c r="M2876"/>
  <c r="L2876"/>
  <c r="M2875"/>
  <c r="L2875"/>
  <c r="M2874"/>
  <c r="L2874"/>
  <c r="M2873"/>
  <c r="L2873"/>
  <c r="M2872"/>
  <c r="L2872"/>
  <c r="M2871"/>
  <c r="L2871"/>
  <c r="M2870"/>
  <c r="L2870"/>
  <c r="M2869"/>
  <c r="L2869"/>
  <c r="M2868"/>
  <c r="L2868"/>
  <c r="M2867"/>
  <c r="L2867"/>
  <c r="M2866"/>
  <c r="L2866"/>
  <c r="M2865"/>
  <c r="L2865"/>
  <c r="M2864"/>
  <c r="L2864"/>
  <c r="M2863"/>
  <c r="L2863"/>
  <c r="M2862"/>
  <c r="L2862"/>
  <c r="M2861"/>
  <c r="L2861"/>
  <c r="M2860"/>
  <c r="L2860"/>
  <c r="M2859"/>
  <c r="L2859"/>
  <c r="M2858"/>
  <c r="L2858"/>
  <c r="M2857"/>
  <c r="L2857"/>
  <c r="M2856"/>
  <c r="L2856"/>
  <c r="M2855"/>
  <c r="L2855"/>
  <c r="M2854"/>
  <c r="L2854"/>
  <c r="M2853"/>
  <c r="L2853"/>
  <c r="M2852"/>
  <c r="L2852"/>
  <c r="M2851"/>
  <c r="L2851"/>
  <c r="M2850"/>
  <c r="L2850"/>
  <c r="M2849"/>
  <c r="L2849"/>
  <c r="M2848"/>
  <c r="L2848"/>
  <c r="M2847"/>
  <c r="L2847"/>
  <c r="M2846"/>
  <c r="L2846"/>
  <c r="M2845"/>
  <c r="L2845"/>
  <c r="M2844"/>
  <c r="L2844"/>
  <c r="M2843"/>
  <c r="L2843"/>
  <c r="M2842"/>
  <c r="L2842"/>
  <c r="M2841"/>
  <c r="L2841"/>
  <c r="M2840"/>
  <c r="L2840"/>
  <c r="M2839"/>
  <c r="L2839"/>
  <c r="M2838"/>
  <c r="L2838"/>
  <c r="M2837"/>
  <c r="L2837"/>
  <c r="M2836"/>
  <c r="L2836"/>
  <c r="M2835"/>
  <c r="L2835"/>
  <c r="M2834"/>
  <c r="L2834"/>
  <c r="M2833"/>
  <c r="L2833"/>
  <c r="M2832"/>
  <c r="L2832"/>
  <c r="M2831"/>
  <c r="L2831"/>
  <c r="M2830"/>
  <c r="L2830"/>
  <c r="M2829"/>
  <c r="L2829"/>
  <c r="M2828"/>
  <c r="L2828"/>
  <c r="M2827"/>
  <c r="L2827"/>
  <c r="M2826"/>
  <c r="L2826"/>
  <c r="M2825"/>
  <c r="L2825"/>
  <c r="M2824"/>
  <c r="L2824"/>
  <c r="M2823"/>
  <c r="L2823"/>
  <c r="M2822"/>
  <c r="L2822"/>
  <c r="M2821"/>
  <c r="L2821"/>
  <c r="M2820"/>
  <c r="L2820"/>
  <c r="M2819"/>
  <c r="L2819"/>
  <c r="M2818"/>
  <c r="L2818"/>
  <c r="M2817"/>
  <c r="L2817"/>
  <c r="M2816"/>
  <c r="L2816"/>
  <c r="M2815"/>
  <c r="L2815"/>
  <c r="M2814"/>
  <c r="L2814"/>
  <c r="M2813"/>
  <c r="L2813"/>
  <c r="M2812"/>
  <c r="L2812"/>
  <c r="M2811"/>
  <c r="L2811"/>
  <c r="M2810"/>
  <c r="L2810"/>
  <c r="M2809"/>
  <c r="L2809"/>
  <c r="M2808"/>
  <c r="L2808"/>
  <c r="M2807"/>
  <c r="L2807"/>
  <c r="M2806"/>
  <c r="L2806"/>
  <c r="M2805"/>
  <c r="L2805"/>
  <c r="M2804"/>
  <c r="L2804"/>
  <c r="M2803"/>
  <c r="L2803"/>
  <c r="M1598"/>
  <c r="L1598"/>
  <c r="M1596"/>
  <c r="L1596"/>
  <c r="M1594"/>
  <c r="L1594"/>
  <c r="M1592"/>
  <c r="L1592"/>
  <c r="M1590"/>
  <c r="L1590"/>
  <c r="M1588"/>
  <c r="L1588"/>
  <c r="M1586"/>
  <c r="L1586"/>
  <c r="M1584"/>
  <c r="L1584"/>
  <c r="M1582"/>
  <c r="L1582"/>
  <c r="M1580"/>
  <c r="L1580"/>
  <c r="M1578"/>
  <c r="L1578"/>
  <c r="M1576"/>
  <c r="L1576"/>
  <c r="M1574"/>
  <c r="L1574"/>
  <c r="M1572"/>
  <c r="L1572"/>
  <c r="M1570"/>
  <c r="L1570"/>
  <c r="M1568"/>
  <c r="L1568"/>
  <c r="M1566"/>
  <c r="L1566"/>
  <c r="M1564"/>
  <c r="L1564"/>
  <c r="M1562"/>
  <c r="L1562"/>
  <c r="M1560"/>
  <c r="L1560"/>
  <c r="M1558"/>
  <c r="L1558"/>
  <c r="M1556"/>
  <c r="L1556"/>
  <c r="M1554"/>
  <c r="L1554"/>
  <c r="M1552"/>
  <c r="L1552"/>
  <c r="M1550"/>
  <c r="L1550"/>
  <c r="M1548"/>
  <c r="L1548"/>
  <c r="M1546"/>
  <c r="L1546"/>
  <c r="M1544"/>
  <c r="L1544"/>
  <c r="M1542"/>
  <c r="L1542"/>
  <c r="M1540"/>
  <c r="L1540"/>
  <c r="M1538"/>
  <c r="L1538"/>
  <c r="M1536"/>
  <c r="L1536"/>
  <c r="M1534"/>
  <c r="L1534"/>
  <c r="M1532"/>
  <c r="L1532"/>
  <c r="M1530"/>
  <c r="L1530"/>
  <c r="M1528"/>
  <c r="L1528"/>
  <c r="M1526"/>
  <c r="L1526"/>
  <c r="M1524"/>
  <c r="L1524"/>
  <c r="M1522"/>
  <c r="L1522"/>
  <c r="M1520"/>
  <c r="L1520"/>
  <c r="M1518"/>
  <c r="L1518"/>
  <c r="M1516"/>
  <c r="L1516"/>
  <c r="M1514"/>
  <c r="L1514"/>
  <c r="M1512"/>
  <c r="L1512"/>
  <c r="M1510"/>
  <c r="L1510"/>
  <c r="M1508"/>
  <c r="L1508"/>
  <c r="M1506"/>
  <c r="L1506"/>
  <c r="M1504"/>
  <c r="L1504"/>
  <c r="M1502"/>
  <c r="L1502"/>
  <c r="M1500"/>
  <c r="L1500"/>
  <c r="M1498"/>
  <c r="L1498"/>
  <c r="M1496"/>
  <c r="L1496"/>
  <c r="M1494"/>
  <c r="L1494"/>
  <c r="M1492"/>
  <c r="L1492"/>
  <c r="M1490"/>
  <c r="L1490"/>
  <c r="M1488"/>
  <c r="L1488"/>
  <c r="M1486"/>
  <c r="L1486"/>
  <c r="M1484"/>
  <c r="L1484"/>
  <c r="M1482"/>
  <c r="L1482"/>
  <c r="M1480"/>
  <c r="L1480"/>
  <c r="M1478"/>
  <c r="L1478"/>
  <c r="M1476"/>
  <c r="L1476"/>
  <c r="M1474"/>
  <c r="L1474"/>
  <c r="M1472"/>
  <c r="L1472"/>
  <c r="M1470"/>
  <c r="L1470"/>
  <c r="M1468"/>
  <c r="L1468"/>
  <c r="M1466"/>
  <c r="L1466"/>
  <c r="M1464"/>
  <c r="L1464"/>
  <c r="M1462"/>
  <c r="L1462"/>
  <c r="M1460"/>
  <c r="L1460"/>
  <c r="M1458"/>
  <c r="L1458"/>
  <c r="M1456"/>
  <c r="L1456"/>
  <c r="M1454"/>
  <c r="L1454"/>
  <c r="M1452"/>
  <c r="L1452"/>
  <c r="M1450"/>
  <c r="L1450"/>
  <c r="M1448"/>
  <c r="L1448"/>
  <c r="M1446"/>
  <c r="L1446"/>
  <c r="M1444"/>
  <c r="L1444"/>
  <c r="M1442"/>
  <c r="L1442"/>
  <c r="M1440"/>
  <c r="L1440"/>
  <c r="M1438"/>
  <c r="L1438"/>
  <c r="M1436"/>
  <c r="L1436"/>
  <c r="M1434"/>
  <c r="L1434"/>
  <c r="M1432"/>
  <c r="L1432"/>
  <c r="M1430"/>
  <c r="L1430"/>
  <c r="M1428"/>
  <c r="L1428"/>
  <c r="M1426"/>
  <c r="L1426"/>
  <c r="M1424"/>
  <c r="L1424"/>
  <c r="M1422"/>
  <c r="L1422"/>
  <c r="M1420"/>
  <c r="L1420"/>
  <c r="M1418"/>
  <c r="L1418"/>
  <c r="M1416"/>
  <c r="L1416"/>
  <c r="M1414"/>
  <c r="L1414"/>
  <c r="M1412"/>
  <c r="L1412"/>
  <c r="M1410"/>
  <c r="L1410"/>
  <c r="M1408"/>
  <c r="L1408"/>
  <c r="M1406"/>
  <c r="L1406"/>
  <c r="M1404"/>
  <c r="L1404"/>
  <c r="M1402"/>
  <c r="L1402"/>
  <c r="M1400"/>
  <c r="L1400"/>
  <c r="M1398"/>
  <c r="L1398"/>
  <c r="M1396"/>
  <c r="L1396"/>
  <c r="M1394"/>
  <c r="L1394"/>
  <c r="M1392"/>
  <c r="L1392"/>
  <c r="M1390"/>
  <c r="L1390"/>
  <c r="M1388"/>
  <c r="L1388"/>
  <c r="M1386"/>
  <c r="L1386"/>
  <c r="M1384"/>
  <c r="L1384"/>
  <c r="M1382"/>
  <c r="L1382"/>
  <c r="M1380"/>
  <c r="L1380"/>
  <c r="M1378"/>
  <c r="L1378"/>
  <c r="M1376"/>
  <c r="L1376"/>
  <c r="M1374"/>
  <c r="L1374"/>
  <c r="M1372"/>
  <c r="L1372"/>
  <c r="M1370"/>
  <c r="L1370"/>
  <c r="M1368"/>
  <c r="L1368"/>
  <c r="M1366"/>
  <c r="L1366"/>
  <c r="M1364"/>
  <c r="L1364"/>
  <c r="M1362"/>
  <c r="L1362"/>
  <c r="M1360"/>
  <c r="L1360"/>
  <c r="M1358"/>
  <c r="L1358"/>
  <c r="M1356"/>
  <c r="L1356"/>
  <c r="M1354"/>
  <c r="L1354"/>
  <c r="M1352"/>
  <c r="L1352"/>
  <c r="M1350"/>
  <c r="L1350"/>
  <c r="M1348"/>
  <c r="L1348"/>
  <c r="M1346"/>
  <c r="L1346"/>
  <c r="M1344"/>
  <c r="L1344"/>
  <c r="M1342"/>
  <c r="L1342"/>
  <c r="M1340"/>
  <c r="L1340"/>
  <c r="M1338"/>
  <c r="L1338"/>
  <c r="M1336"/>
  <c r="L1336"/>
  <c r="M1334"/>
  <c r="L1334"/>
  <c r="M1332"/>
  <c r="L1332"/>
  <c r="M1330"/>
  <c r="L1330"/>
  <c r="M1328"/>
  <c r="L1328"/>
  <c r="M1326"/>
  <c r="L1326"/>
  <c r="M1324"/>
  <c r="L1324"/>
  <c r="M1322"/>
  <c r="L1322"/>
  <c r="M1320"/>
  <c r="L1320"/>
  <c r="M1318"/>
  <c r="L1318"/>
  <c r="M1316"/>
  <c r="L1316"/>
  <c r="M1314"/>
  <c r="L1314"/>
  <c r="M1312"/>
  <c r="L1312"/>
  <c r="M1310"/>
  <c r="L1310"/>
  <c r="M1308"/>
  <c r="L1308"/>
  <c r="M1306"/>
  <c r="L1306"/>
  <c r="M1304"/>
  <c r="L1304"/>
  <c r="M1302"/>
  <c r="L1302"/>
  <c r="M1300"/>
  <c r="L1300"/>
  <c r="M1298"/>
  <c r="L1298"/>
  <c r="M1296"/>
  <c r="L1296"/>
  <c r="M1294"/>
  <c r="L1294"/>
  <c r="M1292"/>
  <c r="L1292"/>
  <c r="M1290"/>
  <c r="L1290"/>
  <c r="M1288"/>
  <c r="L1288"/>
  <c r="M1286"/>
  <c r="L1286"/>
  <c r="M1284"/>
  <c r="L1284"/>
  <c r="M1282"/>
  <c r="L1282"/>
  <c r="M1280"/>
  <c r="L1280"/>
  <c r="M1278"/>
  <c r="L1278"/>
  <c r="M1276"/>
  <c r="L1276"/>
  <c r="M1274"/>
  <c r="L1274"/>
  <c r="M1272"/>
  <c r="L1272"/>
  <c r="M1270"/>
  <c r="L1270"/>
  <c r="M1268"/>
  <c r="L1268"/>
  <c r="M1266"/>
  <c r="L1266"/>
  <c r="M1264"/>
  <c r="L1264"/>
  <c r="M1262"/>
  <c r="L1262"/>
  <c r="M1260"/>
  <c r="L1260"/>
  <c r="M1258"/>
  <c r="L1258"/>
  <c r="M1256"/>
  <c r="L1256"/>
  <c r="M1254"/>
  <c r="L1254"/>
  <c r="M1252"/>
  <c r="L1252"/>
  <c r="M1250"/>
  <c r="L1250"/>
  <c r="M1248"/>
  <c r="L1248"/>
  <c r="M1246"/>
  <c r="L1246"/>
  <c r="M1244"/>
  <c r="L1244"/>
  <c r="M1242"/>
  <c r="L1242"/>
  <c r="M1240"/>
  <c r="L1240"/>
  <c r="M1238"/>
  <c r="L1238"/>
  <c r="M1236"/>
  <c r="L1236"/>
  <c r="M1234"/>
  <c r="L1234"/>
  <c r="M1232"/>
  <c r="L1232"/>
  <c r="M1230"/>
  <c r="L1230"/>
  <c r="M1228"/>
  <c r="L1228"/>
  <c r="M1226"/>
  <c r="L1226"/>
  <c r="M1224"/>
  <c r="L1224"/>
  <c r="M1222"/>
  <c r="L1222"/>
  <c r="M1220"/>
  <c r="L1220"/>
  <c r="M1218"/>
  <c r="L1218"/>
  <c r="M1216"/>
  <c r="L1216"/>
  <c r="M1214"/>
  <c r="L1214"/>
  <c r="M1212"/>
  <c r="L1212"/>
  <c r="M1210"/>
  <c r="L1210"/>
  <c r="M1208"/>
  <c r="L1208"/>
  <c r="M1206"/>
  <c r="L1206"/>
  <c r="M1204"/>
  <c r="L1204"/>
  <c r="M1202"/>
  <c r="L1202"/>
  <c r="M1200"/>
  <c r="L1200"/>
  <c r="M1198"/>
  <c r="L1198"/>
  <c r="M1196"/>
  <c r="L1196"/>
  <c r="M1194"/>
  <c r="L1194"/>
  <c r="M1192"/>
  <c r="L1192"/>
  <c r="M1190"/>
  <c r="L1190"/>
  <c r="M1188"/>
  <c r="L1188"/>
  <c r="M1186"/>
  <c r="L1186"/>
  <c r="M1184"/>
  <c r="L1184"/>
  <c r="M1182"/>
  <c r="L1182"/>
  <c r="M1180"/>
  <c r="L1180"/>
  <c r="M1178"/>
  <c r="L1178"/>
  <c r="M1176"/>
  <c r="L1176"/>
  <c r="M1174"/>
  <c r="L1174"/>
  <c r="M1172"/>
  <c r="L1172"/>
  <c r="M1170"/>
  <c r="L1170"/>
  <c r="M1168"/>
  <c r="L1168"/>
  <c r="M1166"/>
  <c r="L1166"/>
  <c r="M1164"/>
  <c r="L1164"/>
  <c r="M1162"/>
  <c r="L1162"/>
  <c r="M1160"/>
  <c r="L1160"/>
  <c r="M1158"/>
  <c r="L1158"/>
  <c r="M1156"/>
  <c r="L1156"/>
  <c r="M1154"/>
  <c r="L1154"/>
  <c r="M1152"/>
  <c r="L1152"/>
  <c r="M1150"/>
  <c r="L1150"/>
  <c r="M1148"/>
  <c r="L1148"/>
  <c r="M1146"/>
  <c r="L1146"/>
  <c r="M1144"/>
  <c r="L1144"/>
  <c r="M1142"/>
  <c r="L1142"/>
  <c r="M1140"/>
  <c r="L1140"/>
  <c r="M1138"/>
  <c r="L1138"/>
  <c r="M1136"/>
  <c r="L1136"/>
  <c r="M1134"/>
  <c r="L1134"/>
  <c r="M1132"/>
  <c r="L1132"/>
  <c r="M1130"/>
  <c r="L1130"/>
  <c r="M1128"/>
  <c r="L1128"/>
  <c r="M1126"/>
  <c r="L1126"/>
  <c r="M1124"/>
  <c r="L1124"/>
  <c r="M1122"/>
  <c r="L1122"/>
  <c r="M1120"/>
  <c r="L1120"/>
  <c r="M1118"/>
  <c r="L1118"/>
  <c r="M1116"/>
  <c r="L1116"/>
  <c r="M1114"/>
  <c r="L1114"/>
  <c r="M1112"/>
  <c r="L1112"/>
  <c r="M1110"/>
  <c r="L1110"/>
  <c r="M1108"/>
  <c r="L1108"/>
  <c r="M1106"/>
  <c r="L1106"/>
  <c r="M1104"/>
  <c r="L1104"/>
  <c r="M1102"/>
  <c r="L1102"/>
  <c r="M1100"/>
  <c r="L1100"/>
  <c r="M1098"/>
  <c r="L1098"/>
  <c r="M1096"/>
  <c r="L1096"/>
  <c r="M1094"/>
  <c r="L1094"/>
  <c r="M1092"/>
  <c r="L1092"/>
  <c r="M1090"/>
  <c r="L1090"/>
  <c r="M1088"/>
  <c r="L1088"/>
  <c r="M2802"/>
  <c r="L2802"/>
  <c r="M2801"/>
  <c r="L2801"/>
  <c r="M2800"/>
  <c r="L2800"/>
  <c r="M2799"/>
  <c r="L2799"/>
  <c r="M2798"/>
  <c r="L2798"/>
  <c r="M2797"/>
  <c r="L2797"/>
  <c r="M2796"/>
  <c r="L2796"/>
  <c r="M2795"/>
  <c r="L2795"/>
  <c r="M2794"/>
  <c r="L2794"/>
  <c r="M2793"/>
  <c r="L2793"/>
  <c r="M2792"/>
  <c r="L2792"/>
  <c r="M2791"/>
  <c r="L2791"/>
  <c r="M2790"/>
  <c r="L2790"/>
  <c r="M2789"/>
  <c r="L2789"/>
  <c r="M2788"/>
  <c r="L2788"/>
  <c r="M2787"/>
  <c r="L2787"/>
  <c r="M2786"/>
  <c r="L2786"/>
  <c r="M2785"/>
  <c r="L2785"/>
  <c r="M2784"/>
  <c r="L2784"/>
  <c r="M2783"/>
  <c r="L2783"/>
  <c r="M2782"/>
  <c r="L2782"/>
  <c r="M2781"/>
  <c r="L2781"/>
  <c r="M2780"/>
  <c r="L2780"/>
  <c r="M2779"/>
  <c r="L2779"/>
  <c r="M2778"/>
  <c r="L2778"/>
  <c r="M2777"/>
  <c r="L2777"/>
  <c r="M2776"/>
  <c r="L2776"/>
  <c r="M2775"/>
  <c r="L2775"/>
  <c r="M2774"/>
  <c r="L2774"/>
  <c r="M2773"/>
  <c r="L2773"/>
  <c r="M2772"/>
  <c r="L2772"/>
  <c r="M2771"/>
  <c r="L2771"/>
  <c r="M2770"/>
  <c r="L2770"/>
  <c r="M2769"/>
  <c r="L2769"/>
  <c r="M2768"/>
  <c r="L2768"/>
  <c r="M2767"/>
  <c r="L2767"/>
  <c r="M2766"/>
  <c r="L2766"/>
  <c r="M2765"/>
  <c r="L2765"/>
  <c r="M2764"/>
  <c r="L2764"/>
  <c r="M2763"/>
  <c r="L2763"/>
  <c r="M2762"/>
  <c r="L2762"/>
  <c r="M2761"/>
  <c r="L2761"/>
  <c r="M2760"/>
  <c r="L2760"/>
  <c r="M2759"/>
  <c r="L2759"/>
  <c r="M2758"/>
  <c r="L2758"/>
  <c r="M2757"/>
  <c r="L2757"/>
  <c r="M2756"/>
  <c r="L2756"/>
  <c r="M2755"/>
  <c r="L2755"/>
  <c r="M2754"/>
  <c r="L2754"/>
  <c r="M2753"/>
  <c r="L2753"/>
  <c r="M2752"/>
  <c r="L2752"/>
  <c r="M2751"/>
  <c r="L2751"/>
  <c r="M2750"/>
  <c r="L2750"/>
  <c r="M2749"/>
  <c r="L2749"/>
  <c r="M2748"/>
  <c r="L2748"/>
  <c r="M2747"/>
  <c r="L2747"/>
  <c r="M2746"/>
  <c r="L2746"/>
  <c r="M2745"/>
  <c r="L2745"/>
  <c r="M2744"/>
  <c r="L2744"/>
  <c r="M2743"/>
  <c r="L2743"/>
  <c r="M2742"/>
  <c r="L2742"/>
  <c r="M2741"/>
  <c r="L2741"/>
  <c r="M2740"/>
  <c r="L2740"/>
  <c r="M2739"/>
  <c r="L2739"/>
  <c r="M2738"/>
  <c r="L2738"/>
  <c r="M2737"/>
  <c r="L2737"/>
  <c r="M2736"/>
  <c r="L2736"/>
  <c r="M2735"/>
  <c r="L2735"/>
  <c r="M2734"/>
  <c r="L2734"/>
  <c r="M2733"/>
  <c r="L2733"/>
  <c r="M2732"/>
  <c r="L2732"/>
  <c r="M2731"/>
  <c r="L2731"/>
  <c r="M2730"/>
  <c r="L2730"/>
  <c r="M2729"/>
  <c r="L2729"/>
  <c r="M2728"/>
  <c r="L2728"/>
  <c r="M2727"/>
  <c r="L2727"/>
  <c r="M2726"/>
  <c r="L2726"/>
  <c r="M2725"/>
  <c r="L2725"/>
  <c r="M2724"/>
  <c r="L2724"/>
  <c r="M2723"/>
  <c r="L2723"/>
  <c r="M2722"/>
  <c r="L2722"/>
  <c r="M2721"/>
  <c r="L2721"/>
  <c r="M2720"/>
  <c r="L2720"/>
  <c r="M2719"/>
  <c r="L2719"/>
  <c r="M2718"/>
  <c r="L2718"/>
  <c r="M2717"/>
  <c r="L2717"/>
  <c r="M2716"/>
  <c r="L2716"/>
  <c r="M2715"/>
  <c r="L2715"/>
  <c r="M2714"/>
  <c r="L2714"/>
  <c r="M2713"/>
  <c r="L2713"/>
  <c r="M2712"/>
  <c r="L2712"/>
  <c r="M2711"/>
  <c r="L2711"/>
  <c r="M2710"/>
  <c r="L2710"/>
  <c r="M2709"/>
  <c r="L2709"/>
  <c r="M2708"/>
  <c r="L2708"/>
  <c r="M2707"/>
  <c r="L2707"/>
  <c r="M2706"/>
  <c r="L2706"/>
  <c r="M2705"/>
  <c r="L2705"/>
  <c r="M2704"/>
  <c r="L2704"/>
  <c r="M2703"/>
  <c r="L2703"/>
  <c r="M2702"/>
  <c r="L2702"/>
  <c r="M2701"/>
  <c r="L2701"/>
  <c r="M2700"/>
  <c r="L2700"/>
  <c r="M2699"/>
  <c r="L2699"/>
  <c r="M2698"/>
  <c r="L2698"/>
  <c r="M2697"/>
  <c r="L2697"/>
  <c r="M2696"/>
  <c r="L2696"/>
  <c r="M2695"/>
  <c r="L2695"/>
  <c r="M2694"/>
  <c r="L2694"/>
  <c r="M2693"/>
  <c r="L2693"/>
  <c r="M2692"/>
  <c r="L2692"/>
  <c r="M2691"/>
  <c r="L2691"/>
  <c r="M2690"/>
  <c r="L2690"/>
  <c r="M2689"/>
  <c r="L2689"/>
  <c r="M2688"/>
  <c r="L2688"/>
  <c r="M2687"/>
  <c r="L2687"/>
  <c r="M2686"/>
  <c r="L2686"/>
  <c r="M2685"/>
  <c r="L2685"/>
  <c r="M2684"/>
  <c r="L2684"/>
  <c r="M2683"/>
  <c r="L2683"/>
  <c r="M2682"/>
  <c r="L2682"/>
  <c r="M2681"/>
  <c r="L2681"/>
  <c r="M2680"/>
  <c r="L2680"/>
  <c r="M2679"/>
  <c r="L2679"/>
  <c r="M2678"/>
  <c r="L2678"/>
  <c r="M2677"/>
  <c r="L2677"/>
  <c r="M2676"/>
  <c r="L2676"/>
  <c r="M2675"/>
  <c r="L2675"/>
  <c r="M2674"/>
  <c r="L2674"/>
  <c r="M2673"/>
  <c r="L2673"/>
  <c r="M2672"/>
  <c r="L2672"/>
  <c r="M2671"/>
  <c r="L2671"/>
  <c r="M2670"/>
  <c r="L2670"/>
  <c r="M2669"/>
  <c r="L2669"/>
  <c r="M2668"/>
  <c r="L2668"/>
  <c r="M2667"/>
  <c r="L2667"/>
  <c r="M2666"/>
  <c r="L2666"/>
  <c r="M2665"/>
  <c r="L2665"/>
  <c r="M2664"/>
  <c r="L2664"/>
  <c r="M2663"/>
  <c r="L2663"/>
  <c r="M2662"/>
  <c r="L2662"/>
  <c r="M2661"/>
  <c r="L2661"/>
  <c r="M2660"/>
  <c r="L2660"/>
  <c r="M2659"/>
  <c r="L2659"/>
  <c r="M2658"/>
  <c r="L2658"/>
  <c r="M2657"/>
  <c r="L2657"/>
  <c r="M2656"/>
  <c r="L2656"/>
  <c r="M2655"/>
  <c r="L2655"/>
  <c r="M2654"/>
  <c r="L2654"/>
  <c r="M2653"/>
  <c r="L2653"/>
  <c r="M2652"/>
  <c r="L2652"/>
  <c r="M2651"/>
  <c r="L2651"/>
  <c r="M2650"/>
  <c r="L2650"/>
  <c r="M2649"/>
  <c r="L2649"/>
  <c r="M2648"/>
  <c r="L2648"/>
  <c r="M2647"/>
  <c r="L2647"/>
  <c r="M2646"/>
  <c r="L2646"/>
  <c r="M2645"/>
  <c r="L2645"/>
  <c r="M2644"/>
  <c r="L2644"/>
  <c r="M2643"/>
  <c r="L2643"/>
  <c r="M2642"/>
  <c r="L2642"/>
  <c r="M2641"/>
  <c r="L2641"/>
  <c r="M2640"/>
  <c r="L2640"/>
  <c r="M2639"/>
  <c r="L2639"/>
  <c r="M2638"/>
  <c r="L2638"/>
  <c r="M2637"/>
  <c r="L2637"/>
  <c r="M2636"/>
  <c r="L2636"/>
  <c r="M2635"/>
  <c r="L2635"/>
  <c r="M2634"/>
  <c r="L2634"/>
  <c r="M2633"/>
  <c r="L2633"/>
  <c r="M2632"/>
  <c r="L2632"/>
  <c r="M2631"/>
  <c r="L2631"/>
  <c r="M2630"/>
  <c r="L2630"/>
  <c r="M2629"/>
  <c r="L2629"/>
  <c r="M2628"/>
  <c r="L2628"/>
  <c r="M2627"/>
  <c r="L2627"/>
  <c r="M2626"/>
  <c r="L2626"/>
  <c r="M2625"/>
  <c r="L2625"/>
  <c r="M2624"/>
  <c r="L2624"/>
  <c r="M2623"/>
  <c r="L2623"/>
  <c r="M2622"/>
  <c r="L2622"/>
  <c r="M2621"/>
  <c r="L2621"/>
  <c r="M2620"/>
  <c r="L2620"/>
  <c r="M2619"/>
  <c r="L2619"/>
  <c r="M2618"/>
  <c r="L2618"/>
  <c r="M2617"/>
  <c r="L2617"/>
  <c r="M2616"/>
  <c r="L2616"/>
  <c r="M2615"/>
  <c r="L2615"/>
  <c r="M2614"/>
  <c r="L2614"/>
  <c r="M2613"/>
  <c r="L2613"/>
  <c r="M2612"/>
  <c r="L2612"/>
  <c r="M2611"/>
  <c r="L2611"/>
  <c r="M2610"/>
  <c r="L2610"/>
  <c r="M2609"/>
  <c r="L2609"/>
  <c r="M2608"/>
  <c r="L2608"/>
  <c r="M2607"/>
  <c r="L2607"/>
  <c r="M2606"/>
  <c r="L2606"/>
  <c r="M2605"/>
  <c r="L2605"/>
  <c r="M2604"/>
  <c r="L2604"/>
  <c r="M2603"/>
  <c r="L2603"/>
  <c r="M2602"/>
  <c r="L2602"/>
  <c r="M2601"/>
  <c r="L2601"/>
  <c r="M2600"/>
  <c r="L2600"/>
  <c r="M2599"/>
  <c r="L2599"/>
  <c r="M2598"/>
  <c r="L2598"/>
  <c r="M2597"/>
  <c r="L2597"/>
  <c r="M2596"/>
  <c r="L2596"/>
  <c r="M2595"/>
  <c r="L2595"/>
  <c r="M2594"/>
  <c r="L2594"/>
  <c r="M2593"/>
  <c r="L2593"/>
  <c r="M2592"/>
  <c r="L2592"/>
  <c r="M2591"/>
  <c r="L2591"/>
  <c r="M2590"/>
  <c r="L2590"/>
  <c r="M2589"/>
  <c r="L2589"/>
  <c r="M2588"/>
  <c r="L2588"/>
  <c r="M2587"/>
  <c r="L2587"/>
  <c r="M2586"/>
  <c r="L2586"/>
  <c r="M2585"/>
  <c r="L2585"/>
  <c r="M2584"/>
  <c r="L2584"/>
  <c r="M2583"/>
  <c r="L2583"/>
  <c r="M2582"/>
  <c r="L2582"/>
  <c r="M2581"/>
  <c r="L2581"/>
  <c r="M2580"/>
  <c r="L2580"/>
  <c r="M2579"/>
  <c r="L2579"/>
  <c r="M2578"/>
  <c r="L2578"/>
  <c r="M2577"/>
  <c r="L2577"/>
  <c r="M2576"/>
  <c r="L2576"/>
  <c r="M2575"/>
  <c r="L2575"/>
  <c r="M2574"/>
  <c r="L2574"/>
  <c r="M2573"/>
  <c r="L2573"/>
  <c r="M2572"/>
  <c r="L2572"/>
  <c r="M2571"/>
  <c r="L2571"/>
  <c r="M2570"/>
  <c r="L2570"/>
  <c r="M2569"/>
  <c r="L2569"/>
  <c r="M2568"/>
  <c r="L2568"/>
  <c r="M2567"/>
  <c r="L2567"/>
  <c r="M2566"/>
  <c r="L2566"/>
  <c r="M2565"/>
  <c r="L2565"/>
  <c r="M2564"/>
  <c r="L2564"/>
  <c r="M2563"/>
  <c r="L2563"/>
  <c r="M2562"/>
  <c r="L2562"/>
  <c r="M2561"/>
  <c r="L2561"/>
  <c r="M2560"/>
  <c r="L2560"/>
  <c r="M2559"/>
  <c r="L2559"/>
  <c r="M2558"/>
  <c r="L2558"/>
  <c r="M2557"/>
  <c r="L2557"/>
  <c r="M2556"/>
  <c r="L2556"/>
  <c r="M2555"/>
  <c r="L2555"/>
  <c r="M2554"/>
  <c r="L2554"/>
  <c r="M2553"/>
  <c r="L2553"/>
  <c r="M2552"/>
  <c r="L2552"/>
  <c r="M2551"/>
  <c r="L2551"/>
  <c r="M2550"/>
  <c r="L2550"/>
  <c r="M2549"/>
  <c r="L2549"/>
  <c r="M2548"/>
  <c r="L2548"/>
  <c r="M2547"/>
  <c r="L2547"/>
  <c r="M2546"/>
  <c r="L2546"/>
  <c r="M2545"/>
  <c r="L2545"/>
  <c r="M2544"/>
  <c r="L2544"/>
  <c r="M2543"/>
  <c r="L2543"/>
  <c r="M2542"/>
  <c r="L2542"/>
  <c r="M2541"/>
  <c r="L2541"/>
  <c r="M2540"/>
  <c r="L2540"/>
  <c r="M2539"/>
  <c r="L2539"/>
  <c r="M2538"/>
  <c r="L2538"/>
  <c r="M2537"/>
  <c r="L2537"/>
  <c r="M2536"/>
  <c r="L2536"/>
  <c r="M2535"/>
  <c r="L2535"/>
  <c r="M2534"/>
  <c r="L2534"/>
  <c r="M2533"/>
  <c r="L2533"/>
  <c r="M2532"/>
  <c r="L2532"/>
  <c r="M2531"/>
  <c r="L2531"/>
  <c r="M2530"/>
  <c r="L2530"/>
  <c r="M2529"/>
  <c r="L2529"/>
  <c r="M2528"/>
  <c r="L2528"/>
  <c r="M2527"/>
  <c r="L2527"/>
  <c r="M2526"/>
  <c r="L2526"/>
  <c r="M2525"/>
  <c r="L2525"/>
  <c r="M2524"/>
  <c r="L2524"/>
  <c r="M2523"/>
  <c r="L2523"/>
  <c r="M2522"/>
  <c r="L2522"/>
  <c r="M2521"/>
  <c r="L2521"/>
  <c r="M2520"/>
  <c r="L2520"/>
  <c r="M2519"/>
  <c r="L2519"/>
  <c r="M2518"/>
  <c r="L2518"/>
  <c r="M2517"/>
  <c r="L2517"/>
  <c r="M2516"/>
  <c r="L2516"/>
  <c r="M2515"/>
  <c r="L2515"/>
  <c r="M2514"/>
  <c r="L2514"/>
  <c r="M2513"/>
  <c r="L2513"/>
  <c r="M2512"/>
  <c r="L2512"/>
  <c r="M2511"/>
  <c r="L2511"/>
  <c r="M2510"/>
  <c r="L2510"/>
  <c r="M2509"/>
  <c r="L2509"/>
  <c r="M2508"/>
  <c r="L2508"/>
  <c r="M2507"/>
  <c r="L2507"/>
  <c r="M2506"/>
  <c r="L2506"/>
  <c r="M2505"/>
  <c r="L2505"/>
  <c r="M2504"/>
  <c r="L2504"/>
  <c r="M2503"/>
  <c r="L2503"/>
  <c r="M2502"/>
  <c r="L2502"/>
  <c r="M2501"/>
  <c r="L2501"/>
  <c r="M2500"/>
  <c r="L2500"/>
  <c r="M2499"/>
  <c r="L2499"/>
  <c r="M2498"/>
  <c r="L2498"/>
  <c r="M2497"/>
  <c r="L2497"/>
  <c r="M2496"/>
  <c r="L2496"/>
  <c r="M2495"/>
  <c r="L2495"/>
  <c r="M2494"/>
  <c r="L2494"/>
  <c r="L2493"/>
  <c r="M2493"/>
  <c r="L2492"/>
  <c r="M2492"/>
  <c r="L2491"/>
  <c r="M2491"/>
  <c r="L2490"/>
  <c r="M2490"/>
  <c r="L2489"/>
  <c r="M2489"/>
  <c r="L2488"/>
  <c r="M2488"/>
  <c r="L2487"/>
  <c r="M2487"/>
  <c r="L2486"/>
  <c r="M2486"/>
  <c r="L2485"/>
  <c r="M2485"/>
  <c r="L2484"/>
  <c r="M2484"/>
  <c r="L2483"/>
  <c r="M2483"/>
  <c r="L2482"/>
  <c r="M2482"/>
  <c r="L2481"/>
  <c r="M2481"/>
  <c r="L2480"/>
  <c r="M2480"/>
  <c r="L2479"/>
  <c r="M2479"/>
  <c r="L2478"/>
  <c r="M2478"/>
  <c r="L2477"/>
  <c r="M2477"/>
  <c r="L2476"/>
  <c r="M2476"/>
  <c r="L2475"/>
  <c r="M2475"/>
  <c r="L2474"/>
  <c r="M2474"/>
  <c r="L2473"/>
  <c r="M2473"/>
  <c r="L2472"/>
  <c r="M2472"/>
  <c r="L2471"/>
  <c r="M2471"/>
  <c r="L2470"/>
  <c r="M2470"/>
  <c r="L2469"/>
  <c r="M2469"/>
  <c r="L2468"/>
  <c r="M2468"/>
  <c r="L2467"/>
  <c r="M2467"/>
  <c r="L2466"/>
  <c r="M2466"/>
  <c r="L2465"/>
  <c r="M2465"/>
  <c r="L2464"/>
  <c r="M2464"/>
  <c r="L2463"/>
  <c r="M2463"/>
  <c r="L2462"/>
  <c r="M2462"/>
  <c r="L2461"/>
  <c r="M2461"/>
  <c r="L2460"/>
  <c r="M2460"/>
  <c r="L2459"/>
  <c r="M2459"/>
  <c r="L2458"/>
  <c r="M2458"/>
  <c r="L2457"/>
  <c r="M2457"/>
  <c r="L2456"/>
  <c r="M2456"/>
  <c r="L2455"/>
  <c r="M2455"/>
  <c r="L2454"/>
  <c r="M2454"/>
  <c r="L2453"/>
  <c r="M2453"/>
  <c r="L2452"/>
  <c r="M2452"/>
  <c r="L2451"/>
  <c r="M2451"/>
  <c r="L2450"/>
  <c r="M2450"/>
  <c r="L2449"/>
  <c r="M2449"/>
  <c r="L2448"/>
  <c r="M2448"/>
  <c r="L2447"/>
  <c r="M2447"/>
  <c r="L2446"/>
  <c r="M2446"/>
  <c r="L2445"/>
  <c r="M2445"/>
  <c r="L2444"/>
  <c r="M2444"/>
  <c r="L2443"/>
  <c r="M2443"/>
  <c r="L2442"/>
  <c r="M2442"/>
  <c r="L2441"/>
  <c r="M2441"/>
  <c r="L2440"/>
  <c r="M2440"/>
  <c r="L2439"/>
  <c r="M2439"/>
  <c r="L2438"/>
  <c r="M2438"/>
  <c r="L2437"/>
  <c r="M2437"/>
  <c r="L2436"/>
  <c r="M2436"/>
  <c r="L2435"/>
  <c r="M2435"/>
  <c r="L2434"/>
  <c r="M2434"/>
  <c r="L2433"/>
  <c r="M2433"/>
  <c r="L2432"/>
  <c r="M2432"/>
  <c r="L2431"/>
  <c r="M2431"/>
  <c r="L2430"/>
  <c r="M2430"/>
  <c r="L2429"/>
  <c r="M2429"/>
  <c r="L2428"/>
  <c r="M2428"/>
  <c r="L2427"/>
  <c r="M2427"/>
  <c r="L2426"/>
  <c r="M2426"/>
  <c r="L2425"/>
  <c r="M2425"/>
  <c r="L2424"/>
  <c r="M2424"/>
  <c r="L2423"/>
  <c r="M2423"/>
  <c r="L2422"/>
  <c r="M2422"/>
  <c r="L2421"/>
  <c r="M2421"/>
  <c r="L2420"/>
  <c r="M2420"/>
  <c r="L2419"/>
  <c r="M2419"/>
  <c r="L2418"/>
  <c r="M2418"/>
  <c r="L2417"/>
  <c r="M2417"/>
  <c r="L2416"/>
  <c r="M2416"/>
  <c r="L2415"/>
  <c r="M2415"/>
  <c r="L2414"/>
  <c r="M2414"/>
  <c r="L2413"/>
  <c r="M2413"/>
  <c r="L2412"/>
  <c r="M2412"/>
  <c r="L2411"/>
  <c r="M2411"/>
  <c r="L2410"/>
  <c r="M2410"/>
  <c r="L2409"/>
  <c r="M2409"/>
  <c r="L2408"/>
  <c r="M2408"/>
  <c r="L2407"/>
  <c r="M2407"/>
  <c r="L2406"/>
  <c r="M2406"/>
  <c r="L2405"/>
  <c r="M2405"/>
  <c r="L2404"/>
  <c r="M2404"/>
  <c r="L2403"/>
  <c r="M2403"/>
  <c r="L2402"/>
  <c r="M2402"/>
  <c r="L2401"/>
  <c r="M2401"/>
  <c r="L2400"/>
  <c r="M2400"/>
  <c r="M2399"/>
  <c r="L2399"/>
  <c r="M2398"/>
  <c r="L2398"/>
  <c r="M2397"/>
  <c r="L2397"/>
  <c r="M2396"/>
  <c r="L2396"/>
  <c r="M2395"/>
  <c r="L2395"/>
  <c r="M2394"/>
  <c r="L2394"/>
  <c r="M2393"/>
  <c r="L2393"/>
  <c r="M2392"/>
  <c r="L2392"/>
  <c r="M2391"/>
  <c r="L2391"/>
  <c r="M2390"/>
  <c r="L2390"/>
  <c r="M2389"/>
  <c r="L2389"/>
  <c r="M2388"/>
  <c r="L2388"/>
  <c r="M2387"/>
  <c r="L2387"/>
  <c r="M2386"/>
  <c r="L2386"/>
  <c r="M2385"/>
  <c r="L2385"/>
  <c r="M2384"/>
  <c r="L2384"/>
  <c r="M2383"/>
  <c r="L2383"/>
  <c r="M2382"/>
  <c r="L2382"/>
  <c r="M2381"/>
  <c r="L2381"/>
  <c r="M2380"/>
  <c r="L2380"/>
  <c r="M2379"/>
  <c r="L2379"/>
  <c r="M2378"/>
  <c r="L2378"/>
  <c r="M2377"/>
  <c r="L2377"/>
  <c r="M2376"/>
  <c r="L2376"/>
  <c r="M2375"/>
  <c r="L2375"/>
  <c r="M2374"/>
  <c r="L2374"/>
  <c r="M2373"/>
  <c r="L2373"/>
  <c r="M2372"/>
  <c r="L2372"/>
  <c r="M2371"/>
  <c r="L2371"/>
  <c r="M2370"/>
  <c r="L2370"/>
  <c r="M2369"/>
  <c r="L2369"/>
  <c r="M2368"/>
  <c r="L2368"/>
  <c r="M2367"/>
  <c r="L2367"/>
  <c r="M2366"/>
  <c r="L2366"/>
  <c r="M2365"/>
  <c r="L2365"/>
  <c r="M2364"/>
  <c r="L2364"/>
  <c r="M2363"/>
  <c r="L2363"/>
  <c r="M2362"/>
  <c r="L2362"/>
  <c r="M2361"/>
  <c r="L2361"/>
  <c r="M2360"/>
  <c r="L2360"/>
  <c r="M2359"/>
  <c r="L2359"/>
  <c r="M2358"/>
  <c r="L2358"/>
  <c r="M2357"/>
  <c r="L2357"/>
  <c r="M2356"/>
  <c r="L2356"/>
  <c r="M2355"/>
  <c r="L2355"/>
  <c r="M2354"/>
  <c r="L2354"/>
  <c r="M2353"/>
  <c r="L2353"/>
  <c r="M2352"/>
  <c r="L2352"/>
  <c r="M2351"/>
  <c r="L2351"/>
  <c r="M2350"/>
  <c r="L2350"/>
  <c r="M2349"/>
  <c r="L2349"/>
  <c r="M2348"/>
  <c r="L2348"/>
  <c r="M2347"/>
  <c r="L2347"/>
  <c r="M2346"/>
  <c r="L2346"/>
  <c r="M2345"/>
  <c r="L2345"/>
  <c r="M2344"/>
  <c r="L2344"/>
  <c r="M2343"/>
  <c r="L2343"/>
  <c r="M2342"/>
  <c r="L2342"/>
  <c r="M2341"/>
  <c r="L2341"/>
  <c r="M2340"/>
  <c r="L2340"/>
  <c r="M2339"/>
  <c r="L2339"/>
  <c r="M2338"/>
  <c r="L2338"/>
  <c r="M2337"/>
  <c r="L2337"/>
  <c r="M2336"/>
  <c r="L2336"/>
  <c r="M2335"/>
  <c r="L2335"/>
  <c r="M2334"/>
  <c r="L2334"/>
  <c r="M2333"/>
  <c r="L2333"/>
  <c r="M2332"/>
  <c r="L2332"/>
  <c r="M2331"/>
  <c r="L2331"/>
  <c r="M2330"/>
  <c r="L2330"/>
  <c r="M2329"/>
  <c r="L2329"/>
  <c r="M2328"/>
  <c r="L2328"/>
  <c r="M2327"/>
  <c r="L2327"/>
  <c r="M2326"/>
  <c r="L2326"/>
  <c r="M2325"/>
  <c r="L2325"/>
  <c r="M2324"/>
  <c r="L2324"/>
  <c r="M2323"/>
  <c r="L2323"/>
  <c r="M2322"/>
  <c r="L2322"/>
  <c r="M2321"/>
  <c r="L2321"/>
  <c r="M2320"/>
  <c r="L2320"/>
  <c r="M2319"/>
  <c r="L2319"/>
  <c r="M2318"/>
  <c r="L2318"/>
  <c r="M2317"/>
  <c r="L2317"/>
  <c r="M2316"/>
  <c r="L2316"/>
  <c r="M2315"/>
  <c r="L2315"/>
  <c r="M2314"/>
  <c r="L2314"/>
  <c r="M2313"/>
  <c r="L2313"/>
  <c r="M2312"/>
  <c r="L2312"/>
  <c r="M2311"/>
  <c r="L2311"/>
  <c r="M2310"/>
  <c r="L2310"/>
  <c r="M2309"/>
  <c r="L2309"/>
  <c r="M2308"/>
  <c r="L2308"/>
  <c r="M2307"/>
  <c r="L2307"/>
  <c r="M2306"/>
  <c r="L2306"/>
  <c r="M2305"/>
  <c r="L2305"/>
  <c r="M2304"/>
  <c r="L2304"/>
  <c r="M2303"/>
  <c r="L2303"/>
  <c r="M2302"/>
  <c r="L2302"/>
  <c r="M2301"/>
  <c r="L2301"/>
  <c r="M2300"/>
  <c r="L2300"/>
  <c r="M2299"/>
  <c r="L2299"/>
  <c r="M2298"/>
  <c r="L2298"/>
  <c r="M2297"/>
  <c r="L2297"/>
  <c r="M2296"/>
  <c r="L2296"/>
  <c r="M2295"/>
  <c r="L2295"/>
  <c r="M2294"/>
  <c r="L2294"/>
  <c r="M2293"/>
  <c r="L2293"/>
  <c r="M2292"/>
  <c r="L2292"/>
  <c r="M2291"/>
  <c r="L2291"/>
  <c r="M2290"/>
  <c r="L2290"/>
  <c r="M2289"/>
  <c r="L2289"/>
  <c r="M2288"/>
  <c r="L2288"/>
  <c r="M2287"/>
  <c r="L2287"/>
  <c r="M2286"/>
  <c r="L2286"/>
  <c r="M2285"/>
  <c r="L2285"/>
  <c r="M2284"/>
  <c r="L2284"/>
  <c r="M2283"/>
  <c r="L2283"/>
  <c r="M2282"/>
  <c r="L2282"/>
  <c r="M2281"/>
  <c r="L2281"/>
  <c r="M2280"/>
  <c r="L2280"/>
  <c r="M2279"/>
  <c r="L2279"/>
  <c r="M2278"/>
  <c r="L2278"/>
  <c r="M2277"/>
  <c r="L2277"/>
  <c r="M2276"/>
  <c r="L2276"/>
  <c r="M2275"/>
  <c r="L2275"/>
  <c r="M2274"/>
  <c r="L2274"/>
  <c r="M2273"/>
  <c r="L2273"/>
  <c r="M2272"/>
  <c r="L2272"/>
  <c r="M2271"/>
  <c r="L2271"/>
  <c r="M2270"/>
  <c r="L2270"/>
  <c r="M2269"/>
  <c r="L2269"/>
  <c r="M2268"/>
  <c r="L2268"/>
  <c r="M2267"/>
  <c r="L2267"/>
  <c r="M2266"/>
  <c r="L2266"/>
  <c r="M2265"/>
  <c r="L2265"/>
  <c r="M2264"/>
  <c r="L2264"/>
  <c r="M2263"/>
  <c r="L2263"/>
  <c r="M2262"/>
  <c r="L2262"/>
  <c r="M2261"/>
  <c r="L2261"/>
  <c r="M2260"/>
  <c r="L2260"/>
  <c r="M2259"/>
  <c r="L2259"/>
  <c r="M2258"/>
  <c r="L2258"/>
  <c r="M2257"/>
  <c r="L2257"/>
  <c r="M2256"/>
  <c r="L2256"/>
  <c r="M2255"/>
  <c r="L2255"/>
  <c r="M2254"/>
  <c r="L2254"/>
  <c r="M2253"/>
  <c r="L2253"/>
  <c r="M2252"/>
  <c r="L2252"/>
  <c r="M2251"/>
  <c r="L2251"/>
  <c r="M2250"/>
  <c r="L2250"/>
  <c r="M2249"/>
  <c r="L2249"/>
  <c r="M2248"/>
  <c r="L2248"/>
  <c r="M2247"/>
  <c r="L2247"/>
  <c r="M2246"/>
  <c r="L2246"/>
  <c r="M2245"/>
  <c r="L2245"/>
  <c r="M2244"/>
  <c r="L2244"/>
  <c r="M2243"/>
  <c r="L2243"/>
  <c r="M2242"/>
  <c r="L2242"/>
  <c r="M2241"/>
  <c r="L2241"/>
  <c r="M2240"/>
  <c r="L2240"/>
  <c r="M2239"/>
  <c r="L2239"/>
  <c r="M2238"/>
  <c r="L2238"/>
  <c r="M2237"/>
  <c r="L2237"/>
  <c r="M2236"/>
  <c r="L2236"/>
  <c r="M2235"/>
  <c r="L2235"/>
  <c r="M2234"/>
  <c r="L2234"/>
  <c r="M2233"/>
  <c r="L2233"/>
  <c r="M2232"/>
  <c r="L2232"/>
  <c r="M2231"/>
  <c r="L2231"/>
  <c r="M2230"/>
  <c r="L2230"/>
  <c r="M2229"/>
  <c r="L2229"/>
  <c r="M2228"/>
  <c r="L2228"/>
  <c r="M2227"/>
  <c r="L2227"/>
  <c r="M2226"/>
  <c r="L2226"/>
  <c r="M2225"/>
  <c r="L2225"/>
  <c r="M2224"/>
  <c r="L2224"/>
  <c r="M2223"/>
  <c r="L2223"/>
  <c r="M2222"/>
  <c r="L2222"/>
  <c r="M2221"/>
  <c r="L2221"/>
  <c r="M2220"/>
  <c r="L2220"/>
  <c r="M2219"/>
  <c r="L2219"/>
  <c r="M2218"/>
  <c r="L2218"/>
  <c r="M2217"/>
  <c r="L2217"/>
  <c r="M2216"/>
  <c r="L2216"/>
  <c r="M2215"/>
  <c r="L2215"/>
  <c r="M2214"/>
  <c r="L2214"/>
  <c r="M2213"/>
  <c r="L2213"/>
  <c r="M2212"/>
  <c r="L2212"/>
  <c r="M2211"/>
  <c r="L2211"/>
  <c r="M2210"/>
  <c r="L2210"/>
  <c r="M2209"/>
  <c r="L2209"/>
  <c r="M2208"/>
  <c r="L2208"/>
  <c r="M2207"/>
  <c r="L2207"/>
  <c r="M2206"/>
  <c r="L2206"/>
  <c r="M2205"/>
  <c r="L2205"/>
  <c r="M2204"/>
  <c r="L2204"/>
  <c r="M2203"/>
  <c r="L2203"/>
  <c r="M2202"/>
  <c r="L2202"/>
  <c r="M2201"/>
  <c r="L2201"/>
  <c r="M2200"/>
  <c r="L2200"/>
  <c r="M2199"/>
  <c r="L2199"/>
  <c r="M2198"/>
  <c r="L2198"/>
  <c r="M2197"/>
  <c r="L2197"/>
  <c r="M2196"/>
  <c r="L2196"/>
  <c r="M2195"/>
  <c r="L2195"/>
  <c r="M2194"/>
  <c r="L2194"/>
  <c r="M2193"/>
  <c r="L2193"/>
  <c r="M2192"/>
  <c r="L2192"/>
  <c r="M2191"/>
  <c r="L2191"/>
  <c r="M2190"/>
  <c r="L2190"/>
  <c r="M2189"/>
  <c r="L2189"/>
  <c r="M2188"/>
  <c r="L2188"/>
  <c r="M2187"/>
  <c r="L2187"/>
  <c r="M2186"/>
  <c r="L2186"/>
  <c r="M2185"/>
  <c r="L2185"/>
  <c r="M2184"/>
  <c r="L2184"/>
  <c r="M2183"/>
  <c r="L2183"/>
  <c r="M2182"/>
  <c r="L2182"/>
  <c r="M2181"/>
  <c r="L2181"/>
  <c r="M2180"/>
  <c r="L2180"/>
  <c r="M2179"/>
  <c r="L2179"/>
  <c r="M2178"/>
  <c r="L2178"/>
  <c r="M2177"/>
  <c r="L2177"/>
  <c r="M2176"/>
  <c r="L2176"/>
  <c r="M2175"/>
  <c r="L2175"/>
  <c r="M2174"/>
  <c r="L2174"/>
  <c r="M2173"/>
  <c r="L2173"/>
  <c r="M2172"/>
  <c r="L2172"/>
  <c r="M2171"/>
  <c r="L2171"/>
  <c r="M2170"/>
  <c r="L2170"/>
  <c r="M2169"/>
  <c r="L2169"/>
  <c r="M2168"/>
  <c r="L2168"/>
  <c r="M2167"/>
  <c r="L2167"/>
  <c r="M2166"/>
  <c r="L2166"/>
  <c r="M2165"/>
  <c r="L2165"/>
  <c r="M2164"/>
  <c r="L2164"/>
  <c r="M2163"/>
  <c r="L2163"/>
  <c r="M2162"/>
  <c r="L2162"/>
  <c r="M2161"/>
  <c r="L2161"/>
  <c r="M2160"/>
  <c r="L2160"/>
  <c r="M2159"/>
  <c r="L2159"/>
  <c r="M2158"/>
  <c r="L2158"/>
  <c r="M2157"/>
  <c r="L2157"/>
  <c r="M2156"/>
  <c r="L2156"/>
  <c r="M2155"/>
  <c r="L2155"/>
  <c r="M2154"/>
  <c r="L2154"/>
  <c r="M2153"/>
  <c r="L2153"/>
  <c r="M2152"/>
  <c r="L2152"/>
  <c r="M2151"/>
  <c r="L2151"/>
  <c r="M2150"/>
  <c r="L2150"/>
  <c r="M2149"/>
  <c r="L2149"/>
  <c r="M2148"/>
  <c r="L2148"/>
  <c r="M2147"/>
  <c r="L2147"/>
  <c r="M2146"/>
  <c r="L2146"/>
  <c r="M2145"/>
  <c r="L2145"/>
  <c r="M2144"/>
  <c r="L2144"/>
  <c r="M2143"/>
  <c r="L2143"/>
  <c r="M2142"/>
  <c r="L2142"/>
  <c r="M2141"/>
  <c r="L2141"/>
  <c r="M2140"/>
  <c r="L2140"/>
  <c r="M2139"/>
  <c r="L2139"/>
  <c r="M2138"/>
  <c r="L2138"/>
  <c r="M2137"/>
  <c r="L2137"/>
  <c r="M2136"/>
  <c r="L2136"/>
  <c r="M2135"/>
  <c r="L2135"/>
  <c r="M2134"/>
  <c r="L2134"/>
  <c r="M2133"/>
  <c r="L2133"/>
  <c r="M2132"/>
  <c r="L2132"/>
  <c r="M2131"/>
  <c r="L2131"/>
  <c r="M2130"/>
  <c r="L2130"/>
  <c r="M2129"/>
  <c r="L2129"/>
  <c r="M2128"/>
  <c r="L2128"/>
  <c r="M2127"/>
  <c r="L2127"/>
  <c r="M2126"/>
  <c r="L2126"/>
  <c r="M2125"/>
  <c r="L2125"/>
  <c r="M2124"/>
  <c r="L2124"/>
  <c r="M2123"/>
  <c r="L2123"/>
  <c r="M2122"/>
  <c r="L2122"/>
  <c r="M2121"/>
  <c r="L2121"/>
  <c r="M2120"/>
  <c r="L2120"/>
  <c r="M2119"/>
  <c r="L2119"/>
  <c r="M2118"/>
  <c r="L2118"/>
  <c r="M2117"/>
  <c r="L2117"/>
  <c r="M2116"/>
  <c r="L2116"/>
  <c r="M2115"/>
  <c r="L2115"/>
  <c r="M2114"/>
  <c r="L2114"/>
  <c r="M2113"/>
  <c r="L2113"/>
  <c r="M2112"/>
  <c r="L2112"/>
  <c r="M2111"/>
  <c r="L2111"/>
  <c r="M2110"/>
  <c r="L2110"/>
  <c r="M2109"/>
  <c r="L2109"/>
  <c r="M2108"/>
  <c r="L2108"/>
  <c r="M2107"/>
  <c r="L2107"/>
  <c r="M2106"/>
  <c r="L2106"/>
  <c r="M2105"/>
  <c r="L2105"/>
  <c r="M2104"/>
  <c r="L2104"/>
  <c r="M2103"/>
  <c r="L2103"/>
  <c r="M2102"/>
  <c r="L2102"/>
  <c r="M2101"/>
  <c r="L2101"/>
  <c r="M2100"/>
  <c r="L2100"/>
  <c r="M2099"/>
  <c r="L2099"/>
  <c r="M2098"/>
  <c r="L2098"/>
  <c r="M2097"/>
  <c r="L2097"/>
  <c r="M2096"/>
  <c r="L2096"/>
  <c r="M2095"/>
  <c r="L2095"/>
  <c r="M2094"/>
  <c r="L2094"/>
  <c r="M2093"/>
  <c r="L2093"/>
  <c r="M2092"/>
  <c r="L2092"/>
  <c r="M2091"/>
  <c r="L2091"/>
  <c r="M2090"/>
  <c r="L2090"/>
  <c r="M2089"/>
  <c r="L2089"/>
  <c r="M2088"/>
  <c r="L2088"/>
  <c r="M2087"/>
  <c r="L2087"/>
  <c r="M2086"/>
  <c r="L2086"/>
  <c r="M2085"/>
  <c r="L2085"/>
  <c r="M2084"/>
  <c r="L2084"/>
  <c r="M2083"/>
  <c r="L2083"/>
  <c r="M2082"/>
  <c r="L2082"/>
  <c r="M2081"/>
  <c r="L2081"/>
  <c r="M2080"/>
  <c r="L2080"/>
  <c r="M2079"/>
  <c r="L2079"/>
  <c r="M2078"/>
  <c r="L2078"/>
  <c r="M2077"/>
  <c r="L2077"/>
  <c r="M2076"/>
  <c r="L2076"/>
  <c r="M2075"/>
  <c r="L2075"/>
  <c r="M2074"/>
  <c r="L2074"/>
  <c r="M2073"/>
  <c r="L2073"/>
  <c r="M2072"/>
  <c r="L2072"/>
  <c r="M2069"/>
  <c r="L2069"/>
  <c r="M2068"/>
  <c r="L2068"/>
  <c r="M2067"/>
  <c r="L2067"/>
  <c r="M2066"/>
  <c r="L2066"/>
  <c r="M2065"/>
  <c r="L2065"/>
  <c r="M2064"/>
  <c r="L2064"/>
  <c r="M2063"/>
  <c r="L2063"/>
  <c r="M2062"/>
  <c r="L2062"/>
  <c r="M2061"/>
  <c r="L2061"/>
  <c r="M2060"/>
  <c r="L2060"/>
  <c r="M2059"/>
  <c r="L2059"/>
  <c r="M2058"/>
  <c r="L2058"/>
  <c r="M2057"/>
  <c r="L2057"/>
  <c r="M2056"/>
  <c r="L2056"/>
  <c r="M2055"/>
  <c r="L2055"/>
  <c r="M2054"/>
  <c r="L2054"/>
  <c r="M2053"/>
  <c r="L2053"/>
  <c r="M2052"/>
  <c r="L2052"/>
  <c r="M2051"/>
  <c r="L2051"/>
  <c r="M2050"/>
  <c r="L2050"/>
  <c r="M2049"/>
  <c r="L2049"/>
  <c r="M2048"/>
  <c r="L2048"/>
  <c r="M2047"/>
  <c r="L2047"/>
  <c r="M2046"/>
  <c r="L2046"/>
  <c r="M2045"/>
  <c r="L2045"/>
  <c r="M2044"/>
  <c r="L2044"/>
  <c r="M2043"/>
  <c r="L2043"/>
  <c r="M2042"/>
  <c r="L2042"/>
  <c r="M2041"/>
  <c r="L2041"/>
  <c r="M2040"/>
  <c r="L2040"/>
  <c r="M2039"/>
  <c r="L2039"/>
  <c r="M2038"/>
  <c r="L2038"/>
  <c r="M2037"/>
  <c r="L2037"/>
  <c r="M2036"/>
  <c r="L2036"/>
  <c r="M2035"/>
  <c r="L2035"/>
  <c r="M2034"/>
  <c r="L2034"/>
  <c r="M2033"/>
  <c r="L2033"/>
  <c r="M2032"/>
  <c r="L2032"/>
  <c r="M2031"/>
  <c r="L2031"/>
  <c r="M2030"/>
  <c r="L2030"/>
  <c r="M2029"/>
  <c r="L2029"/>
  <c r="M2028"/>
  <c r="L2028"/>
  <c r="M2027"/>
  <c r="L2027"/>
  <c r="M2026"/>
  <c r="L2026"/>
  <c r="M2025"/>
  <c r="L2025"/>
  <c r="M2024"/>
  <c r="L2024"/>
  <c r="M2023"/>
  <c r="L2023"/>
  <c r="M2022"/>
  <c r="L2022"/>
  <c r="M2021"/>
  <c r="L2021"/>
  <c r="M2020"/>
  <c r="L2020"/>
  <c r="M2019"/>
  <c r="L2019"/>
  <c r="M2018"/>
  <c r="L2018"/>
  <c r="M2017"/>
  <c r="L2017"/>
  <c r="M2016"/>
  <c r="L2016"/>
  <c r="M2015"/>
  <c r="L2015"/>
  <c r="M2014"/>
  <c r="L2014"/>
  <c r="M2013"/>
  <c r="L2013"/>
  <c r="M2012"/>
  <c r="L2012"/>
  <c r="M2011"/>
  <c r="L2011"/>
  <c r="M2010"/>
  <c r="L2010"/>
  <c r="M2009"/>
  <c r="L2009"/>
  <c r="M2008"/>
  <c r="L2008"/>
  <c r="M2007"/>
  <c r="L2007"/>
  <c r="M2006"/>
  <c r="L2006"/>
  <c r="M2005"/>
  <c r="L2005"/>
  <c r="M3004"/>
  <c r="L3004"/>
  <c r="M4003"/>
  <c r="L4003"/>
  <c r="M4002"/>
  <c r="L4002"/>
  <c r="M4001"/>
  <c r="L4001"/>
  <c r="M4000"/>
  <c r="L4000"/>
  <c r="M3999"/>
  <c r="L3999"/>
  <c r="M3998"/>
  <c r="L3998"/>
  <c r="M3997"/>
  <c r="L3997"/>
  <c r="M3996"/>
  <c r="L3996"/>
  <c r="M3995"/>
  <c r="L3995"/>
  <c r="M3994"/>
  <c r="L3994"/>
  <c r="M3993"/>
  <c r="L3993"/>
  <c r="M3992"/>
  <c r="L3992"/>
  <c r="M3991"/>
  <c r="L3991"/>
  <c r="M3990"/>
  <c r="L3990"/>
  <c r="M3989"/>
  <c r="L3989"/>
  <c r="M3988"/>
  <c r="L3988"/>
  <c r="M3987"/>
  <c r="L3987"/>
  <c r="M3986"/>
  <c r="L3986"/>
  <c r="M3985"/>
  <c r="L3985"/>
  <c r="M3984"/>
  <c r="L3984"/>
  <c r="M3983"/>
  <c r="L3983"/>
  <c r="M3982"/>
  <c r="L3982"/>
  <c r="M3981"/>
  <c r="L3981"/>
  <c r="M3980"/>
  <c r="L3980"/>
  <c r="M3979"/>
  <c r="L3979"/>
  <c r="M3978"/>
  <c r="L3978"/>
  <c r="M3977"/>
  <c r="L3977"/>
  <c r="M3976"/>
  <c r="L3976"/>
  <c r="M3975"/>
  <c r="L3975"/>
  <c r="M3974"/>
  <c r="L3974"/>
  <c r="M3973"/>
  <c r="L3973"/>
  <c r="M3972"/>
  <c r="L3972"/>
  <c r="M3971"/>
  <c r="L3971"/>
  <c r="M3970"/>
  <c r="L3970"/>
  <c r="M3969"/>
  <c r="L3969"/>
  <c r="M3968"/>
  <c r="L3968"/>
  <c r="M3967"/>
  <c r="L3967"/>
  <c r="M3966"/>
  <c r="L3966"/>
  <c r="M3965"/>
  <c r="L3965"/>
  <c r="M3964"/>
  <c r="L3964"/>
  <c r="M3963"/>
  <c r="L3963"/>
  <c r="M3962"/>
  <c r="L3962"/>
  <c r="M3961"/>
  <c r="L3961"/>
  <c r="M3960"/>
  <c r="L3960"/>
  <c r="M3959"/>
  <c r="L3959"/>
  <c r="M3958"/>
  <c r="L3958"/>
  <c r="M3957"/>
  <c r="L3957"/>
  <c r="M3956"/>
  <c r="L3956"/>
  <c r="M3955"/>
  <c r="L3955"/>
  <c r="M3954"/>
  <c r="L3954"/>
  <c r="M3953"/>
  <c r="L3953"/>
  <c r="M3952"/>
  <c r="L3952"/>
  <c r="M3951"/>
  <c r="L3951"/>
  <c r="M3950"/>
  <c r="L3950"/>
  <c r="M3949"/>
  <c r="L3949"/>
  <c r="M3948"/>
  <c r="L3948"/>
  <c r="M3947"/>
  <c r="L3947"/>
  <c r="M3946"/>
  <c r="L3946"/>
  <c r="M3945"/>
  <c r="L3945"/>
  <c r="M3944"/>
  <c r="L3944"/>
  <c r="M3943"/>
  <c r="L3943"/>
  <c r="M3942"/>
  <c r="L3942"/>
  <c r="M3941"/>
  <c r="L3941"/>
  <c r="M3940"/>
  <c r="L3940"/>
  <c r="M3939"/>
  <c r="L3939"/>
  <c r="M3938"/>
  <c r="L3938"/>
  <c r="M3937"/>
  <c r="L3937"/>
  <c r="M3936"/>
  <c r="L3936"/>
  <c r="M3935"/>
  <c r="L3935"/>
  <c r="M3934"/>
  <c r="L3934"/>
  <c r="M3933"/>
  <c r="L3933"/>
  <c r="M3932"/>
  <c r="L3932"/>
  <c r="M3931"/>
  <c r="L3931"/>
  <c r="M3930"/>
  <c r="L3930"/>
  <c r="M3929"/>
  <c r="L3929"/>
  <c r="M3928"/>
  <c r="L3928"/>
  <c r="M3927"/>
  <c r="L3927"/>
  <c r="M3926"/>
  <c r="L3926"/>
  <c r="M3925"/>
  <c r="L3925"/>
  <c r="M3924"/>
  <c r="L3924"/>
  <c r="M3923"/>
  <c r="L3923"/>
  <c r="M3922"/>
  <c r="L3922"/>
  <c r="M3921"/>
  <c r="L3921"/>
  <c r="M3920"/>
  <c r="L3920"/>
  <c r="M3919"/>
  <c r="L3919"/>
  <c r="M3918"/>
  <c r="L3918"/>
  <c r="M3917"/>
  <c r="L3917"/>
  <c r="M3916"/>
  <c r="L3916"/>
  <c r="M3915"/>
  <c r="L3915"/>
  <c r="M3914"/>
  <c r="L3914"/>
  <c r="M3913"/>
  <c r="L3913"/>
  <c r="M3912"/>
  <c r="L3912"/>
  <c r="M3911"/>
  <c r="L3911"/>
  <c r="M3910"/>
  <c r="L3910"/>
  <c r="M3909"/>
  <c r="L3909"/>
  <c r="M3908"/>
  <c r="L3908"/>
  <c r="M3907"/>
  <c r="L3907"/>
  <c r="M3906"/>
  <c r="L3906"/>
  <c r="M3905"/>
  <c r="L3905"/>
  <c r="M3904"/>
  <c r="L3904"/>
  <c r="M3903"/>
  <c r="L3903"/>
  <c r="M3902"/>
  <c r="L3902"/>
  <c r="M3901"/>
  <c r="L3901"/>
  <c r="M3900"/>
  <c r="L3900"/>
  <c r="M3899"/>
  <c r="L3899"/>
  <c r="M3898"/>
  <c r="L3898"/>
  <c r="M3897"/>
  <c r="L3897"/>
  <c r="M3896"/>
  <c r="L3896"/>
  <c r="M3895"/>
  <c r="L3895"/>
  <c r="M3894"/>
  <c r="L3894"/>
  <c r="M3893"/>
  <c r="L3893"/>
  <c r="M3892"/>
  <c r="L3892"/>
  <c r="M3891"/>
  <c r="L3891"/>
  <c r="M3890"/>
  <c r="L3890"/>
  <c r="M3889"/>
  <c r="L3889"/>
  <c r="M3888"/>
  <c r="L3888"/>
  <c r="M3887"/>
  <c r="L3887"/>
  <c r="M3886"/>
  <c r="L3886"/>
  <c r="M3885"/>
  <c r="L3885"/>
  <c r="M3884"/>
  <c r="L3884"/>
  <c r="M3883"/>
  <c r="L3883"/>
  <c r="M3882"/>
  <c r="L3882"/>
  <c r="M3881"/>
  <c r="L3881"/>
  <c r="M3880"/>
  <c r="L3880"/>
  <c r="M3879"/>
  <c r="L3879"/>
  <c r="M3878"/>
  <c r="L3878"/>
  <c r="M3877"/>
  <c r="L3877"/>
  <c r="M3876"/>
  <c r="L3876"/>
  <c r="M3875"/>
  <c r="L3875"/>
  <c r="M3874"/>
  <c r="L3874"/>
  <c r="M3873"/>
  <c r="L3873"/>
  <c r="M3872"/>
  <c r="L3872"/>
  <c r="M3871"/>
  <c r="L3871"/>
  <c r="M3870"/>
  <c r="L3870"/>
  <c r="M3869"/>
  <c r="L3869"/>
  <c r="M3868"/>
  <c r="L3868"/>
  <c r="M3867"/>
  <c r="L3867"/>
  <c r="M3866"/>
  <c r="L3866"/>
  <c r="M3865"/>
  <c r="L3865"/>
  <c r="M3864"/>
  <c r="L3864"/>
  <c r="M3863"/>
  <c r="L3863"/>
  <c r="M3862"/>
  <c r="L3862"/>
  <c r="M3861"/>
  <c r="L3861"/>
  <c r="M3860"/>
  <c r="L3860"/>
  <c r="M3859"/>
  <c r="L3859"/>
  <c r="M3858"/>
  <c r="L3858"/>
  <c r="M3857"/>
  <c r="L3857"/>
  <c r="M3856"/>
  <c r="L3856"/>
  <c r="M3855"/>
  <c r="L3855"/>
  <c r="M3854"/>
  <c r="L3854"/>
  <c r="M3853"/>
  <c r="L3853"/>
  <c r="M3852"/>
  <c r="L3852"/>
  <c r="M3851"/>
  <c r="L3851"/>
  <c r="M3850"/>
  <c r="L3850"/>
  <c r="M3849"/>
  <c r="L3849"/>
  <c r="M3848"/>
  <c r="L3848"/>
  <c r="M3847"/>
  <c r="L3847"/>
  <c r="M3846"/>
  <c r="L3846"/>
  <c r="M3845"/>
  <c r="L3845"/>
  <c r="M3844"/>
  <c r="L3844"/>
  <c r="M3843"/>
  <c r="L3843"/>
  <c r="M3842"/>
  <c r="L3842"/>
  <c r="M3841"/>
  <c r="L3841"/>
  <c r="M3840"/>
  <c r="L3840"/>
  <c r="M3839"/>
  <c r="L3839"/>
  <c r="M3838"/>
  <c r="L3838"/>
  <c r="M3837"/>
  <c r="L3837"/>
  <c r="M3836"/>
  <c r="L3836"/>
  <c r="M3835"/>
  <c r="L3835"/>
  <c r="M3834"/>
  <c r="L3834"/>
  <c r="M3833"/>
  <c r="L3833"/>
  <c r="M3832"/>
  <c r="L3832"/>
  <c r="M3831"/>
  <c r="L3831"/>
  <c r="M3830"/>
  <c r="L3830"/>
  <c r="M3829"/>
  <c r="L3829"/>
  <c r="M3828"/>
  <c r="L3828"/>
  <c r="M3827"/>
  <c r="L3827"/>
  <c r="M3826"/>
  <c r="L3826"/>
  <c r="M3825"/>
  <c r="L3825"/>
  <c r="M3824"/>
  <c r="L3824"/>
  <c r="M3823"/>
  <c r="L3823"/>
  <c r="M3822"/>
  <c r="L3822"/>
  <c r="M3821"/>
  <c r="L3821"/>
  <c r="M3820"/>
  <c r="L3820"/>
  <c r="M3819"/>
  <c r="L3819"/>
  <c r="M3818"/>
  <c r="L3818"/>
  <c r="M3817"/>
  <c r="L3817"/>
  <c r="M3816"/>
  <c r="L3816"/>
  <c r="M3815"/>
  <c r="L3815"/>
  <c r="M3814"/>
  <c r="L3814"/>
  <c r="M3813"/>
  <c r="L3813"/>
  <c r="M3812"/>
  <c r="L3812"/>
  <c r="M3811"/>
  <c r="L3811"/>
  <c r="M3810"/>
  <c r="L3810"/>
  <c r="M3809"/>
  <c r="L3809"/>
  <c r="M3808"/>
  <c r="L3808"/>
  <c r="M3807"/>
  <c r="L3807"/>
  <c r="M3806"/>
  <c r="L3806"/>
  <c r="M3805"/>
  <c r="L3805"/>
  <c r="M3804"/>
  <c r="L3804"/>
  <c r="M3803"/>
  <c r="L3803"/>
  <c r="M3802"/>
  <c r="L3802"/>
  <c r="M3801"/>
  <c r="L3801"/>
  <c r="M3800"/>
  <c r="L3800"/>
  <c r="M3799"/>
  <c r="L3799"/>
  <c r="M3798"/>
  <c r="L3798"/>
  <c r="M3797"/>
  <c r="L3797"/>
  <c r="M3796"/>
  <c r="L3796"/>
  <c r="M3795"/>
  <c r="L3795"/>
  <c r="M3794"/>
  <c r="L3794"/>
  <c r="M3793"/>
  <c r="L3793"/>
  <c r="M3792"/>
  <c r="L3792"/>
  <c r="M3791"/>
  <c r="L3791"/>
  <c r="M3790"/>
  <c r="L3790"/>
  <c r="M3789"/>
  <c r="L3789"/>
  <c r="M3788"/>
  <c r="L3788"/>
  <c r="M3787"/>
  <c r="L3787"/>
  <c r="M3786"/>
  <c r="L3786"/>
  <c r="M3785"/>
  <c r="L3785"/>
  <c r="M3784"/>
  <c r="L3784"/>
  <c r="M3783"/>
  <c r="L3783"/>
  <c r="M3782"/>
  <c r="L3782"/>
  <c r="M3781"/>
  <c r="L3781"/>
  <c r="M3780"/>
  <c r="L3780"/>
  <c r="M3779"/>
  <c r="L3779"/>
  <c r="M3778"/>
  <c r="L3778"/>
  <c r="M3777"/>
  <c r="L3777"/>
  <c r="M1086"/>
  <c r="L1086"/>
  <c r="M1080"/>
  <c r="L1080"/>
  <c r="M1078"/>
  <c r="L1078"/>
  <c r="M1076"/>
  <c r="L1076"/>
  <c r="M1074"/>
  <c r="L1074"/>
  <c r="M1072"/>
  <c r="L1072"/>
  <c r="M1070"/>
  <c r="L1070"/>
  <c r="M1068"/>
  <c r="L1068"/>
  <c r="M1066"/>
  <c r="L1066"/>
  <c r="M1064"/>
  <c r="L1064"/>
  <c r="M1062"/>
  <c r="L1062"/>
  <c r="M1060"/>
  <c r="L1060"/>
  <c r="M1058"/>
  <c r="L1058"/>
  <c r="M1056"/>
  <c r="L1056"/>
  <c r="M1054"/>
  <c r="L1054"/>
  <c r="M1052"/>
  <c r="L1052"/>
  <c r="M1050"/>
  <c r="L1050"/>
  <c r="M1048"/>
  <c r="L1048"/>
  <c r="M1046"/>
  <c r="L1046"/>
  <c r="M1044"/>
  <c r="L1044"/>
  <c r="M1042"/>
  <c r="L1042"/>
  <c r="M1040"/>
  <c r="L1040"/>
  <c r="M1038"/>
  <c r="L1038"/>
  <c r="M1036"/>
  <c r="L1036"/>
  <c r="M1034"/>
  <c r="L1034"/>
  <c r="M1032"/>
  <c r="L1032"/>
  <c r="M1030"/>
  <c r="L1030"/>
  <c r="M1028"/>
  <c r="L1028"/>
  <c r="M1026"/>
  <c r="L1026"/>
  <c r="M1024"/>
  <c r="L1024"/>
  <c r="M1022"/>
  <c r="L1022"/>
  <c r="M1020"/>
  <c r="L1020"/>
  <c r="M1018"/>
  <c r="L1018"/>
  <c r="M1016"/>
  <c r="L1016"/>
  <c r="M1014"/>
  <c r="L1014"/>
  <c r="M1012"/>
  <c r="L1012"/>
  <c r="M1010"/>
  <c r="L1010"/>
  <c r="M1008"/>
  <c r="L1008"/>
  <c r="M1006"/>
  <c r="L1006"/>
  <c r="L1082"/>
  <c r="M3776"/>
  <c r="L3776"/>
  <c r="M3775"/>
  <c r="L3775"/>
  <c r="M3774"/>
  <c r="L3774"/>
  <c r="M3773"/>
  <c r="L3773"/>
  <c r="M3772"/>
  <c r="L3772"/>
  <c r="M3771"/>
  <c r="L3771"/>
  <c r="M3770"/>
  <c r="L3770"/>
  <c r="M3769"/>
  <c r="L3769"/>
  <c r="M3768"/>
  <c r="L3768"/>
  <c r="M3767"/>
  <c r="L3767"/>
  <c r="M3766"/>
  <c r="L3766"/>
  <c r="M3765"/>
  <c r="L3765"/>
  <c r="M3764"/>
  <c r="L3764"/>
  <c r="M3763"/>
  <c r="L3763"/>
  <c r="M3762"/>
  <c r="L3762"/>
  <c r="M3761"/>
  <c r="L3761"/>
  <c r="M3760"/>
  <c r="L3760"/>
  <c r="M3759"/>
  <c r="L3759"/>
  <c r="M3758"/>
  <c r="L3758"/>
  <c r="M3757"/>
  <c r="L3757"/>
  <c r="M3756"/>
  <c r="L3756"/>
  <c r="M3755"/>
  <c r="L3755"/>
  <c r="M3754"/>
  <c r="L3754"/>
  <c r="M3753"/>
  <c r="L3753"/>
  <c r="M3752"/>
  <c r="L3752"/>
  <c r="M3751"/>
  <c r="L3751"/>
  <c r="M3750"/>
  <c r="L3750"/>
  <c r="M3749"/>
  <c r="L3749"/>
  <c r="M3748"/>
  <c r="L3748"/>
  <c r="M3747"/>
  <c r="L3747"/>
  <c r="M3746"/>
  <c r="L3746"/>
  <c r="M3745"/>
  <c r="L3745"/>
  <c r="M3744"/>
  <c r="L3744"/>
  <c r="M3743"/>
  <c r="L3743"/>
  <c r="M3742"/>
  <c r="L3742"/>
  <c r="M3741"/>
  <c r="L3741"/>
  <c r="M3740"/>
  <c r="L3740"/>
  <c r="M3739"/>
  <c r="L3739"/>
  <c r="M3738"/>
  <c r="L3738"/>
  <c r="M3737"/>
  <c r="L3737"/>
  <c r="M3736"/>
  <c r="L3736"/>
  <c r="M3735"/>
  <c r="L3735"/>
  <c r="M3734"/>
  <c r="L3734"/>
  <c r="M3733"/>
  <c r="L3733"/>
  <c r="M3732"/>
  <c r="L3732"/>
  <c r="M3731"/>
  <c r="L3731"/>
  <c r="M3730"/>
  <c r="L3730"/>
  <c r="M3729"/>
  <c r="L3729"/>
  <c r="M3728"/>
  <c r="L3728"/>
  <c r="M3727"/>
  <c r="L3727"/>
  <c r="M3726"/>
  <c r="L3726"/>
  <c r="M3725"/>
  <c r="L3725"/>
  <c r="M3724"/>
  <c r="L3724"/>
  <c r="M3723"/>
  <c r="L3723"/>
  <c r="M3722"/>
  <c r="L3722"/>
  <c r="M3721"/>
  <c r="L3721"/>
  <c r="M3720"/>
  <c r="L3720"/>
  <c r="M3719"/>
  <c r="L3719"/>
  <c r="M3718"/>
  <c r="L3718"/>
  <c r="M3717"/>
  <c r="L3717"/>
  <c r="M3716"/>
  <c r="L3716"/>
  <c r="M3715"/>
  <c r="L3715"/>
  <c r="M3714"/>
  <c r="L3714"/>
  <c r="M3713"/>
  <c r="L3713"/>
  <c r="M3712"/>
  <c r="L3712"/>
  <c r="M3711"/>
  <c r="L3711"/>
  <c r="M3710"/>
  <c r="L3710"/>
  <c r="M3709"/>
  <c r="L3709"/>
  <c r="M3708"/>
  <c r="L3708"/>
  <c r="M3707"/>
  <c r="L3707"/>
  <c r="M3706"/>
  <c r="L3706"/>
  <c r="M3705"/>
  <c r="L3705"/>
  <c r="M3704"/>
  <c r="L3704"/>
  <c r="M3703"/>
  <c r="L3703"/>
  <c r="M3702"/>
  <c r="L3702"/>
  <c r="M3701"/>
  <c r="L3701"/>
  <c r="M3700"/>
  <c r="L3700"/>
  <c r="M3699"/>
  <c r="L3699"/>
  <c r="M3698"/>
  <c r="L3698"/>
  <c r="M3697"/>
  <c r="L3697"/>
  <c r="M3696"/>
  <c r="L3696"/>
  <c r="M3695"/>
  <c r="L3695"/>
  <c r="M3694"/>
  <c r="L3694"/>
  <c r="M3693"/>
  <c r="L3693"/>
  <c r="M3692"/>
  <c r="L3692"/>
  <c r="M3691"/>
  <c r="L3691"/>
  <c r="M3690"/>
  <c r="L3690"/>
  <c r="M3689"/>
  <c r="L3689"/>
  <c r="M3688"/>
  <c r="L3688"/>
  <c r="M3687"/>
  <c r="L3687"/>
  <c r="M3686"/>
  <c r="L3686"/>
  <c r="M3685"/>
  <c r="L3685"/>
  <c r="M3684"/>
  <c r="L3684"/>
  <c r="M3683"/>
  <c r="L3683"/>
  <c r="M3682"/>
  <c r="L3682"/>
  <c r="M3681"/>
  <c r="L3681"/>
  <c r="M3680"/>
  <c r="L3680"/>
  <c r="M3679"/>
  <c r="L3679"/>
  <c r="M3678"/>
  <c r="L3678"/>
  <c r="M3677"/>
  <c r="L3677"/>
  <c r="M3676"/>
  <c r="L3676"/>
  <c r="M3675"/>
  <c r="L3675"/>
  <c r="M3674"/>
  <c r="L3674"/>
  <c r="M3673"/>
  <c r="L3673"/>
  <c r="M3672"/>
  <c r="L3672"/>
  <c r="M3671"/>
  <c r="L3671"/>
  <c r="M3670"/>
  <c r="L3670"/>
  <c r="M3669"/>
  <c r="L3669"/>
  <c r="M3668"/>
  <c r="L3668"/>
  <c r="M3667"/>
  <c r="L3667"/>
  <c r="M3666"/>
  <c r="L3666"/>
  <c r="M3665"/>
  <c r="L3665"/>
  <c r="M3664"/>
  <c r="L3664"/>
  <c r="M3663"/>
  <c r="L3663"/>
  <c r="M3662"/>
  <c r="L3662"/>
  <c r="M3661"/>
  <c r="L3661"/>
  <c r="M3660"/>
  <c r="L3660"/>
  <c r="M3659"/>
  <c r="L3659"/>
  <c r="M3658"/>
  <c r="L3658"/>
  <c r="M3657"/>
  <c r="L3657"/>
  <c r="M3656"/>
  <c r="L3656"/>
  <c r="M3655"/>
  <c r="L3655"/>
  <c r="M3654"/>
  <c r="L3654"/>
  <c r="M3653"/>
  <c r="L3653"/>
  <c r="M3652"/>
  <c r="L3652"/>
  <c r="M3651"/>
  <c r="L3651"/>
  <c r="M3650"/>
  <c r="L3650"/>
  <c r="M3649"/>
  <c r="L3649"/>
  <c r="M3648"/>
  <c r="L3648"/>
  <c r="M3647"/>
  <c r="L3647"/>
  <c r="M3646"/>
  <c r="L3646"/>
  <c r="M3645"/>
  <c r="L3645"/>
  <c r="M3644"/>
  <c r="L3644"/>
  <c r="M3643"/>
  <c r="L3643"/>
  <c r="M3642"/>
  <c r="L3642"/>
  <c r="M3641"/>
  <c r="L3641"/>
  <c r="M3640"/>
  <c r="L3640"/>
  <c r="M3639"/>
  <c r="L3639"/>
  <c r="M3638"/>
  <c r="L3638"/>
  <c r="M3637"/>
  <c r="L3637"/>
  <c r="M3636"/>
  <c r="L3636"/>
  <c r="M3635"/>
  <c r="L3635"/>
  <c r="M3634"/>
  <c r="L3634"/>
  <c r="M3633"/>
  <c r="L3633"/>
  <c r="M3632"/>
  <c r="L3632"/>
  <c r="M3631"/>
  <c r="L3631"/>
  <c r="M3630"/>
  <c r="L3630"/>
  <c r="M3629"/>
  <c r="L3629"/>
  <c r="M3628"/>
  <c r="L3628"/>
  <c r="M3627"/>
  <c r="L3627"/>
  <c r="M3626"/>
  <c r="L3626"/>
  <c r="M3625"/>
  <c r="L3625"/>
  <c r="M3624"/>
  <c r="L3624"/>
  <c r="M3623"/>
  <c r="L3623"/>
  <c r="M3622"/>
  <c r="L3622"/>
  <c r="M3621"/>
  <c r="L3621"/>
  <c r="M3620"/>
  <c r="L3620"/>
  <c r="M3619"/>
  <c r="L3619"/>
  <c r="M3618"/>
  <c r="L3618"/>
  <c r="M3617"/>
  <c r="L3617"/>
  <c r="M3616"/>
  <c r="L3616"/>
  <c r="M3615"/>
  <c r="L3615"/>
  <c r="M3614"/>
  <c r="L3614"/>
  <c r="M3613"/>
  <c r="L3613"/>
  <c r="M3612"/>
  <c r="L3612"/>
  <c r="M3611"/>
  <c r="L3611"/>
  <c r="M3610"/>
  <c r="L3610"/>
  <c r="M3609"/>
  <c r="L3609"/>
  <c r="M3608"/>
  <c r="L3608"/>
  <c r="M3607"/>
  <c r="L3607"/>
  <c r="M3606"/>
  <c r="L3606"/>
  <c r="M3605"/>
  <c r="L3605"/>
  <c r="M3604"/>
  <c r="L3604"/>
  <c r="M3603"/>
  <c r="L3603"/>
  <c r="M3602"/>
  <c r="L3602"/>
  <c r="M3601"/>
  <c r="L3601"/>
  <c r="M3600"/>
  <c r="L3600"/>
  <c r="M3599"/>
  <c r="L3599"/>
  <c r="M3598"/>
  <c r="L3598"/>
  <c r="M3597"/>
  <c r="L3597"/>
  <c r="M3596"/>
  <c r="L3596"/>
  <c r="M3595"/>
  <c r="L3595"/>
  <c r="M3594"/>
  <c r="L3594"/>
  <c r="M3593"/>
  <c r="L3593"/>
  <c r="M3592"/>
  <c r="L3592"/>
  <c r="M3591"/>
  <c r="L3591"/>
  <c r="M3590"/>
  <c r="L3590"/>
  <c r="M3589"/>
  <c r="L3589"/>
  <c r="M3588"/>
  <c r="L3588"/>
  <c r="M3587"/>
  <c r="L3587"/>
  <c r="M3586"/>
  <c r="L3586"/>
  <c r="M3585"/>
  <c r="L3585"/>
  <c r="M3584"/>
  <c r="L3584"/>
  <c r="M3583"/>
  <c r="L3583"/>
  <c r="M3582"/>
  <c r="L3582"/>
  <c r="M3581"/>
  <c r="L3581"/>
  <c r="M3580"/>
  <c r="L3580"/>
  <c r="M3579"/>
  <c r="L3579"/>
  <c r="M3578"/>
  <c r="L3578"/>
  <c r="M3577"/>
  <c r="L3577"/>
  <c r="M3576"/>
  <c r="L3576"/>
  <c r="M3575"/>
  <c r="L3575"/>
  <c r="M3574"/>
  <c r="L3574"/>
  <c r="M3573"/>
  <c r="L3573"/>
  <c r="M3572"/>
  <c r="L3572"/>
  <c r="M3571"/>
  <c r="L3571"/>
  <c r="M3570"/>
  <c r="L3570"/>
  <c r="M3569"/>
  <c r="L3569"/>
  <c r="M3568"/>
  <c r="L3568"/>
  <c r="M3567"/>
  <c r="L3567"/>
  <c r="M3566"/>
  <c r="L3566"/>
  <c r="M3565"/>
  <c r="L3565"/>
  <c r="M3564"/>
  <c r="L3564"/>
  <c r="M3563"/>
  <c r="L3563"/>
  <c r="M3562"/>
  <c r="L3562"/>
  <c r="M3561"/>
  <c r="L3561"/>
  <c r="M3560"/>
  <c r="L3560"/>
  <c r="M3559"/>
  <c r="L3559"/>
  <c r="M3558"/>
  <c r="L3558"/>
  <c r="M3557"/>
  <c r="L3557"/>
  <c r="M3556"/>
  <c r="L3556"/>
  <c r="M3555"/>
  <c r="L3555"/>
  <c r="M3554"/>
  <c r="L3554"/>
  <c r="M3553"/>
  <c r="L3553"/>
  <c r="M3552"/>
  <c r="L3552"/>
  <c r="M3551"/>
  <c r="L3551"/>
  <c r="M3550"/>
  <c r="L3550"/>
  <c r="M3549"/>
  <c r="L3549"/>
  <c r="M3548"/>
  <c r="L3548"/>
  <c r="M3547"/>
  <c r="L3547"/>
  <c r="M3546"/>
  <c r="L3546"/>
  <c r="M3545"/>
  <c r="L3545"/>
  <c r="M3544"/>
  <c r="L3544"/>
  <c r="M3543"/>
  <c r="L3543"/>
  <c r="M3542"/>
  <c r="L3542"/>
  <c r="M3541"/>
  <c r="L3541"/>
  <c r="M3540"/>
  <c r="L3540"/>
  <c r="M3539"/>
  <c r="L3539"/>
  <c r="M3538"/>
  <c r="L3538"/>
  <c r="M3537"/>
  <c r="L3537"/>
  <c r="M3536"/>
  <c r="L3536"/>
  <c r="M3535"/>
  <c r="L3535"/>
  <c r="M3534"/>
  <c r="L3534"/>
  <c r="M3533"/>
  <c r="L3533"/>
  <c r="M3532"/>
  <c r="L3532"/>
  <c r="M3531"/>
  <c r="L3531"/>
  <c r="M3530"/>
  <c r="L3530"/>
  <c r="M3529"/>
  <c r="L3529"/>
  <c r="M3528"/>
  <c r="L3528"/>
  <c r="M3527"/>
  <c r="L3527"/>
  <c r="M3526"/>
  <c r="L3526"/>
  <c r="M3525"/>
  <c r="L3525"/>
  <c r="M3524"/>
  <c r="L3524"/>
  <c r="M3523"/>
  <c r="L3523"/>
  <c r="M3522"/>
  <c r="L3522"/>
  <c r="M3521"/>
  <c r="L3521"/>
  <c r="M3520"/>
  <c r="L3520"/>
  <c r="M3519"/>
  <c r="L3519"/>
  <c r="M3518"/>
  <c r="L3518"/>
  <c r="M3517"/>
  <c r="L3517"/>
  <c r="M3516"/>
  <c r="L3516"/>
  <c r="M3515"/>
  <c r="L3515"/>
  <c r="M3514"/>
  <c r="L3514"/>
  <c r="M3513"/>
  <c r="L3513"/>
  <c r="M3512"/>
  <c r="L3512"/>
  <c r="M3511"/>
  <c r="L3511"/>
  <c r="M3510"/>
  <c r="L3510"/>
  <c r="M3509"/>
  <c r="L3509"/>
  <c r="M3508"/>
  <c r="L3508"/>
  <c r="M3507"/>
  <c r="L3507"/>
  <c r="M3506"/>
  <c r="L3506"/>
  <c r="M3505"/>
  <c r="L3505"/>
  <c r="M3504"/>
  <c r="L3504"/>
  <c r="M3503"/>
  <c r="L3503"/>
  <c r="M3502"/>
  <c r="L3502"/>
  <c r="M3501"/>
  <c r="L3501"/>
  <c r="M3500"/>
  <c r="L3500"/>
  <c r="M3499"/>
  <c r="L3499"/>
  <c r="M3498"/>
  <c r="L3498"/>
  <c r="M3497"/>
  <c r="L3497"/>
  <c r="M3496"/>
  <c r="L3496"/>
  <c r="M3495"/>
  <c r="L3495"/>
  <c r="M3494"/>
  <c r="L3494"/>
  <c r="M3493"/>
  <c r="L3493"/>
  <c r="M3492"/>
  <c r="L3492"/>
  <c r="M3491"/>
  <c r="L3491"/>
  <c r="M3490"/>
  <c r="L3490"/>
  <c r="M3489"/>
  <c r="L3489"/>
  <c r="M3488"/>
  <c r="L3488"/>
  <c r="M3487"/>
  <c r="L3487"/>
  <c r="M3486"/>
  <c r="L3486"/>
  <c r="M3485"/>
  <c r="L3485"/>
  <c r="M3484"/>
  <c r="L3484"/>
  <c r="M3483"/>
  <c r="L3483"/>
  <c r="M3482"/>
  <c r="L3482"/>
  <c r="M3481"/>
  <c r="L3481"/>
  <c r="M3480"/>
  <c r="L3480"/>
  <c r="M3479"/>
  <c r="L3479"/>
  <c r="M3478"/>
  <c r="L3478"/>
  <c r="M3477"/>
  <c r="L3477"/>
  <c r="M3476"/>
  <c r="L3476"/>
  <c r="M3475"/>
  <c r="L3475"/>
  <c r="M3474"/>
  <c r="L3474"/>
  <c r="M3473"/>
  <c r="L3473"/>
  <c r="M3472"/>
  <c r="L3472"/>
  <c r="M3471"/>
  <c r="L3471"/>
  <c r="M3470"/>
  <c r="L3470"/>
  <c r="M3469"/>
  <c r="L3469"/>
  <c r="M3468"/>
  <c r="L3468"/>
  <c r="M3467"/>
  <c r="L3467"/>
  <c r="M3466"/>
  <c r="L3466"/>
  <c r="M3465"/>
  <c r="L3465"/>
  <c r="M3464"/>
  <c r="L3464"/>
  <c r="M3463"/>
  <c r="L3463"/>
  <c r="M3462"/>
  <c r="L3462"/>
  <c r="M3461"/>
  <c r="L3461"/>
  <c r="M3460"/>
  <c r="L3460"/>
  <c r="M3459"/>
  <c r="L3459"/>
  <c r="M3458"/>
  <c r="L3458"/>
  <c r="M3457"/>
  <c r="L3457"/>
  <c r="M3456"/>
  <c r="L3456"/>
  <c r="M3455"/>
  <c r="L3455"/>
  <c r="M3454"/>
  <c r="L3454"/>
  <c r="M3453"/>
  <c r="L3453"/>
  <c r="M3452"/>
  <c r="L3452"/>
  <c r="M3451"/>
  <c r="L3451"/>
  <c r="M3450"/>
  <c r="L3450"/>
  <c r="M3449"/>
  <c r="L3449"/>
  <c r="M3448"/>
  <c r="L3448"/>
  <c r="M3447"/>
  <c r="L3447"/>
  <c r="M3446"/>
  <c r="L3446"/>
  <c r="M3445"/>
  <c r="L3445"/>
  <c r="M3444"/>
  <c r="L3444"/>
  <c r="M3443"/>
  <c r="L3443"/>
  <c r="M3442"/>
  <c r="L3442"/>
  <c r="M3441"/>
  <c r="L3441"/>
  <c r="M3440"/>
  <c r="L3440"/>
  <c r="M3439"/>
  <c r="L3439"/>
  <c r="M3438"/>
  <c r="L3438"/>
  <c r="M3437"/>
  <c r="L3437"/>
  <c r="M3436"/>
  <c r="L3436"/>
  <c r="M3435"/>
  <c r="L3435"/>
  <c r="M3434"/>
  <c r="L3434"/>
  <c r="M3433"/>
  <c r="L3433"/>
  <c r="M3432"/>
  <c r="L3432"/>
  <c r="M3431"/>
  <c r="L3431"/>
  <c r="M3430"/>
  <c r="L3430"/>
  <c r="M3429"/>
  <c r="L3429"/>
  <c r="M3428"/>
  <c r="L3428"/>
  <c r="M3427"/>
  <c r="L3427"/>
  <c r="M3426"/>
  <c r="L3426"/>
  <c r="M3425"/>
  <c r="L3425"/>
  <c r="M3424"/>
  <c r="L3424"/>
  <c r="M3423"/>
  <c r="L3423"/>
  <c r="M3422"/>
  <c r="L3422"/>
  <c r="M3421"/>
  <c r="L3421"/>
  <c r="M3420"/>
  <c r="L3420"/>
  <c r="M3419"/>
  <c r="L3419"/>
  <c r="M3418"/>
  <c r="L3418"/>
  <c r="M3417"/>
  <c r="L3417"/>
  <c r="M3416"/>
  <c r="L3416"/>
  <c r="M3415"/>
  <c r="L3415"/>
  <c r="M3414"/>
  <c r="L3414"/>
  <c r="M3413"/>
  <c r="L3413"/>
  <c r="M3412"/>
  <c r="L3412"/>
  <c r="M3411"/>
  <c r="L3411"/>
  <c r="M3410"/>
  <c r="L3410"/>
  <c r="M3409"/>
  <c r="L3409"/>
  <c r="M3408"/>
  <c r="L3408"/>
  <c r="M3407"/>
  <c r="L3407"/>
  <c r="M3406"/>
  <c r="L3406"/>
  <c r="M3405"/>
  <c r="L3405"/>
  <c r="M3404"/>
  <c r="L3404"/>
  <c r="M3403"/>
  <c r="L3403"/>
  <c r="M3402"/>
  <c r="L3402"/>
  <c r="M3401"/>
  <c r="L3401"/>
  <c r="M3400"/>
  <c r="L3400"/>
  <c r="M3399"/>
  <c r="L3399"/>
  <c r="M3398"/>
  <c r="L3398"/>
  <c r="M3397"/>
  <c r="L3397"/>
  <c r="M3396"/>
  <c r="L3396"/>
  <c r="M3395"/>
  <c r="L3395"/>
  <c r="M3394"/>
  <c r="L3394"/>
  <c r="M3393"/>
  <c r="L3393"/>
  <c r="M3392"/>
  <c r="L3392"/>
  <c r="M3391"/>
  <c r="L3391"/>
  <c r="M3390"/>
  <c r="L3390"/>
  <c r="M3389"/>
  <c r="L3389"/>
  <c r="M3388"/>
  <c r="L3388"/>
  <c r="M3387"/>
  <c r="L3387"/>
  <c r="M3386"/>
  <c r="L3386"/>
  <c r="M3385"/>
  <c r="L3385"/>
  <c r="M3384"/>
  <c r="L3384"/>
  <c r="M3383"/>
  <c r="L3383"/>
  <c r="M3382"/>
  <c r="L3382"/>
  <c r="M3381"/>
  <c r="L3381"/>
  <c r="M3380"/>
  <c r="L3380"/>
  <c r="M3379"/>
  <c r="L3379"/>
  <c r="M3378"/>
  <c r="L3378"/>
  <c r="M3377"/>
  <c r="L3377"/>
  <c r="M3376"/>
  <c r="L3376"/>
  <c r="M3375"/>
  <c r="L3375"/>
  <c r="M3374"/>
  <c r="L3374"/>
  <c r="M3373"/>
  <c r="L3373"/>
  <c r="M3372"/>
  <c r="L3372"/>
  <c r="M3371"/>
  <c r="L3371"/>
  <c r="M3370"/>
  <c r="L3370"/>
  <c r="M3369"/>
  <c r="L3369"/>
  <c r="M3368"/>
  <c r="L3368"/>
  <c r="M3367"/>
  <c r="L3367"/>
  <c r="M3366"/>
  <c r="L3366"/>
  <c r="M3365"/>
  <c r="L3365"/>
  <c r="M3364"/>
  <c r="L3364"/>
  <c r="M3363"/>
  <c r="L3363"/>
  <c r="M3362"/>
  <c r="L3362"/>
  <c r="M3361"/>
  <c r="L3361"/>
  <c r="M3360"/>
  <c r="L3360"/>
  <c r="M3359"/>
  <c r="L3359"/>
  <c r="M3358"/>
  <c r="L3358"/>
  <c r="M3357"/>
  <c r="L3357"/>
  <c r="M3356"/>
  <c r="L3356"/>
  <c r="M3355"/>
  <c r="L3355"/>
  <c r="M3354"/>
  <c r="L3354"/>
  <c r="M3353"/>
  <c r="L3353"/>
  <c r="M3352"/>
  <c r="L3352"/>
  <c r="M3351"/>
  <c r="L3351"/>
  <c r="M3350"/>
  <c r="L3350"/>
  <c r="M3349"/>
  <c r="L3349"/>
  <c r="M3348"/>
  <c r="L3348"/>
  <c r="M3347"/>
  <c r="L3347"/>
  <c r="M3346"/>
  <c r="L3346"/>
  <c r="M3345"/>
  <c r="L3345"/>
  <c r="M3344"/>
  <c r="L3344"/>
  <c r="M3343"/>
  <c r="L3343"/>
  <c r="M3342"/>
  <c r="L3342"/>
  <c r="M3341"/>
  <c r="L3341"/>
  <c r="M3340"/>
  <c r="L3340"/>
  <c r="M3339"/>
  <c r="L3339"/>
  <c r="M3338"/>
  <c r="L3338"/>
  <c r="M3337"/>
  <c r="L3337"/>
  <c r="M3336"/>
  <c r="L3336"/>
  <c r="M3335"/>
  <c r="L3335"/>
  <c r="M3334"/>
  <c r="L3334"/>
  <c r="M3333"/>
  <c r="L3333"/>
  <c r="M3332"/>
  <c r="L3332"/>
  <c r="M3331"/>
  <c r="L3331"/>
  <c r="M3330"/>
  <c r="L3330"/>
  <c r="M3329"/>
  <c r="L3329"/>
  <c r="M3328"/>
  <c r="L3328"/>
  <c r="M3327"/>
  <c r="L3327"/>
  <c r="M3326"/>
  <c r="L3326"/>
  <c r="M3325"/>
  <c r="L3325"/>
  <c r="M3324"/>
  <c r="L3324"/>
  <c r="M3323"/>
  <c r="L3323"/>
  <c r="M3322"/>
  <c r="L3322"/>
  <c r="M3321"/>
  <c r="L3321"/>
  <c r="M3320"/>
  <c r="L3320"/>
  <c r="M3319"/>
  <c r="L3319"/>
  <c r="M3318"/>
  <c r="L3318"/>
  <c r="M3317"/>
  <c r="L3317"/>
  <c r="M3316"/>
  <c r="L3316"/>
  <c r="M3315"/>
  <c r="L3315"/>
  <c r="M3314"/>
  <c r="L3314"/>
  <c r="M3313"/>
  <c r="L3313"/>
  <c r="M3312"/>
  <c r="L3312"/>
  <c r="M3311"/>
  <c r="L3311"/>
  <c r="M3310"/>
  <c r="L3310"/>
  <c r="M3309"/>
  <c r="L3309"/>
  <c r="M3308"/>
  <c r="L3308"/>
  <c r="M3307"/>
  <c r="L3307"/>
  <c r="M3306"/>
  <c r="L3306"/>
  <c r="M3305"/>
  <c r="L3305"/>
  <c r="M3304"/>
  <c r="L3304"/>
  <c r="M3303"/>
  <c r="L3303"/>
  <c r="M3302"/>
  <c r="L3302"/>
  <c r="M3301"/>
  <c r="L3301"/>
  <c r="M3300"/>
  <c r="L3300"/>
  <c r="M3299"/>
  <c r="L3299"/>
  <c r="M3298"/>
  <c r="L3298"/>
  <c r="M3297"/>
  <c r="L3297"/>
  <c r="M3296"/>
  <c r="L3296"/>
  <c r="M3295"/>
  <c r="L3295"/>
  <c r="M3294"/>
  <c r="L3294"/>
  <c r="M3293"/>
  <c r="L3293"/>
  <c r="M3292"/>
  <c r="L3292"/>
  <c r="M3291"/>
  <c r="L3291"/>
  <c r="M3290"/>
  <c r="L3290"/>
  <c r="M3289"/>
  <c r="L3289"/>
  <c r="M3288"/>
  <c r="L3288"/>
  <c r="M3287"/>
  <c r="L3287"/>
  <c r="M3286"/>
  <c r="L3286"/>
  <c r="M3285"/>
  <c r="L3285"/>
  <c r="M3284"/>
  <c r="L3284"/>
  <c r="M3283"/>
  <c r="L3283"/>
  <c r="M3282"/>
  <c r="L3282"/>
  <c r="M3281"/>
  <c r="L3281"/>
  <c r="M3280"/>
  <c r="L3280"/>
  <c r="M3279"/>
  <c r="L3279"/>
  <c r="M3278"/>
  <c r="L3278"/>
  <c r="M3277"/>
  <c r="L3277"/>
  <c r="M3276"/>
  <c r="L3276"/>
  <c r="M3275"/>
  <c r="L3275"/>
  <c r="M3274"/>
  <c r="L3274"/>
  <c r="M3273"/>
  <c r="L3273"/>
  <c r="M3272"/>
  <c r="L3272"/>
  <c r="M3271"/>
  <c r="L3271"/>
  <c r="M3270"/>
  <c r="L3270"/>
  <c r="M3269"/>
  <c r="L3269"/>
  <c r="M3268"/>
  <c r="L3268"/>
  <c r="M3267"/>
  <c r="L3267"/>
  <c r="M3266"/>
  <c r="L3266"/>
  <c r="M3265"/>
  <c r="L3265"/>
  <c r="M3264"/>
  <c r="L3264"/>
  <c r="M3263"/>
  <c r="L3263"/>
  <c r="M3262"/>
  <c r="L3262"/>
  <c r="M3261"/>
  <c r="L3261"/>
  <c r="M3260"/>
  <c r="L3260"/>
  <c r="M3259"/>
  <c r="L3259"/>
  <c r="M3258"/>
  <c r="L3258"/>
  <c r="M3257"/>
  <c r="L3257"/>
  <c r="M3256"/>
  <c r="L3256"/>
  <c r="M3255"/>
  <c r="L3255"/>
  <c r="M3254"/>
  <c r="L3254"/>
  <c r="M3253"/>
  <c r="L3253"/>
  <c r="M3252"/>
  <c r="L3252"/>
  <c r="M3251"/>
  <c r="L3251"/>
  <c r="M3250"/>
  <c r="L3250"/>
  <c r="M3249"/>
  <c r="L3249"/>
  <c r="M3248"/>
  <c r="L3248"/>
  <c r="M3247"/>
  <c r="L3247"/>
  <c r="M3246"/>
  <c r="L3246"/>
  <c r="M3245"/>
  <c r="L3245"/>
  <c r="M3244"/>
  <c r="L3244"/>
  <c r="M3243"/>
  <c r="L3243"/>
  <c r="M3242"/>
  <c r="L3242"/>
  <c r="M3241"/>
  <c r="L3241"/>
  <c r="M3240"/>
  <c r="L3240"/>
  <c r="M3239"/>
  <c r="L3239"/>
  <c r="M3238"/>
  <c r="L3238"/>
  <c r="M3237"/>
  <c r="L3237"/>
  <c r="M3236"/>
  <c r="L3236"/>
  <c r="M3235"/>
  <c r="L3235"/>
  <c r="M3234"/>
  <c r="L3234"/>
  <c r="M3233"/>
  <c r="L3233"/>
  <c r="M3232"/>
  <c r="L3232"/>
  <c r="M3231"/>
  <c r="L3231"/>
  <c r="M3230"/>
  <c r="L3230"/>
  <c r="M3229"/>
  <c r="L3229"/>
  <c r="M3228"/>
  <c r="L3228"/>
  <c r="M3227"/>
  <c r="L3227"/>
  <c r="M3226"/>
  <c r="L3226"/>
  <c r="M3225"/>
  <c r="L3225"/>
  <c r="M3224"/>
  <c r="L3224"/>
  <c r="M3223"/>
  <c r="L3223"/>
  <c r="M3222"/>
  <c r="L3222"/>
  <c r="M3221"/>
  <c r="L3221"/>
  <c r="M3220"/>
  <c r="L3220"/>
  <c r="M3219"/>
  <c r="L3219"/>
  <c r="M3218"/>
  <c r="L3218"/>
  <c r="M3217"/>
  <c r="L3217"/>
  <c r="M3216"/>
  <c r="L3216"/>
  <c r="M3215"/>
  <c r="L3215"/>
  <c r="M3214"/>
  <c r="L3214"/>
  <c r="M3213"/>
  <c r="L3213"/>
  <c r="M3212"/>
  <c r="L3212"/>
  <c r="M3211"/>
  <c r="L3211"/>
  <c r="M3210"/>
  <c r="L3210"/>
  <c r="M3209"/>
  <c r="L3209"/>
  <c r="M3208"/>
  <c r="L3208"/>
  <c r="M3207"/>
  <c r="L3207"/>
  <c r="M3206"/>
  <c r="L3206"/>
  <c r="M3205"/>
  <c r="L3205"/>
  <c r="M3204"/>
  <c r="L3204"/>
  <c r="M3203"/>
  <c r="L3203"/>
  <c r="M3202"/>
  <c r="L3202"/>
  <c r="M3201"/>
  <c r="L3201"/>
  <c r="M3200"/>
  <c r="L3200"/>
  <c r="M3199"/>
  <c r="L3199"/>
  <c r="M3198"/>
  <c r="L3198"/>
  <c r="M3197"/>
  <c r="L3197"/>
  <c r="M3196"/>
  <c r="L3196"/>
  <c r="M3195"/>
  <c r="L3195"/>
  <c r="M3194"/>
  <c r="L3194"/>
  <c r="M3193"/>
  <c r="L3193"/>
  <c r="M3192"/>
  <c r="L3192"/>
  <c r="M3191"/>
  <c r="L3191"/>
  <c r="M3190"/>
  <c r="L3190"/>
  <c r="M3189"/>
  <c r="L3189"/>
  <c r="M3188"/>
  <c r="L3188"/>
  <c r="M3187"/>
  <c r="L3187"/>
  <c r="M3186"/>
  <c r="L3186"/>
  <c r="M3185"/>
  <c r="L3185"/>
  <c r="M3184"/>
  <c r="L3184"/>
  <c r="M3183"/>
  <c r="L3183"/>
  <c r="M3182"/>
  <c r="L3182"/>
  <c r="M3181"/>
  <c r="L3181"/>
  <c r="M3180"/>
  <c r="L3180"/>
  <c r="M3179"/>
  <c r="L3179"/>
  <c r="M3178"/>
  <c r="L3178"/>
  <c r="M3177"/>
  <c r="L3177"/>
  <c r="M3176"/>
  <c r="L3176"/>
  <c r="M3175"/>
  <c r="L3175"/>
  <c r="M3174"/>
  <c r="L3174"/>
  <c r="M3173"/>
  <c r="L3173"/>
  <c r="M3172"/>
  <c r="L3172"/>
  <c r="M3171"/>
  <c r="L3171"/>
  <c r="M3170"/>
  <c r="L3170"/>
  <c r="M3169"/>
  <c r="L3169"/>
  <c r="M3168"/>
  <c r="L3168"/>
  <c r="M3167"/>
  <c r="L3167"/>
  <c r="M3166"/>
  <c r="L3166"/>
  <c r="M3165"/>
  <c r="L3165"/>
  <c r="M3164"/>
  <c r="L3164"/>
  <c r="M3163"/>
  <c r="L3163"/>
  <c r="M3162"/>
  <c r="L3162"/>
  <c r="M3161"/>
  <c r="L3161"/>
  <c r="M3160"/>
  <c r="L3160"/>
  <c r="M3159"/>
  <c r="L3159"/>
  <c r="M3158"/>
  <c r="L3158"/>
  <c r="M3157"/>
  <c r="L3157"/>
  <c r="M3156"/>
  <c r="L3156"/>
  <c r="M3155"/>
  <c r="L3155"/>
  <c r="M3154"/>
  <c r="L3154"/>
  <c r="M3153"/>
  <c r="L3153"/>
  <c r="M3152"/>
  <c r="L3152"/>
  <c r="M3151"/>
  <c r="L3151"/>
  <c r="M3150"/>
  <c r="L3150"/>
  <c r="M3149"/>
  <c r="L3149"/>
  <c r="M3148"/>
  <c r="L3148"/>
  <c r="M3147"/>
  <c r="L3147"/>
  <c r="M3146"/>
  <c r="L3146"/>
  <c r="M3145"/>
  <c r="L3145"/>
  <c r="M3144"/>
  <c r="L3144"/>
  <c r="M3143"/>
  <c r="L3143"/>
  <c r="M3142"/>
  <c r="L3142"/>
  <c r="M3141"/>
  <c r="L3141"/>
  <c r="M3140"/>
  <c r="L3140"/>
  <c r="M3139"/>
  <c r="L3139"/>
  <c r="M3138"/>
  <c r="L3138"/>
  <c r="M3137"/>
  <c r="L3137"/>
  <c r="M3136"/>
  <c r="L3136"/>
  <c r="M3135"/>
  <c r="L3135"/>
  <c r="M3134"/>
  <c r="L3134"/>
  <c r="M3133"/>
  <c r="L3133"/>
  <c r="M3132"/>
  <c r="L3132"/>
  <c r="M3131"/>
  <c r="L3131"/>
  <c r="M3130"/>
  <c r="L3130"/>
  <c r="M3129"/>
  <c r="L3129"/>
  <c r="M3128"/>
  <c r="L3128"/>
  <c r="M3127"/>
  <c r="L3127"/>
  <c r="M3126"/>
  <c r="L3126"/>
  <c r="M3125"/>
  <c r="L3125"/>
  <c r="M3124"/>
  <c r="L3124"/>
  <c r="M3123"/>
  <c r="L3123"/>
  <c r="M3122"/>
  <c r="L3122"/>
  <c r="M3121"/>
  <c r="L3121"/>
  <c r="M3120"/>
  <c r="L3120"/>
  <c r="M3119"/>
  <c r="L3119"/>
  <c r="M3118"/>
  <c r="L3118"/>
  <c r="M3117"/>
  <c r="L3117"/>
  <c r="M3116"/>
  <c r="L3116"/>
  <c r="M3111"/>
  <c r="L3111"/>
  <c r="M3110"/>
  <c r="L3110"/>
  <c r="M3109"/>
  <c r="L3109"/>
  <c r="M3108"/>
  <c r="L3108"/>
  <c r="M3107"/>
  <c r="L3107"/>
  <c r="M3106"/>
  <c r="L3106"/>
  <c r="M3105"/>
  <c r="L3105"/>
  <c r="M3104"/>
  <c r="L3104"/>
  <c r="M3103"/>
  <c r="L3103"/>
  <c r="M3102"/>
  <c r="L3102"/>
  <c r="M3101"/>
  <c r="L3101"/>
  <c r="M3100"/>
  <c r="L3100"/>
  <c r="M3099"/>
  <c r="L3099"/>
  <c r="M3098"/>
  <c r="L3098"/>
  <c r="M3097"/>
  <c r="L3097"/>
  <c r="M3096"/>
  <c r="L3096"/>
  <c r="M3095"/>
  <c r="L3095"/>
  <c r="M3094"/>
  <c r="L3094"/>
  <c r="M3093"/>
  <c r="L3093"/>
  <c r="M3092"/>
  <c r="L3092"/>
  <c r="M3091"/>
  <c r="L3091"/>
  <c r="M3090"/>
  <c r="L3090"/>
  <c r="M3089"/>
  <c r="L3089"/>
  <c r="M3088"/>
  <c r="L3088"/>
  <c r="M3087"/>
  <c r="L3087"/>
  <c r="M3086"/>
  <c r="L3086"/>
  <c r="M3085"/>
  <c r="L3085"/>
  <c r="M3084"/>
  <c r="L3084"/>
  <c r="M3083"/>
  <c r="L3083"/>
  <c r="M3082"/>
  <c r="L3082"/>
  <c r="M3081"/>
  <c r="L3081"/>
  <c r="M3080"/>
  <c r="L3080"/>
  <c r="M3079"/>
  <c r="L3079"/>
  <c r="M3078"/>
  <c r="L3078"/>
  <c r="M3077"/>
  <c r="L3077"/>
  <c r="M3076"/>
  <c r="L3076"/>
  <c r="M3075"/>
  <c r="L3075"/>
  <c r="M3074"/>
  <c r="L3074"/>
  <c r="M3073"/>
  <c r="L3073"/>
  <c r="M3072"/>
  <c r="L3072"/>
  <c r="M3071"/>
  <c r="L3071"/>
  <c r="M3070"/>
  <c r="L3070"/>
  <c r="M3069"/>
  <c r="L3069"/>
  <c r="M3068"/>
  <c r="L3068"/>
  <c r="M3067"/>
  <c r="L3067"/>
  <c r="M3066"/>
  <c r="L3066"/>
  <c r="M3065"/>
  <c r="L3065"/>
  <c r="M3064"/>
  <c r="L3064"/>
  <c r="M3063"/>
  <c r="L3063"/>
  <c r="M3062"/>
  <c r="L3062"/>
  <c r="M3061"/>
  <c r="L3061"/>
  <c r="M3060"/>
  <c r="L3060"/>
  <c r="M3059"/>
  <c r="L3059"/>
  <c r="M3058"/>
  <c r="L3058"/>
  <c r="M3057"/>
  <c r="L3057"/>
  <c r="M3056"/>
  <c r="L3056"/>
  <c r="M3055"/>
  <c r="L3055"/>
  <c r="M3054"/>
  <c r="L3054"/>
  <c r="M3053"/>
  <c r="L3053"/>
  <c r="M3052"/>
  <c r="L3052"/>
  <c r="M3051"/>
  <c r="L3051"/>
  <c r="M3050"/>
  <c r="L3050"/>
  <c r="M3049"/>
  <c r="L3049"/>
  <c r="M3048"/>
  <c r="L3048"/>
  <c r="M3047"/>
  <c r="L3047"/>
  <c r="M3046"/>
  <c r="L3046"/>
  <c r="M3045"/>
  <c r="L3045"/>
  <c r="M3044"/>
  <c r="L3044"/>
  <c r="M3043"/>
  <c r="L3043"/>
  <c r="M3042"/>
  <c r="L3042"/>
  <c r="M3041"/>
  <c r="L3041"/>
  <c r="M3040"/>
  <c r="L3040"/>
  <c r="M3039"/>
  <c r="L3039"/>
  <c r="M3038"/>
  <c r="L3038"/>
  <c r="M3037"/>
  <c r="L3037"/>
  <c r="M3036"/>
  <c r="L3036"/>
  <c r="M3035"/>
  <c r="L3035"/>
  <c r="M3034"/>
  <c r="L3034"/>
  <c r="M3033"/>
  <c r="L3033"/>
  <c r="M3032"/>
  <c r="L3032"/>
  <c r="M3031"/>
  <c r="L3031"/>
  <c r="M3030"/>
  <c r="L3030"/>
  <c r="M3029"/>
  <c r="L3029"/>
  <c r="M3028"/>
  <c r="L3028"/>
  <c r="M3027"/>
  <c r="L3027"/>
  <c r="M3026"/>
  <c r="L3026"/>
  <c r="M3025"/>
  <c r="L3025"/>
  <c r="M3024"/>
  <c r="L3024"/>
  <c r="M3023"/>
  <c r="L3023"/>
  <c r="M3022"/>
  <c r="L3022"/>
  <c r="M3021"/>
  <c r="L3021"/>
  <c r="M3020"/>
  <c r="L3020"/>
  <c r="M3019"/>
  <c r="L3019"/>
  <c r="M3018"/>
  <c r="L3018"/>
  <c r="M3017"/>
  <c r="L3017"/>
  <c r="M3016"/>
  <c r="L3016"/>
  <c r="M3015"/>
  <c r="L3015"/>
  <c r="M3014"/>
  <c r="L3014"/>
  <c r="M3013"/>
  <c r="L3013"/>
  <c r="M3012"/>
  <c r="L3012"/>
  <c r="M3011"/>
  <c r="L3011"/>
  <c r="M3010"/>
  <c r="L3010"/>
  <c r="M3009"/>
  <c r="L3009"/>
  <c r="M3008"/>
  <c r="L3008"/>
  <c r="M3007"/>
  <c r="L3007"/>
  <c r="M3006"/>
  <c r="L3006"/>
  <c r="M3005"/>
  <c r="L3005"/>
  <c r="L2071"/>
  <c r="L2070"/>
  <c r="M2071"/>
  <c r="M2070"/>
  <c r="M3115"/>
  <c r="M3114"/>
  <c r="M3113"/>
  <c r="M3112"/>
  <c r="M100"/>
  <c r="L3114"/>
  <c r="L3113"/>
  <c r="L3112"/>
  <c r="L100"/>
  <c r="M1084"/>
  <c r="L1084"/>
  <c r="M1083"/>
  <c r="L1083"/>
  <c r="M1082"/>
  <c r="M1081"/>
  <c r="L1081"/>
  <c r="M4"/>
  <c r="J4004"/>
  <c r="J1008" i="7"/>
  <c r="L3" s="1"/>
  <c r="J1008" i="6"/>
  <c r="L3" s="1"/>
  <c r="K1008" i="4"/>
  <c r="M3" s="1"/>
  <c r="K1008" i="1"/>
  <c r="M3" s="1"/>
  <c r="D68" i="19"/>
  <c r="D68" i="20"/>
  <c r="D68" i="21"/>
  <c r="D68" i="22"/>
  <c r="I4008" i="23" l="1"/>
  <c r="I4010"/>
  <c r="H4009"/>
  <c r="H4010"/>
  <c r="H4008"/>
  <c r="I4009"/>
  <c r="J4013"/>
  <c r="L4004"/>
  <c r="M4004"/>
  <c r="C39" i="5"/>
  <c r="E7" i="19" s="1"/>
  <c r="D39" i="5"/>
  <c r="E7" i="20" s="1"/>
  <c r="E39" i="5"/>
  <c r="E7" i="21" s="1"/>
  <c r="F39" i="5"/>
  <c r="E7" i="22" s="1"/>
  <c r="C40" i="5"/>
  <c r="E8" i="19" s="1"/>
  <c r="D40" i="5"/>
  <c r="E8" i="20" s="1"/>
  <c r="E40" i="5"/>
  <c r="E8" i="21" s="1"/>
  <c r="F40" i="5"/>
  <c r="E8" i="22" s="1"/>
  <c r="C41" i="5"/>
  <c r="E9" i="19" s="1"/>
  <c r="D41" i="5"/>
  <c r="E9" i="20" s="1"/>
  <c r="E41" i="5"/>
  <c r="E9" i="21" s="1"/>
  <c r="F41" i="5"/>
  <c r="E9" i="22" s="1"/>
  <c r="C42" i="5"/>
  <c r="E10" i="19" s="1"/>
  <c r="D42" i="5"/>
  <c r="E10" i="20" s="1"/>
  <c r="E42" i="5"/>
  <c r="E10" i="21" s="1"/>
  <c r="F42" i="5"/>
  <c r="E10" i="22" s="1"/>
  <c r="C43" i="5"/>
  <c r="E11" i="19" s="1"/>
  <c r="D43" i="5"/>
  <c r="E11" i="20" s="1"/>
  <c r="E43" i="5"/>
  <c r="E11" i="21" s="1"/>
  <c r="F43" i="5"/>
  <c r="E11" i="22" s="1"/>
  <c r="C44" i="5"/>
  <c r="E12" i="19" s="1"/>
  <c r="D44" i="5"/>
  <c r="E12" i="20" s="1"/>
  <c r="E44" i="5"/>
  <c r="E12" i="21" s="1"/>
  <c r="F44" i="5"/>
  <c r="E12" i="22" s="1"/>
  <c r="C45" i="5"/>
  <c r="E13" i="19" s="1"/>
  <c r="D45" i="5"/>
  <c r="E13" i="20" s="1"/>
  <c r="E45" i="5"/>
  <c r="E13" i="21" s="1"/>
  <c r="F45" i="5"/>
  <c r="E13" i="22" s="1"/>
  <c r="C46" i="5"/>
  <c r="E14" i="19" s="1"/>
  <c r="D46" i="5"/>
  <c r="E14" i="20" s="1"/>
  <c r="E46" i="5"/>
  <c r="E14" i="21" s="1"/>
  <c r="F46" i="5"/>
  <c r="E14" i="22" s="1"/>
  <c r="C47" i="5"/>
  <c r="E15" i="19" s="1"/>
  <c r="D47" i="5"/>
  <c r="E15" i="20" s="1"/>
  <c r="E47" i="5"/>
  <c r="E15" i="21" s="1"/>
  <c r="F47" i="5"/>
  <c r="E15" i="22" s="1"/>
  <c r="C48" i="5"/>
  <c r="E16" i="19" s="1"/>
  <c r="D48" i="5"/>
  <c r="E16" i="20" s="1"/>
  <c r="E48" i="5"/>
  <c r="E16" i="21" s="1"/>
  <c r="F48" i="5"/>
  <c r="E16" i="22" s="1"/>
  <c r="C49" i="5"/>
  <c r="E17" i="19" s="1"/>
  <c r="D49" i="5"/>
  <c r="E17" i="20" s="1"/>
  <c r="E49" i="5"/>
  <c r="E17" i="21" s="1"/>
  <c r="F49" i="5"/>
  <c r="E17" i="22" s="1"/>
  <c r="C50" i="5"/>
  <c r="E18" i="19" s="1"/>
  <c r="D50" i="5"/>
  <c r="E18" i="20" s="1"/>
  <c r="E50" i="5"/>
  <c r="E18" i="21" s="1"/>
  <c r="F50" i="5"/>
  <c r="E18" i="22" s="1"/>
  <c r="C51" i="5"/>
  <c r="E19" i="19" s="1"/>
  <c r="D51" i="5"/>
  <c r="E19" i="20" s="1"/>
  <c r="E51" i="5"/>
  <c r="E19" i="21" s="1"/>
  <c r="F51" i="5"/>
  <c r="E19" i="22" s="1"/>
  <c r="C52" i="5"/>
  <c r="E20" i="19" s="1"/>
  <c r="D52" i="5"/>
  <c r="E20" i="20" s="1"/>
  <c r="E52" i="5"/>
  <c r="E20" i="21" s="1"/>
  <c r="F52" i="5"/>
  <c r="E20" i="22" s="1"/>
  <c r="C53" i="5"/>
  <c r="E21" i="19" s="1"/>
  <c r="D53" i="5"/>
  <c r="E21" i="20" s="1"/>
  <c r="E53" i="5"/>
  <c r="E21" i="21" s="1"/>
  <c r="F53" i="5"/>
  <c r="E21" i="22" s="1"/>
  <c r="C54" i="5"/>
  <c r="E22" i="19" s="1"/>
  <c r="D54" i="5"/>
  <c r="E22" i="20" s="1"/>
  <c r="E54" i="5"/>
  <c r="E22" i="21" s="1"/>
  <c r="F54" i="5"/>
  <c r="E22" i="22" s="1"/>
  <c r="C55" i="5"/>
  <c r="E23" i="19" s="1"/>
  <c r="D55" i="5"/>
  <c r="E23" i="20" s="1"/>
  <c r="E55" i="5"/>
  <c r="E23" i="21" s="1"/>
  <c r="F55" i="5"/>
  <c r="E23" i="22" s="1"/>
  <c r="C56" i="5"/>
  <c r="E24" i="19" s="1"/>
  <c r="D56" i="5"/>
  <c r="E24" i="20" s="1"/>
  <c r="E56" i="5"/>
  <c r="E24" i="21" s="1"/>
  <c r="F56" i="5"/>
  <c r="E24" i="22" s="1"/>
  <c r="C57" i="5"/>
  <c r="E25" i="19" s="1"/>
  <c r="D57" i="5"/>
  <c r="E25" i="20" s="1"/>
  <c r="E57" i="5"/>
  <c r="E25" i="21" s="1"/>
  <c r="F57" i="5"/>
  <c r="E25" i="22" s="1"/>
  <c r="C58" i="5"/>
  <c r="E26" i="19" s="1"/>
  <c r="D58" i="5"/>
  <c r="E26" i="20" s="1"/>
  <c r="E58" i="5"/>
  <c r="E26" i="21" s="1"/>
  <c r="F58" i="5"/>
  <c r="E26" i="22" s="1"/>
  <c r="C59" i="5"/>
  <c r="E27" i="19" s="1"/>
  <c r="D59" i="5"/>
  <c r="E27" i="20" s="1"/>
  <c r="E59" i="5"/>
  <c r="E27" i="21" s="1"/>
  <c r="F59" i="5"/>
  <c r="E27" i="22" s="1"/>
  <c r="C60" i="5"/>
  <c r="E28" i="19" s="1"/>
  <c r="D60" i="5"/>
  <c r="E28" i="20" s="1"/>
  <c r="E60" i="5"/>
  <c r="E28" i="21" s="1"/>
  <c r="F60" i="5"/>
  <c r="E28" i="22" s="1"/>
  <c r="C61" i="5"/>
  <c r="E29" i="19" s="1"/>
  <c r="D61" i="5"/>
  <c r="E29" i="20" s="1"/>
  <c r="E61" i="5"/>
  <c r="E29" i="21" s="1"/>
  <c r="F61" i="5"/>
  <c r="E29" i="22" s="1"/>
  <c r="C62" i="5"/>
  <c r="E30" i="19" s="1"/>
  <c r="D62" i="5"/>
  <c r="E30" i="20" s="1"/>
  <c r="E62" i="5"/>
  <c r="E30" i="21" s="1"/>
  <c r="F62" i="5"/>
  <c r="E30" i="22" s="1"/>
  <c r="C63" i="5"/>
  <c r="E31" i="19" s="1"/>
  <c r="D63" i="5"/>
  <c r="E31" i="20" s="1"/>
  <c r="E63" i="5"/>
  <c r="E31" i="21" s="1"/>
  <c r="F63" i="5"/>
  <c r="E31" i="22" s="1"/>
  <c r="C64" i="5"/>
  <c r="E32" i="19" s="1"/>
  <c r="D64" i="5"/>
  <c r="E32" i="20" s="1"/>
  <c r="E64" i="5"/>
  <c r="E32" i="21" s="1"/>
  <c r="F64" i="5"/>
  <c r="E32" i="22" s="1"/>
  <c r="C65" i="5"/>
  <c r="E33" i="19" s="1"/>
  <c r="D65" i="5"/>
  <c r="E33" i="20" s="1"/>
  <c r="E65" i="5"/>
  <c r="E33" i="21" s="1"/>
  <c r="F65" i="5"/>
  <c r="E33" i="22" s="1"/>
  <c r="C66" i="5"/>
  <c r="E34" i="19" s="1"/>
  <c r="D66" i="5"/>
  <c r="E34" i="20" s="1"/>
  <c r="E66" i="5"/>
  <c r="E34" i="21" s="1"/>
  <c r="F66" i="5"/>
  <c r="E34" i="22" s="1"/>
  <c r="C67" i="5"/>
  <c r="E35" i="19" s="1"/>
  <c r="D67" i="5"/>
  <c r="E35" i="20" s="1"/>
  <c r="E67" i="5"/>
  <c r="E35" i="21" s="1"/>
  <c r="F67" i="5"/>
  <c r="E35" i="22" s="1"/>
  <c r="C68" i="5"/>
  <c r="E36" i="19" s="1"/>
  <c r="D68" i="5"/>
  <c r="E36" i="20" s="1"/>
  <c r="E68" i="5"/>
  <c r="E36" i="21" s="1"/>
  <c r="F68" i="5"/>
  <c r="E36" i="22" s="1"/>
  <c r="C69" i="5"/>
  <c r="E37" i="19" s="1"/>
  <c r="D69" i="5"/>
  <c r="E37" i="20" s="1"/>
  <c r="E69" i="5"/>
  <c r="E37" i="21" s="1"/>
  <c r="F69" i="5"/>
  <c r="E37" i="22" s="1"/>
  <c r="C70" i="5"/>
  <c r="D70"/>
  <c r="E38" i="20" s="1"/>
  <c r="E70" i="5"/>
  <c r="E38" i="21" s="1"/>
  <c r="F70" i="5"/>
  <c r="E38" i="22" s="1"/>
  <c r="C71" i="5"/>
  <c r="E39" i="19" s="1"/>
  <c r="D71" i="5"/>
  <c r="E39" i="20" s="1"/>
  <c r="E71" i="5"/>
  <c r="E39" i="21" s="1"/>
  <c r="F71" i="5"/>
  <c r="E39" i="22" s="1"/>
  <c r="C72" i="5"/>
  <c r="E40" i="19" s="1"/>
  <c r="D72" i="5"/>
  <c r="E40" i="20" s="1"/>
  <c r="E72" i="5"/>
  <c r="E40" i="21" s="1"/>
  <c r="F72" i="5"/>
  <c r="E40" i="22" s="1"/>
  <c r="C73" i="5"/>
  <c r="E41" i="19" s="1"/>
  <c r="D73" i="5"/>
  <c r="E41" i="20" s="1"/>
  <c r="E73" i="5"/>
  <c r="E41" i="21" s="1"/>
  <c r="F73" i="5"/>
  <c r="E41" i="22" s="1"/>
  <c r="C74" i="5"/>
  <c r="E42" i="19" s="1"/>
  <c r="D74" i="5"/>
  <c r="E42" i="20" s="1"/>
  <c r="E74" i="5"/>
  <c r="E42" i="21" s="1"/>
  <c r="F74" i="5"/>
  <c r="E42" i="22" s="1"/>
  <c r="C75" i="5"/>
  <c r="E43" i="19" s="1"/>
  <c r="D75" i="5"/>
  <c r="E43" i="20" s="1"/>
  <c r="E75" i="5"/>
  <c r="E43" i="21" s="1"/>
  <c r="F75" i="5"/>
  <c r="E43" i="22" s="1"/>
  <c r="C76" i="5"/>
  <c r="E44" i="19" s="1"/>
  <c r="D76" i="5"/>
  <c r="E44" i="20" s="1"/>
  <c r="E76" i="5"/>
  <c r="E44" i="21" s="1"/>
  <c r="F76" i="5"/>
  <c r="E44" i="22" s="1"/>
  <c r="C77" i="5"/>
  <c r="E45" i="19" s="1"/>
  <c r="D77" i="5"/>
  <c r="E45" i="20" s="1"/>
  <c r="E77" i="5"/>
  <c r="E45" i="21" s="1"/>
  <c r="F77" i="5"/>
  <c r="E45" i="22" s="1"/>
  <c r="C78" i="5"/>
  <c r="E46" i="19" s="1"/>
  <c r="D78" i="5"/>
  <c r="E46" i="20" s="1"/>
  <c r="E78" i="5"/>
  <c r="E46" i="21" s="1"/>
  <c r="F78" i="5"/>
  <c r="E46" i="22" s="1"/>
  <c r="C79" i="5"/>
  <c r="E47" i="19" s="1"/>
  <c r="D79" i="5"/>
  <c r="E47" i="20" s="1"/>
  <c r="E79" i="5"/>
  <c r="E47" i="21" s="1"/>
  <c r="F79" i="5"/>
  <c r="E47" i="22" s="1"/>
  <c r="C80" i="5"/>
  <c r="E48" i="19" s="1"/>
  <c r="D80" i="5"/>
  <c r="E48" i="20" s="1"/>
  <c r="E80" i="5"/>
  <c r="E48" i="21" s="1"/>
  <c r="F80" i="5"/>
  <c r="E48" i="22" s="1"/>
  <c r="C81" i="5"/>
  <c r="E49" i="19" s="1"/>
  <c r="D81" i="5"/>
  <c r="E49" i="20" s="1"/>
  <c r="E81" i="5"/>
  <c r="E49" i="21" s="1"/>
  <c r="F81" i="5"/>
  <c r="E49" i="22" s="1"/>
  <c r="C82" i="5"/>
  <c r="E50" i="19" s="1"/>
  <c r="D82" i="5"/>
  <c r="E50" i="20" s="1"/>
  <c r="E82" i="5"/>
  <c r="E50" i="21" s="1"/>
  <c r="F82" i="5"/>
  <c r="E50" i="22" s="1"/>
  <c r="C83" i="5"/>
  <c r="E51" i="19" s="1"/>
  <c r="D83" i="5"/>
  <c r="E51" i="20" s="1"/>
  <c r="E83" i="5"/>
  <c r="E51" i="21" s="1"/>
  <c r="F83" i="5"/>
  <c r="E51" i="22" s="1"/>
  <c r="C84" i="5"/>
  <c r="E52" i="19" s="1"/>
  <c r="D84" i="5"/>
  <c r="E52" i="20" s="1"/>
  <c r="E84" i="5"/>
  <c r="E52" i="21" s="1"/>
  <c r="F84" i="5"/>
  <c r="E52" i="22" s="1"/>
  <c r="C85" i="5"/>
  <c r="E53" i="19" s="1"/>
  <c r="D85" i="5"/>
  <c r="E53" i="20" s="1"/>
  <c r="E85" i="5"/>
  <c r="E53" i="21" s="1"/>
  <c r="F85" i="5"/>
  <c r="E53" i="22" s="1"/>
  <c r="C86" i="5"/>
  <c r="E54" i="19" s="1"/>
  <c r="D86" i="5"/>
  <c r="E54" i="20" s="1"/>
  <c r="E86" i="5"/>
  <c r="E54" i="21" s="1"/>
  <c r="F86" i="5"/>
  <c r="E54" i="22" s="1"/>
  <c r="C87" i="5"/>
  <c r="E55" i="19" s="1"/>
  <c r="D87" i="5"/>
  <c r="E55" i="20" s="1"/>
  <c r="E87" i="5"/>
  <c r="E55" i="21" s="1"/>
  <c r="F87" i="5"/>
  <c r="E55" i="22" s="1"/>
  <c r="C88" i="5"/>
  <c r="E56" i="19" s="1"/>
  <c r="D88" i="5"/>
  <c r="E56" i="20" s="1"/>
  <c r="E88" i="5"/>
  <c r="E56" i="21" s="1"/>
  <c r="F88" i="5"/>
  <c r="E56" i="22" s="1"/>
  <c r="C89" i="5"/>
  <c r="E57" i="19" s="1"/>
  <c r="D89" i="5"/>
  <c r="E57" i="20" s="1"/>
  <c r="E89" i="5"/>
  <c r="E57" i="21" s="1"/>
  <c r="F89" i="5"/>
  <c r="E57" i="22" s="1"/>
  <c r="C90" i="5"/>
  <c r="E58" i="19" s="1"/>
  <c r="D90" i="5"/>
  <c r="E58" i="20" s="1"/>
  <c r="E90" i="5"/>
  <c r="E58" i="21" s="1"/>
  <c r="F90" i="5"/>
  <c r="E58" i="22" s="1"/>
  <c r="C91" i="5"/>
  <c r="E59" i="19" s="1"/>
  <c r="D91" i="5"/>
  <c r="E59" i="20" s="1"/>
  <c r="E91" i="5"/>
  <c r="E59" i="21" s="1"/>
  <c r="F91" i="5"/>
  <c r="E59" i="22" s="1"/>
  <c r="C92" i="5"/>
  <c r="E60" i="19" s="1"/>
  <c r="D92" i="5"/>
  <c r="E60" i="20" s="1"/>
  <c r="E92" i="5"/>
  <c r="E60" i="21" s="1"/>
  <c r="F92" i="5"/>
  <c r="E60" i="22" s="1"/>
  <c r="C93" i="5"/>
  <c r="E61" i="19" s="1"/>
  <c r="D93" i="5"/>
  <c r="E61" i="20" s="1"/>
  <c r="E93" i="5"/>
  <c r="E61" i="21" s="1"/>
  <c r="F93" i="5"/>
  <c r="E61" i="22" s="1"/>
  <c r="C94" i="5"/>
  <c r="E62" i="19" s="1"/>
  <c r="D94" i="5"/>
  <c r="E62" i="20" s="1"/>
  <c r="E94" i="5"/>
  <c r="E62" i="21" s="1"/>
  <c r="F94" i="5"/>
  <c r="E62" i="22" s="1"/>
  <c r="C95" i="5"/>
  <c r="E63" i="19" s="1"/>
  <c r="D95" i="5"/>
  <c r="E63" i="20" s="1"/>
  <c r="E95" i="5"/>
  <c r="E63" i="21" s="1"/>
  <c r="F95" i="5"/>
  <c r="E63" i="22" s="1"/>
  <c r="C96" i="5"/>
  <c r="E64" i="19" s="1"/>
  <c r="D96" i="5"/>
  <c r="E64" i="20" s="1"/>
  <c r="E96" i="5"/>
  <c r="E64" i="21" s="1"/>
  <c r="F96" i="5"/>
  <c r="E64" i="22" s="1"/>
  <c r="C97" i="5"/>
  <c r="E65" i="19" s="1"/>
  <c r="D97" i="5"/>
  <c r="E65" i="20" s="1"/>
  <c r="E97" i="5"/>
  <c r="E65" i="21" s="1"/>
  <c r="F97" i="5"/>
  <c r="E65" i="22" s="1"/>
  <c r="C98" i="5"/>
  <c r="E66" i="19" s="1"/>
  <c r="D98" i="5"/>
  <c r="E66" i="20" s="1"/>
  <c r="E98" i="5"/>
  <c r="E66" i="21" s="1"/>
  <c r="F98" i="5"/>
  <c r="E66" i="22" s="1"/>
  <c r="C99" i="5"/>
  <c r="E67" i="19" s="1"/>
  <c r="D99" i="5"/>
  <c r="E67" i="20" s="1"/>
  <c r="E99" i="5"/>
  <c r="E67" i="21" s="1"/>
  <c r="F99" i="5"/>
  <c r="E67" i="22" s="1"/>
  <c r="C100" i="5"/>
  <c r="D100"/>
  <c r="E100"/>
  <c r="F100"/>
  <c r="C101"/>
  <c r="D101"/>
  <c r="E101"/>
  <c r="F101"/>
  <c r="C102"/>
  <c r="D102"/>
  <c r="E102"/>
  <c r="F102"/>
  <c r="C103"/>
  <c r="D103"/>
  <c r="E103"/>
  <c r="F103"/>
  <c r="C104"/>
  <c r="D104"/>
  <c r="E104"/>
  <c r="F104"/>
  <c r="C105"/>
  <c r="D105"/>
  <c r="E105"/>
  <c r="F105"/>
  <c r="C106"/>
  <c r="D106"/>
  <c r="E106"/>
  <c r="F106"/>
  <c r="C107"/>
  <c r="D107"/>
  <c r="E107"/>
  <c r="F107"/>
  <c r="C108"/>
  <c r="D108"/>
  <c r="E108"/>
  <c r="F108"/>
  <c r="C109"/>
  <c r="D109"/>
  <c r="E109"/>
  <c r="F109"/>
  <c r="C110"/>
  <c r="D110"/>
  <c r="E110"/>
  <c r="F110"/>
  <c r="C111"/>
  <c r="D111"/>
  <c r="E111"/>
  <c r="F111"/>
  <c r="C112"/>
  <c r="D112"/>
  <c r="E112"/>
  <c r="F112"/>
  <c r="C113"/>
  <c r="D113"/>
  <c r="E113"/>
  <c r="F113"/>
  <c r="C114"/>
  <c r="D114"/>
  <c r="E114"/>
  <c r="F114"/>
  <c r="C115"/>
  <c r="D115"/>
  <c r="E115"/>
  <c r="F115"/>
  <c r="C116"/>
  <c r="D116"/>
  <c r="E116"/>
  <c r="F116"/>
  <c r="C117"/>
  <c r="D117"/>
  <c r="E117"/>
  <c r="F117"/>
  <c r="C118"/>
  <c r="D118"/>
  <c r="E118"/>
  <c r="F118"/>
  <c r="C119"/>
  <c r="D119"/>
  <c r="E119"/>
  <c r="F119"/>
  <c r="C120"/>
  <c r="D120"/>
  <c r="E120"/>
  <c r="F120"/>
  <c r="C121"/>
  <c r="D121"/>
  <c r="E121"/>
  <c r="F121"/>
  <c r="C122"/>
  <c r="D122"/>
  <c r="E122"/>
  <c r="F122"/>
  <c r="C123"/>
  <c r="D123"/>
  <c r="E123"/>
  <c r="F123"/>
  <c r="C124"/>
  <c r="D124"/>
  <c r="E124"/>
  <c r="F124"/>
  <c r="C125"/>
  <c r="D125"/>
  <c r="E125"/>
  <c r="F125"/>
  <c r="C126"/>
  <c r="D126"/>
  <c r="E126"/>
  <c r="F126"/>
  <c r="C127"/>
  <c r="D127"/>
  <c r="E127"/>
  <c r="F127"/>
  <c r="C128"/>
  <c r="D128"/>
  <c r="E128"/>
  <c r="F128"/>
  <c r="C129"/>
  <c r="D129"/>
  <c r="E129"/>
  <c r="F129"/>
  <c r="C130"/>
  <c r="D130"/>
  <c r="E130"/>
  <c r="F130"/>
  <c r="C131"/>
  <c r="D131"/>
  <c r="E131"/>
  <c r="F131"/>
  <c r="C132"/>
  <c r="D132"/>
  <c r="E132"/>
  <c r="F132"/>
  <c r="C133"/>
  <c r="D133"/>
  <c r="E133"/>
  <c r="F133"/>
  <c r="C134"/>
  <c r="D134"/>
  <c r="E134"/>
  <c r="F134"/>
  <c r="C135"/>
  <c r="D135"/>
  <c r="E135"/>
  <c r="F135"/>
  <c r="C136"/>
  <c r="D136"/>
  <c r="E136"/>
  <c r="F136"/>
  <c r="C137"/>
  <c r="D137"/>
  <c r="E137"/>
  <c r="F137"/>
  <c r="C138"/>
  <c r="D138"/>
  <c r="E138"/>
  <c r="F138"/>
  <c r="C139"/>
  <c r="D139"/>
  <c r="E139"/>
  <c r="F139"/>
  <c r="C140"/>
  <c r="D140"/>
  <c r="E140"/>
  <c r="F140"/>
  <c r="C141"/>
  <c r="D141"/>
  <c r="E141"/>
  <c r="F141"/>
  <c r="C142"/>
  <c r="D142"/>
  <c r="E142"/>
  <c r="F142"/>
  <c r="C143"/>
  <c r="D143"/>
  <c r="E143"/>
  <c r="F143"/>
  <c r="C144"/>
  <c r="D144"/>
  <c r="E144"/>
  <c r="F144"/>
  <c r="C145"/>
  <c r="D145"/>
  <c r="E145"/>
  <c r="F145"/>
  <c r="C146"/>
  <c r="D146"/>
  <c r="E146"/>
  <c r="F146"/>
  <c r="C147"/>
  <c r="D147"/>
  <c r="E147"/>
  <c r="F147"/>
  <c r="C148"/>
  <c r="D148"/>
  <c r="E148"/>
  <c r="F148"/>
  <c r="C149"/>
  <c r="D149"/>
  <c r="E149"/>
  <c r="F149"/>
  <c r="C150"/>
  <c r="D150"/>
  <c r="E150"/>
  <c r="F150"/>
  <c r="C151"/>
  <c r="D151"/>
  <c r="E151"/>
  <c r="F151"/>
  <c r="C152"/>
  <c r="D152"/>
  <c r="E152"/>
  <c r="F152"/>
  <c r="C153"/>
  <c r="D153"/>
  <c r="E153"/>
  <c r="F153"/>
  <c r="C154"/>
  <c r="D154"/>
  <c r="E154"/>
  <c r="F154"/>
  <c r="C155"/>
  <c r="D155"/>
  <c r="E155"/>
  <c r="F155"/>
  <c r="C156"/>
  <c r="D156"/>
  <c r="E156"/>
  <c r="F156"/>
  <c r="C157"/>
  <c r="D157"/>
  <c r="E157"/>
  <c r="F157"/>
  <c r="C158"/>
  <c r="D158"/>
  <c r="E158"/>
  <c r="F158"/>
  <c r="C159"/>
  <c r="D159"/>
  <c r="E159"/>
  <c r="F159"/>
  <c r="C160"/>
  <c r="D160"/>
  <c r="E160"/>
  <c r="F160"/>
  <c r="C161"/>
  <c r="D161"/>
  <c r="E161"/>
  <c r="F161"/>
  <c r="C162"/>
  <c r="D162"/>
  <c r="E162"/>
  <c r="F162"/>
  <c r="C163"/>
  <c r="D163"/>
  <c r="E163"/>
  <c r="F163"/>
  <c r="C164"/>
  <c r="D164"/>
  <c r="E164"/>
  <c r="F164"/>
  <c r="C165"/>
  <c r="D165"/>
  <c r="E165"/>
  <c r="F165"/>
  <c r="C166"/>
  <c r="D166"/>
  <c r="E166"/>
  <c r="F166"/>
  <c r="C167"/>
  <c r="D167"/>
  <c r="E167"/>
  <c r="F167"/>
  <c r="C168"/>
  <c r="D168"/>
  <c r="E168"/>
  <c r="F168"/>
  <c r="C169"/>
  <c r="D169"/>
  <c r="E169"/>
  <c r="F169"/>
  <c r="C170"/>
  <c r="D170"/>
  <c r="E170"/>
  <c r="F170"/>
  <c r="C171"/>
  <c r="D171"/>
  <c r="E171"/>
  <c r="F171"/>
  <c r="C172"/>
  <c r="D172"/>
  <c r="E172"/>
  <c r="F172"/>
  <c r="C173"/>
  <c r="D173"/>
  <c r="E173"/>
  <c r="F173"/>
  <c r="C174"/>
  <c r="D174"/>
  <c r="E174"/>
  <c r="F174"/>
  <c r="C175"/>
  <c r="D175"/>
  <c r="E175"/>
  <c r="F175"/>
  <c r="C176"/>
  <c r="D176"/>
  <c r="E176"/>
  <c r="F176"/>
  <c r="C177"/>
  <c r="D177"/>
  <c r="E177"/>
  <c r="F177"/>
  <c r="C178"/>
  <c r="D178"/>
  <c r="E178"/>
  <c r="F178"/>
  <c r="C179"/>
  <c r="D179"/>
  <c r="E179"/>
  <c r="F179"/>
  <c r="C180"/>
  <c r="D180"/>
  <c r="E180"/>
  <c r="F180"/>
  <c r="C181"/>
  <c r="D181"/>
  <c r="E181"/>
  <c r="F181"/>
  <c r="C182"/>
  <c r="D182"/>
  <c r="E182"/>
  <c r="F182"/>
  <c r="C183"/>
  <c r="D183"/>
  <c r="E183"/>
  <c r="F183"/>
  <c r="C184"/>
  <c r="D184"/>
  <c r="E184"/>
  <c r="F184"/>
  <c r="C185"/>
  <c r="D185"/>
  <c r="E185"/>
  <c r="F185"/>
  <c r="C186"/>
  <c r="D186"/>
  <c r="E186"/>
  <c r="F186"/>
  <c r="C187"/>
  <c r="D187"/>
  <c r="E187"/>
  <c r="F187"/>
  <c r="C188"/>
  <c r="D188"/>
  <c r="E188"/>
  <c r="F188"/>
  <c r="C189"/>
  <c r="D189"/>
  <c r="E189"/>
  <c r="F189"/>
  <c r="C190"/>
  <c r="D190"/>
  <c r="E190"/>
  <c r="F190"/>
  <c r="C191"/>
  <c r="D191"/>
  <c r="E191"/>
  <c r="F191"/>
  <c r="C192"/>
  <c r="D192"/>
  <c r="E192"/>
  <c r="F192"/>
  <c r="C193"/>
  <c r="D193"/>
  <c r="E193"/>
  <c r="F193"/>
  <c r="C194"/>
  <c r="D194"/>
  <c r="E194"/>
  <c r="F194"/>
  <c r="C195"/>
  <c r="D195"/>
  <c r="E195"/>
  <c r="F195"/>
  <c r="C196"/>
  <c r="D196"/>
  <c r="E196"/>
  <c r="F196"/>
  <c r="C197"/>
  <c r="D197"/>
  <c r="E197"/>
  <c r="F197"/>
  <c r="C198"/>
  <c r="D198"/>
  <c r="E198"/>
  <c r="F198"/>
  <c r="C199"/>
  <c r="D199"/>
  <c r="E199"/>
  <c r="F199"/>
  <c r="C200"/>
  <c r="D200"/>
  <c r="E200"/>
  <c r="F200"/>
  <c r="C201"/>
  <c r="D201"/>
  <c r="E201"/>
  <c r="F201"/>
  <c r="C202"/>
  <c r="D202"/>
  <c r="E202"/>
  <c r="F202"/>
  <c r="C203"/>
  <c r="D203"/>
  <c r="E203"/>
  <c r="F203"/>
  <c r="C204"/>
  <c r="D204"/>
  <c r="E204"/>
  <c r="F204"/>
  <c r="C205"/>
  <c r="D205"/>
  <c r="E205"/>
  <c r="F205"/>
  <c r="C206"/>
  <c r="D206"/>
  <c r="E206"/>
  <c r="F206"/>
  <c r="C207"/>
  <c r="D207"/>
  <c r="E207"/>
  <c r="F207"/>
  <c r="C208"/>
  <c r="D208"/>
  <c r="E208"/>
  <c r="F208"/>
  <c r="C209"/>
  <c r="D209"/>
  <c r="E209"/>
  <c r="F209"/>
  <c r="C210"/>
  <c r="D210"/>
  <c r="E210"/>
  <c r="F210"/>
  <c r="C211"/>
  <c r="D211"/>
  <c r="E211"/>
  <c r="F211"/>
  <c r="C212"/>
  <c r="D212"/>
  <c r="E212"/>
  <c r="F212"/>
  <c r="C213"/>
  <c r="D213"/>
  <c r="E213"/>
  <c r="F213"/>
  <c r="C214"/>
  <c r="D214"/>
  <c r="E214"/>
  <c r="F214"/>
  <c r="C215"/>
  <c r="D215"/>
  <c r="E215"/>
  <c r="F215"/>
  <c r="C216"/>
  <c r="D216"/>
  <c r="E216"/>
  <c r="F216"/>
  <c r="C217"/>
  <c r="D217"/>
  <c r="E217"/>
  <c r="F217"/>
  <c r="C218"/>
  <c r="D218"/>
  <c r="E218"/>
  <c r="F218"/>
  <c r="C219"/>
  <c r="D219"/>
  <c r="E219"/>
  <c r="F219"/>
  <c r="C220"/>
  <c r="D220"/>
  <c r="E220"/>
  <c r="F220"/>
  <c r="C221"/>
  <c r="D221"/>
  <c r="E221"/>
  <c r="F221"/>
  <c r="C222"/>
  <c r="D222"/>
  <c r="E222"/>
  <c r="F222"/>
  <c r="C223"/>
  <c r="D223"/>
  <c r="E223"/>
  <c r="F223"/>
  <c r="C224"/>
  <c r="D224"/>
  <c r="E224"/>
  <c r="F224"/>
  <c r="C225"/>
  <c r="D225"/>
  <c r="E225"/>
  <c r="F225"/>
  <c r="C226"/>
  <c r="D226"/>
  <c r="E226"/>
  <c r="F226"/>
  <c r="C227"/>
  <c r="D227"/>
  <c r="E227"/>
  <c r="F227"/>
  <c r="C228"/>
  <c r="D228"/>
  <c r="E228"/>
  <c r="F228"/>
  <c r="C229"/>
  <c r="D229"/>
  <c r="E229"/>
  <c r="F229"/>
  <c r="C230"/>
  <c r="D230"/>
  <c r="E230"/>
  <c r="F230"/>
  <c r="C231"/>
  <c r="D231"/>
  <c r="E231"/>
  <c r="F231"/>
  <c r="C232"/>
  <c r="D232"/>
  <c r="E232"/>
  <c r="F232"/>
  <c r="C233"/>
  <c r="D233"/>
  <c r="E233"/>
  <c r="F233"/>
  <c r="C234"/>
  <c r="D234"/>
  <c r="E234"/>
  <c r="F234"/>
  <c r="C235"/>
  <c r="D235"/>
  <c r="E235"/>
  <c r="F235"/>
  <c r="C236"/>
  <c r="D236"/>
  <c r="E236"/>
  <c r="F236"/>
  <c r="C237"/>
  <c r="D237"/>
  <c r="E237"/>
  <c r="F237"/>
  <c r="C238"/>
  <c r="D238"/>
  <c r="E238"/>
  <c r="F238"/>
  <c r="C239"/>
  <c r="D239"/>
  <c r="E239"/>
  <c r="F239"/>
  <c r="C240"/>
  <c r="D240"/>
  <c r="E240"/>
  <c r="F240"/>
  <c r="C241"/>
  <c r="D241"/>
  <c r="E241"/>
  <c r="F241"/>
  <c r="C242"/>
  <c r="D242"/>
  <c r="E242"/>
  <c r="F242"/>
  <c r="C243"/>
  <c r="D243"/>
  <c r="E243"/>
  <c r="F243"/>
  <c r="C244"/>
  <c r="D244"/>
  <c r="E244"/>
  <c r="F244"/>
  <c r="C245"/>
  <c r="D245"/>
  <c r="E245"/>
  <c r="F245"/>
  <c r="C246"/>
  <c r="D246"/>
  <c r="E246"/>
  <c r="F246"/>
  <c r="C247"/>
  <c r="D247"/>
  <c r="E247"/>
  <c r="F247"/>
  <c r="C248"/>
  <c r="D248"/>
  <c r="E248"/>
  <c r="F248"/>
  <c r="C249"/>
  <c r="D249"/>
  <c r="E249"/>
  <c r="F249"/>
  <c r="C250"/>
  <c r="D250"/>
  <c r="E250"/>
  <c r="F250"/>
  <c r="E38" i="19" l="1"/>
  <c r="E68" s="1"/>
  <c r="G70" i="5"/>
  <c r="L70" s="1"/>
  <c r="J4009" i="23"/>
  <c r="H4011"/>
  <c r="J4008"/>
  <c r="J4010"/>
  <c r="I4011"/>
  <c r="F7" i="22"/>
  <c r="F8" s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E68"/>
  <c r="E68" i="21"/>
  <c r="A69"/>
  <c r="F7"/>
  <c r="F8" s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7" i="20"/>
  <c r="F8" s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E68"/>
  <c r="F7" i="19"/>
  <c r="F8" s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G194" i="5"/>
  <c r="L194" s="1"/>
  <c r="G127"/>
  <c r="L127" s="1"/>
  <c r="G157"/>
  <c r="L157" s="1"/>
  <c r="G155"/>
  <c r="L155" s="1"/>
  <c r="G153"/>
  <c r="L153" s="1"/>
  <c r="G151"/>
  <c r="L151" s="1"/>
  <c r="G149"/>
  <c r="L149" s="1"/>
  <c r="G147"/>
  <c r="L147" s="1"/>
  <c r="G145"/>
  <c r="L145" s="1"/>
  <c r="G143"/>
  <c r="L143" s="1"/>
  <c r="G224"/>
  <c r="L224" s="1"/>
  <c r="G71"/>
  <c r="L71" s="1"/>
  <c r="G69"/>
  <c r="L69" s="1"/>
  <c r="G65"/>
  <c r="L65" s="1"/>
  <c r="G61"/>
  <c r="L61" s="1"/>
  <c r="G57"/>
  <c r="L57" s="1"/>
  <c r="G53"/>
  <c r="L53" s="1"/>
  <c r="G49"/>
  <c r="L49" s="1"/>
  <c r="G45"/>
  <c r="L45" s="1"/>
  <c r="G41"/>
  <c r="L41" s="1"/>
  <c r="G159"/>
  <c r="L159" s="1"/>
  <c r="G83"/>
  <c r="L83" s="1"/>
  <c r="G183"/>
  <c r="L183" s="1"/>
  <c r="G181"/>
  <c r="L181" s="1"/>
  <c r="G179"/>
  <c r="L179" s="1"/>
  <c r="G175"/>
  <c r="L175" s="1"/>
  <c r="G173"/>
  <c r="L173" s="1"/>
  <c r="G171"/>
  <c r="L171" s="1"/>
  <c r="G169"/>
  <c r="L169" s="1"/>
  <c r="G167"/>
  <c r="L167" s="1"/>
  <c r="G165"/>
  <c r="L165" s="1"/>
  <c r="G163"/>
  <c r="L163" s="1"/>
  <c r="G161"/>
  <c r="L161" s="1"/>
  <c r="G107"/>
  <c r="L107" s="1"/>
  <c r="G95"/>
  <c r="L95" s="1"/>
  <c r="G93"/>
  <c r="L93" s="1"/>
  <c r="G91"/>
  <c r="L91" s="1"/>
  <c r="G89"/>
  <c r="L89" s="1"/>
  <c r="G87"/>
  <c r="L87" s="1"/>
  <c r="G85"/>
  <c r="L85" s="1"/>
  <c r="G192"/>
  <c r="L192" s="1"/>
  <c r="G190"/>
  <c r="L190" s="1"/>
  <c r="G188"/>
  <c r="L188" s="1"/>
  <c r="G186"/>
  <c r="L186" s="1"/>
  <c r="G141"/>
  <c r="L141" s="1"/>
  <c r="G139"/>
  <c r="L139" s="1"/>
  <c r="G137"/>
  <c r="L137" s="1"/>
  <c r="G135"/>
  <c r="L135" s="1"/>
  <c r="G133"/>
  <c r="L133" s="1"/>
  <c r="G131"/>
  <c r="L131" s="1"/>
  <c r="G129"/>
  <c r="L129" s="1"/>
  <c r="G79"/>
  <c r="L79" s="1"/>
  <c r="G77"/>
  <c r="L77" s="1"/>
  <c r="G75"/>
  <c r="L75" s="1"/>
  <c r="G73"/>
  <c r="L73" s="1"/>
  <c r="G220"/>
  <c r="L220" s="1"/>
  <c r="G216"/>
  <c r="L216" s="1"/>
  <c r="G212"/>
  <c r="L212" s="1"/>
  <c r="G208"/>
  <c r="L208" s="1"/>
  <c r="G204"/>
  <c r="L204" s="1"/>
  <c r="G202"/>
  <c r="L202" s="1"/>
  <c r="G200"/>
  <c r="L200" s="1"/>
  <c r="G105"/>
  <c r="L105" s="1"/>
  <c r="G103"/>
  <c r="L103" s="1"/>
  <c r="G101"/>
  <c r="L101" s="1"/>
  <c r="G99"/>
  <c r="L99" s="1"/>
  <c r="G97"/>
  <c r="L97" s="1"/>
  <c r="G244"/>
  <c r="L244" s="1"/>
  <c r="G234"/>
  <c r="L234" s="1"/>
  <c r="G228"/>
  <c r="L228" s="1"/>
  <c r="G198"/>
  <c r="L198" s="1"/>
  <c r="G196"/>
  <c r="L196" s="1"/>
  <c r="G125"/>
  <c r="L125" s="1"/>
  <c r="G123"/>
  <c r="L123" s="1"/>
  <c r="G121"/>
  <c r="L121" s="1"/>
  <c r="G119"/>
  <c r="L119" s="1"/>
  <c r="G117"/>
  <c r="L117" s="1"/>
  <c r="G115"/>
  <c r="L115" s="1"/>
  <c r="G113"/>
  <c r="L113" s="1"/>
  <c r="G111"/>
  <c r="L111" s="1"/>
  <c r="G109"/>
  <c r="L109" s="1"/>
  <c r="G81"/>
  <c r="L81" s="1"/>
  <c r="G214"/>
  <c r="L214" s="1"/>
  <c r="G230"/>
  <c r="L230" s="1"/>
  <c r="G222"/>
  <c r="L222" s="1"/>
  <c r="G206"/>
  <c r="L206" s="1"/>
  <c r="G67"/>
  <c r="L67" s="1"/>
  <c r="G59"/>
  <c r="L59" s="1"/>
  <c r="G51"/>
  <c r="L51" s="1"/>
  <c r="G43"/>
  <c r="L43" s="1"/>
  <c r="G238"/>
  <c r="L238" s="1"/>
  <c r="G226"/>
  <c r="L226" s="1"/>
  <c r="G218"/>
  <c r="L218" s="1"/>
  <c r="G210"/>
  <c r="L210" s="1"/>
  <c r="G177"/>
  <c r="L177" s="1"/>
  <c r="G248"/>
  <c r="L248" s="1"/>
  <c r="G246"/>
  <c r="L246" s="1"/>
  <c r="G236"/>
  <c r="L236" s="1"/>
  <c r="G250"/>
  <c r="L250" s="1"/>
  <c r="G242"/>
  <c r="L242" s="1"/>
  <c r="G240"/>
  <c r="L240" s="1"/>
  <c r="G232"/>
  <c r="L232" s="1"/>
  <c r="G239"/>
  <c r="L239" s="1"/>
  <c r="G235"/>
  <c r="L235" s="1"/>
  <c r="G231"/>
  <c r="L231" s="1"/>
  <c r="G227"/>
  <c r="L227" s="1"/>
  <c r="G223"/>
  <c r="L223" s="1"/>
  <c r="G219"/>
  <c r="L219" s="1"/>
  <c r="G215"/>
  <c r="L215" s="1"/>
  <c r="G211"/>
  <c r="L211" s="1"/>
  <c r="G207"/>
  <c r="L207" s="1"/>
  <c r="G203"/>
  <c r="L203" s="1"/>
  <c r="G199"/>
  <c r="L199" s="1"/>
  <c r="G195"/>
  <c r="L195" s="1"/>
  <c r="G191"/>
  <c r="L191" s="1"/>
  <c r="G187"/>
  <c r="L187" s="1"/>
  <c r="G243"/>
  <c r="L243" s="1"/>
  <c r="G182"/>
  <c r="L182" s="1"/>
  <c r="G178"/>
  <c r="L178" s="1"/>
  <c r="G174"/>
  <c r="L174" s="1"/>
  <c r="G170"/>
  <c r="L170" s="1"/>
  <c r="G166"/>
  <c r="L166" s="1"/>
  <c r="G162"/>
  <c r="L162" s="1"/>
  <c r="G158"/>
  <c r="L158" s="1"/>
  <c r="G154"/>
  <c r="L154" s="1"/>
  <c r="G150"/>
  <c r="L150" s="1"/>
  <c r="G146"/>
  <c r="L146" s="1"/>
  <c r="G142"/>
  <c r="L142" s="1"/>
  <c r="G138"/>
  <c r="L138" s="1"/>
  <c r="G134"/>
  <c r="L134" s="1"/>
  <c r="G130"/>
  <c r="L130" s="1"/>
  <c r="G126"/>
  <c r="L126" s="1"/>
  <c r="G122"/>
  <c r="L122" s="1"/>
  <c r="G118"/>
  <c r="L118" s="1"/>
  <c r="G114"/>
  <c r="L114" s="1"/>
  <c r="G110"/>
  <c r="L110" s="1"/>
  <c r="G106"/>
  <c r="L106" s="1"/>
  <c r="G102"/>
  <c r="L102" s="1"/>
  <c r="G98"/>
  <c r="L98" s="1"/>
  <c r="G94"/>
  <c r="L94" s="1"/>
  <c r="G90"/>
  <c r="L90" s="1"/>
  <c r="G86"/>
  <c r="L86" s="1"/>
  <c r="G82"/>
  <c r="L82" s="1"/>
  <c r="G78"/>
  <c r="L78" s="1"/>
  <c r="G74"/>
  <c r="L74" s="1"/>
  <c r="G247"/>
  <c r="L247" s="1"/>
  <c r="G249"/>
  <c r="L249" s="1"/>
  <c r="G245"/>
  <c r="L245" s="1"/>
  <c r="G241"/>
  <c r="L241" s="1"/>
  <c r="G237"/>
  <c r="L237" s="1"/>
  <c r="G233"/>
  <c r="L233" s="1"/>
  <c r="G229"/>
  <c r="L229" s="1"/>
  <c r="G225"/>
  <c r="L225" s="1"/>
  <c r="G221"/>
  <c r="L221" s="1"/>
  <c r="G217"/>
  <c r="L217" s="1"/>
  <c r="G213"/>
  <c r="L213" s="1"/>
  <c r="G209"/>
  <c r="L209" s="1"/>
  <c r="G205"/>
  <c r="L205" s="1"/>
  <c r="G201"/>
  <c r="L201" s="1"/>
  <c r="G197"/>
  <c r="L197" s="1"/>
  <c r="G193"/>
  <c r="L193" s="1"/>
  <c r="G189"/>
  <c r="L189" s="1"/>
  <c r="G185"/>
  <c r="L185" s="1"/>
  <c r="G184"/>
  <c r="L184" s="1"/>
  <c r="G180"/>
  <c r="L180" s="1"/>
  <c r="G176"/>
  <c r="L176" s="1"/>
  <c r="G172"/>
  <c r="L172" s="1"/>
  <c r="G168"/>
  <c r="L168" s="1"/>
  <c r="G164"/>
  <c r="L164" s="1"/>
  <c r="G160"/>
  <c r="L160" s="1"/>
  <c r="G156"/>
  <c r="L156" s="1"/>
  <c r="G152"/>
  <c r="L152" s="1"/>
  <c r="G148"/>
  <c r="L148" s="1"/>
  <c r="G144"/>
  <c r="L144" s="1"/>
  <c r="G140"/>
  <c r="L140" s="1"/>
  <c r="G136"/>
  <c r="L136" s="1"/>
  <c r="G132"/>
  <c r="L132" s="1"/>
  <c r="G128"/>
  <c r="L128" s="1"/>
  <c r="G124"/>
  <c r="L124" s="1"/>
  <c r="G120"/>
  <c r="L120" s="1"/>
  <c r="G116"/>
  <c r="L116" s="1"/>
  <c r="G112"/>
  <c r="L112" s="1"/>
  <c r="G108"/>
  <c r="L108" s="1"/>
  <c r="G104"/>
  <c r="L104" s="1"/>
  <c r="G100"/>
  <c r="L100" s="1"/>
  <c r="G96"/>
  <c r="L96" s="1"/>
  <c r="G92"/>
  <c r="L92" s="1"/>
  <c r="G88"/>
  <c r="L88" s="1"/>
  <c r="G84"/>
  <c r="L84" s="1"/>
  <c r="G80"/>
  <c r="L80" s="1"/>
  <c r="G76"/>
  <c r="L76" s="1"/>
  <c r="G72"/>
  <c r="L72" s="1"/>
  <c r="G63"/>
  <c r="L63" s="1"/>
  <c r="G55"/>
  <c r="L55" s="1"/>
  <c r="G47"/>
  <c r="L47" s="1"/>
  <c r="G39"/>
  <c r="L39" s="1"/>
  <c r="G66"/>
  <c r="L66" s="1"/>
  <c r="G62"/>
  <c r="L62" s="1"/>
  <c r="G58"/>
  <c r="L58" s="1"/>
  <c r="G54"/>
  <c r="L54" s="1"/>
  <c r="G50"/>
  <c r="L50" s="1"/>
  <c r="G46"/>
  <c r="L46" s="1"/>
  <c r="G42"/>
  <c r="L42" s="1"/>
  <c r="G68"/>
  <c r="L68" s="1"/>
  <c r="G64"/>
  <c r="L64" s="1"/>
  <c r="G60"/>
  <c r="L60" s="1"/>
  <c r="G56"/>
  <c r="L56" s="1"/>
  <c r="G52"/>
  <c r="L52" s="1"/>
  <c r="G48"/>
  <c r="L48" s="1"/>
  <c r="G44"/>
  <c r="L44" s="1"/>
  <c r="G40"/>
  <c r="L40" s="1"/>
  <c r="M2" i="1"/>
  <c r="M1"/>
  <c r="F38" i="19" l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3" s="1"/>
  <c r="D6" i="8" s="1"/>
  <c r="P3" i="5" s="1"/>
  <c r="F4" i="21"/>
  <c r="D8" i="8" s="1"/>
  <c r="P5" i="5" s="1"/>
  <c r="C4011" i="23" s="1"/>
  <c r="L4" i="6"/>
  <c r="F4" i="22"/>
  <c r="D9" i="8" s="1"/>
  <c r="P6" i="5" s="1"/>
  <c r="C4012" i="23" s="1"/>
  <c r="L4" i="7"/>
  <c r="J4011" i="23"/>
  <c r="F67" i="20"/>
  <c r="M4" i="4" s="1"/>
  <c r="F3" i="20"/>
  <c r="D7" i="8" s="1"/>
  <c r="P4" i="5" s="1"/>
  <c r="C4010" i="23" s="1"/>
  <c r="F67" i="19" l="1"/>
  <c r="M4" i="1" s="1"/>
  <c r="C4009" i="23"/>
  <c r="E9" i="5"/>
  <c r="F9"/>
  <c r="E10"/>
  <c r="F10"/>
  <c r="E11"/>
  <c r="F11"/>
  <c r="E12"/>
  <c r="F12"/>
  <c r="E13"/>
  <c r="F13"/>
  <c r="E14"/>
  <c r="F14"/>
  <c r="E15"/>
  <c r="F15"/>
  <c r="E16"/>
  <c r="F16"/>
  <c r="E17"/>
  <c r="F17"/>
  <c r="E18"/>
  <c r="F18"/>
  <c r="E19"/>
  <c r="F19"/>
  <c r="E20"/>
  <c r="F20"/>
  <c r="E21"/>
  <c r="F21"/>
  <c r="E22"/>
  <c r="F22"/>
  <c r="E23"/>
  <c r="F23"/>
  <c r="E24"/>
  <c r="F24"/>
  <c r="E25"/>
  <c r="F25"/>
  <c r="E26"/>
  <c r="F26"/>
  <c r="E27"/>
  <c r="F27"/>
  <c r="E28"/>
  <c r="F28"/>
  <c r="E29"/>
  <c r="F29"/>
  <c r="E30"/>
  <c r="F30"/>
  <c r="E31"/>
  <c r="F31"/>
  <c r="E32"/>
  <c r="F32"/>
  <c r="E33"/>
  <c r="F33"/>
  <c r="E34"/>
  <c r="F34"/>
  <c r="E35"/>
  <c r="F35"/>
  <c r="E36"/>
  <c r="F36"/>
  <c r="E37"/>
  <c r="F37"/>
  <c r="E38"/>
  <c r="F38"/>
  <c r="F8"/>
  <c r="E8"/>
  <c r="C9"/>
  <c r="D9"/>
  <c r="C10"/>
  <c r="D10"/>
  <c r="C11"/>
  <c r="D11"/>
  <c r="C12"/>
  <c r="D12"/>
  <c r="C13"/>
  <c r="D13"/>
  <c r="C14"/>
  <c r="D14"/>
  <c r="C15"/>
  <c r="D15"/>
  <c r="C16"/>
  <c r="D16"/>
  <c r="C17"/>
  <c r="D17"/>
  <c r="C18"/>
  <c r="D18"/>
  <c r="C19"/>
  <c r="D19"/>
  <c r="C20"/>
  <c r="D20"/>
  <c r="C21"/>
  <c r="D21"/>
  <c r="C22"/>
  <c r="D22"/>
  <c r="C23"/>
  <c r="D23"/>
  <c r="C24"/>
  <c r="D24"/>
  <c r="C25"/>
  <c r="D25"/>
  <c r="C26"/>
  <c r="D26"/>
  <c r="C27"/>
  <c r="D27"/>
  <c r="C28"/>
  <c r="D28"/>
  <c r="C29"/>
  <c r="D29"/>
  <c r="C30"/>
  <c r="D30"/>
  <c r="C31"/>
  <c r="D31"/>
  <c r="C32"/>
  <c r="D32"/>
  <c r="C33"/>
  <c r="D33"/>
  <c r="C34"/>
  <c r="D34"/>
  <c r="C35"/>
  <c r="D35"/>
  <c r="C36"/>
  <c r="D36"/>
  <c r="C37"/>
  <c r="D37"/>
  <c r="C38"/>
  <c r="D38"/>
  <c r="D8"/>
  <c r="C8"/>
  <c r="L2" i="7"/>
  <c r="L1"/>
  <c r="L2" i="6"/>
  <c r="L1"/>
  <c r="M2" i="4"/>
  <c r="D251" i="5" l="1"/>
  <c r="F251"/>
  <c r="E251"/>
  <c r="C251"/>
  <c r="G8"/>
  <c r="G38"/>
  <c r="L38" s="1"/>
  <c r="G36"/>
  <c r="L36" s="1"/>
  <c r="G35"/>
  <c r="L35" s="1"/>
  <c r="G34"/>
  <c r="L34" s="1"/>
  <c r="G33"/>
  <c r="L33" s="1"/>
  <c r="G32"/>
  <c r="L32" s="1"/>
  <c r="G31"/>
  <c r="L31" s="1"/>
  <c r="G30"/>
  <c r="L30" s="1"/>
  <c r="G29"/>
  <c r="L29" s="1"/>
  <c r="G28"/>
  <c r="L28" s="1"/>
  <c r="G27"/>
  <c r="L27" s="1"/>
  <c r="G26"/>
  <c r="L26" s="1"/>
  <c r="G25"/>
  <c r="L25" s="1"/>
  <c r="G24"/>
  <c r="L24" s="1"/>
  <c r="G23"/>
  <c r="L23" s="1"/>
  <c r="G22"/>
  <c r="L22" s="1"/>
  <c r="G21"/>
  <c r="L21" s="1"/>
  <c r="G20"/>
  <c r="L20" s="1"/>
  <c r="G19"/>
  <c r="L19" s="1"/>
  <c r="G18"/>
  <c r="L18" s="1"/>
  <c r="G17"/>
  <c r="L17" s="1"/>
  <c r="G16"/>
  <c r="L16" s="1"/>
  <c r="G15"/>
  <c r="L15" s="1"/>
  <c r="G14"/>
  <c r="L14" s="1"/>
  <c r="G13"/>
  <c r="L13" s="1"/>
  <c r="G12"/>
  <c r="L12" s="1"/>
  <c r="G11"/>
  <c r="L11" s="1"/>
  <c r="G10"/>
  <c r="L10" s="1"/>
  <c r="G9"/>
  <c r="L9" s="1"/>
  <c r="G37"/>
  <c r="G6" l="1"/>
  <c r="G251"/>
  <c r="L8"/>
  <c r="L37"/>
  <c r="M8" l="1"/>
  <c r="M9" s="1"/>
  <c r="M10" s="1"/>
  <c r="M11" s="1"/>
  <c r="M12" s="1"/>
  <c r="M13" s="1"/>
  <c r="M14" s="1"/>
  <c r="M15" s="1"/>
  <c r="M16" s="1"/>
  <c r="M17" s="1"/>
  <c r="M18" s="1"/>
  <c r="M19" s="1"/>
  <c r="M20" s="1"/>
  <c r="M21" s="1"/>
  <c r="M22" s="1"/>
  <c r="M23" s="1"/>
  <c r="M24" s="1"/>
  <c r="M25" s="1"/>
  <c r="M26" s="1"/>
  <c r="M27" s="1"/>
  <c r="M28" s="1"/>
  <c r="M29" s="1"/>
  <c r="M30" s="1"/>
  <c r="M31" s="1"/>
  <c r="M32" s="1"/>
  <c r="M33" s="1"/>
  <c r="M34" s="1"/>
  <c r="M35" s="1"/>
  <c r="M36" s="1"/>
  <c r="M37" s="1"/>
  <c r="M38" s="1"/>
  <c r="L251"/>
  <c r="M39" l="1"/>
  <c r="M40" s="1"/>
  <c r="M41" s="1"/>
  <c r="M42" s="1"/>
  <c r="M43" s="1"/>
  <c r="M44" s="1"/>
  <c r="M45" s="1"/>
  <c r="M46" s="1"/>
  <c r="M47" s="1"/>
  <c r="M48" s="1"/>
  <c r="M49" s="1"/>
  <c r="M50" s="1"/>
  <c r="M51" s="1"/>
  <c r="M52" s="1"/>
  <c r="M53" s="1"/>
  <c r="M54" s="1"/>
  <c r="M55" s="1"/>
  <c r="M56" s="1"/>
  <c r="M57" s="1"/>
  <c r="M58" s="1"/>
  <c r="M59" s="1"/>
  <c r="M60" s="1"/>
  <c r="M61" s="1"/>
  <c r="M62" s="1"/>
  <c r="M63" s="1"/>
  <c r="M64" s="1"/>
  <c r="M65" s="1"/>
  <c r="M66" s="1"/>
  <c r="M251"/>
  <c r="D5" i="8" s="1"/>
  <c r="E6" s="1"/>
  <c r="K3" i="5"/>
  <c r="M67" l="1"/>
  <c r="M68" s="1"/>
  <c r="M69" s="1"/>
  <c r="M70" s="1"/>
  <c r="M71" s="1"/>
  <c r="M72" s="1"/>
  <c r="M73" s="1"/>
  <c r="M74" s="1"/>
  <c r="M75" s="1"/>
  <c r="M76" s="1"/>
  <c r="M77" s="1"/>
  <c r="M78" s="1"/>
  <c r="M79" s="1"/>
  <c r="M80" s="1"/>
  <c r="M81" s="1"/>
  <c r="M82" s="1"/>
  <c r="M83" s="1"/>
  <c r="M84" s="1"/>
  <c r="M85" s="1"/>
  <c r="M86" s="1"/>
  <c r="M87" s="1"/>
  <c r="M88" s="1"/>
  <c r="M89" s="1"/>
  <c r="M90" s="1"/>
  <c r="M91" s="1"/>
  <c r="M92" s="1"/>
  <c r="M93" s="1"/>
  <c r="M94" s="1"/>
  <c r="M95" s="1"/>
  <c r="M96" s="1"/>
  <c r="M97" s="1"/>
  <c r="M98" s="1"/>
  <c r="M99" s="1"/>
  <c r="D11" i="8"/>
  <c r="P2" i="5" s="1"/>
  <c r="M100" l="1"/>
  <c r="M101" s="1"/>
  <c r="M102" s="1"/>
  <c r="M103" s="1"/>
  <c r="M104" s="1"/>
  <c r="M105" s="1"/>
  <c r="M106" s="1"/>
  <c r="M107" s="1"/>
  <c r="M108" s="1"/>
  <c r="M109" s="1"/>
  <c r="M110" s="1"/>
  <c r="M111" s="1"/>
  <c r="M112" s="1"/>
  <c r="M113" s="1"/>
  <c r="M114" s="1"/>
  <c r="M115" s="1"/>
  <c r="M116" s="1"/>
  <c r="M117" s="1"/>
  <c r="M118" s="1"/>
  <c r="M119" s="1"/>
  <c r="M120" s="1"/>
  <c r="M121" s="1"/>
  <c r="M122" s="1"/>
  <c r="M123" s="1"/>
  <c r="M124" s="1"/>
  <c r="M125" s="1"/>
  <c r="M126" s="1"/>
  <c r="M127" s="1"/>
  <c r="M128" s="1"/>
  <c r="M129" s="1"/>
  <c r="M130" s="1"/>
  <c r="M131" s="1"/>
  <c r="M132" s="1"/>
  <c r="M133" s="1"/>
  <c r="M134" s="1"/>
  <c r="M135" s="1"/>
  <c r="M136" s="1"/>
  <c r="M137" s="1"/>
  <c r="M138" s="1"/>
  <c r="M139" s="1"/>
  <c r="M140" s="1"/>
  <c r="M141" s="1"/>
  <c r="M142" s="1"/>
  <c r="M143" s="1"/>
  <c r="M144" s="1"/>
  <c r="M145" s="1"/>
  <c r="M146" s="1"/>
  <c r="M147" s="1"/>
  <c r="M148" s="1"/>
  <c r="M149" s="1"/>
  <c r="M150" s="1"/>
  <c r="M151" s="1"/>
  <c r="M152" s="1"/>
  <c r="M153" s="1"/>
  <c r="M154" s="1"/>
  <c r="M155" s="1"/>
  <c r="M156" s="1"/>
  <c r="M157" s="1"/>
  <c r="M158" s="1"/>
  <c r="M159" s="1"/>
  <c r="M160" s="1"/>
  <c r="M161" s="1"/>
  <c r="M162" s="1"/>
  <c r="M163" s="1"/>
  <c r="M164" s="1"/>
  <c r="M165" s="1"/>
  <c r="M166" s="1"/>
  <c r="M167" s="1"/>
  <c r="M168" s="1"/>
  <c r="M169" s="1"/>
  <c r="M170" s="1"/>
  <c r="M171" s="1"/>
  <c r="M172" s="1"/>
  <c r="M173" s="1"/>
  <c r="M174" s="1"/>
  <c r="M175" s="1"/>
  <c r="M176" s="1"/>
  <c r="M177" s="1"/>
  <c r="M178" s="1"/>
  <c r="M179" s="1"/>
  <c r="M180" s="1"/>
  <c r="M181" s="1"/>
  <c r="M182" s="1"/>
  <c r="M183" s="1"/>
  <c r="M184" s="1"/>
  <c r="M185" s="1"/>
  <c r="M186" s="1"/>
  <c r="M187" s="1"/>
  <c r="M188" s="1"/>
  <c r="M189" s="1"/>
  <c r="M190" s="1"/>
  <c r="M191" s="1"/>
  <c r="M192" s="1"/>
  <c r="M193" s="1"/>
  <c r="M194" s="1"/>
  <c r="M195" s="1"/>
  <c r="M196" s="1"/>
  <c r="M197" s="1"/>
  <c r="M198" s="1"/>
  <c r="M199" s="1"/>
  <c r="M200" s="1"/>
  <c r="M201" s="1"/>
  <c r="M202" s="1"/>
  <c r="M203" s="1"/>
  <c r="M204" s="1"/>
  <c r="M205" s="1"/>
  <c r="M206" s="1"/>
  <c r="M207" s="1"/>
  <c r="M208" s="1"/>
  <c r="M209" s="1"/>
  <c r="M210" s="1"/>
  <c r="M211" s="1"/>
  <c r="M212" s="1"/>
  <c r="M213" s="1"/>
  <c r="M214" s="1"/>
  <c r="M215" s="1"/>
  <c r="M216" s="1"/>
  <c r="M217" s="1"/>
  <c r="M218" s="1"/>
  <c r="M219" s="1"/>
  <c r="M220" s="1"/>
  <c r="M221" s="1"/>
  <c r="M222" s="1"/>
  <c r="M223" s="1"/>
  <c r="M224" s="1"/>
  <c r="M225" s="1"/>
  <c r="M226" s="1"/>
  <c r="M227" s="1"/>
  <c r="M228" s="1"/>
  <c r="M229" s="1"/>
  <c r="M230" s="1"/>
  <c r="M231" s="1"/>
  <c r="M232" s="1"/>
  <c r="M233" s="1"/>
  <c r="M234" s="1"/>
  <c r="M235" s="1"/>
  <c r="M236" s="1"/>
  <c r="M237" s="1"/>
  <c r="M238" s="1"/>
  <c r="M239" s="1"/>
  <c r="M240" s="1"/>
  <c r="M241" s="1"/>
  <c r="M242" s="1"/>
  <c r="M243" s="1"/>
  <c r="M244" s="1"/>
  <c r="M245" s="1"/>
  <c r="M246" s="1"/>
  <c r="M247" s="1"/>
  <c r="M248" s="1"/>
  <c r="M249" s="1"/>
  <c r="M250" s="1"/>
  <c r="E3"/>
  <c r="E2" s="1"/>
  <c r="E4" s="1"/>
  <c r="C4013" i="23"/>
  <c r="Q2" i="5"/>
  <c r="C4014" i="23"/>
  <c r="C4007" s="1"/>
</calcChain>
</file>

<file path=xl/sharedStrings.xml><?xml version="1.0" encoding="utf-8"?>
<sst xmlns="http://schemas.openxmlformats.org/spreadsheetml/2006/main" count="11192" uniqueCount="886">
  <si>
    <t>كليوباترا للثروة المعدنية</t>
  </si>
  <si>
    <t>مناجم اسوان</t>
  </si>
  <si>
    <t>التاريخ</t>
  </si>
  <si>
    <t>رقم السيارة</t>
  </si>
  <si>
    <t xml:space="preserve"> اسم السائق </t>
  </si>
  <si>
    <t>رقم المحجر</t>
  </si>
  <si>
    <t>من عهدة</t>
  </si>
  <si>
    <t>ملاحظات</t>
  </si>
  <si>
    <t>6284/9675</t>
  </si>
  <si>
    <t>6874/8652</t>
  </si>
  <si>
    <t>حربي محمد بدوي</t>
  </si>
  <si>
    <t>عبدالعال</t>
  </si>
  <si>
    <t>هاشم خلف خليفة</t>
  </si>
  <si>
    <t>6437/1697</t>
  </si>
  <si>
    <t>6539/7934</t>
  </si>
  <si>
    <t>محمد السيد احمد</t>
  </si>
  <si>
    <t>9657/9625</t>
  </si>
  <si>
    <t>احمد عربي طه</t>
  </si>
  <si>
    <t>7652/2198</t>
  </si>
  <si>
    <t>محمد عارف عبدالعال</t>
  </si>
  <si>
    <t>عبدالظاهر مرزوق عبدالظاهر</t>
  </si>
  <si>
    <t>8467/4513</t>
  </si>
  <si>
    <t>اكرامية 
السائق</t>
  </si>
  <si>
    <t>عبدالغني عبدالغني علي</t>
  </si>
  <si>
    <t>5276/8547</t>
  </si>
  <si>
    <t>ايهاب</t>
  </si>
  <si>
    <t>محمد عادل محمود محمد</t>
  </si>
  <si>
    <t>8319/8453</t>
  </si>
  <si>
    <t>محمد محمود محمد عبيد</t>
  </si>
  <si>
    <t>9814/8615</t>
  </si>
  <si>
    <t>م</t>
  </si>
  <si>
    <t>رقم 
البوليصة</t>
  </si>
  <si>
    <t>محمد حسن عامر</t>
  </si>
  <si>
    <t>7136/4516</t>
  </si>
  <si>
    <t>اجمالي الاكراميات</t>
  </si>
  <si>
    <t>اجمالي</t>
  </si>
  <si>
    <t>عدد السيارات</t>
  </si>
  <si>
    <t>محمد لطفي الخضري</t>
  </si>
  <si>
    <t>5493/2916</t>
  </si>
  <si>
    <t>بيان السيارات المشحونة  محاجر الشركة اسوانلي</t>
  </si>
  <si>
    <t>يحيي هلال حمزة</t>
  </si>
  <si>
    <t>7325/4182</t>
  </si>
  <si>
    <t>عبدالواحد محمد امام</t>
  </si>
  <si>
    <t>6346/1947</t>
  </si>
  <si>
    <t xml:space="preserve">اسماعيل محمد امام </t>
  </si>
  <si>
    <t>1263/2685</t>
  </si>
  <si>
    <t>بيان السيارات المشحونة  محاجر محمد علي الفرجاوي</t>
  </si>
  <si>
    <t>حسن فاروق</t>
  </si>
  <si>
    <t>2861/5861</t>
  </si>
  <si>
    <t>زكريا</t>
  </si>
  <si>
    <t>رفعت ابوعمره هاشم</t>
  </si>
  <si>
    <t>3672/1475</t>
  </si>
  <si>
    <t>حمادة كمال</t>
  </si>
  <si>
    <t>5187/3724</t>
  </si>
  <si>
    <t>محمود ربيع</t>
  </si>
  <si>
    <t>9635/5621</t>
  </si>
  <si>
    <t>يوسف</t>
  </si>
  <si>
    <t>حسن احمد</t>
  </si>
  <si>
    <t>9817/7963</t>
  </si>
  <si>
    <t>5276/4892</t>
  </si>
  <si>
    <t>حنا زكري</t>
  </si>
  <si>
    <t>الفرجاوي</t>
  </si>
  <si>
    <t>شركة
 بولكلاي</t>
  </si>
  <si>
    <t>شركة
 اسوانلي</t>
  </si>
  <si>
    <t>وارد</t>
  </si>
  <si>
    <t>منصرف</t>
  </si>
  <si>
    <t>رصيد العهدة</t>
  </si>
  <si>
    <t>بيان</t>
  </si>
  <si>
    <t>استلام عهد من ا /عامر</t>
  </si>
  <si>
    <t>بيان الاكراميات</t>
  </si>
  <si>
    <t>شركة</t>
  </si>
  <si>
    <t>رصيد متبقي</t>
  </si>
  <si>
    <t>محمود السيد</t>
  </si>
  <si>
    <t>3869/2962</t>
  </si>
  <si>
    <t>محمد احمد ابراهيم</t>
  </si>
  <si>
    <t>2798/3127</t>
  </si>
  <si>
    <t>محمد ابراهيم</t>
  </si>
  <si>
    <t>4312/4293</t>
  </si>
  <si>
    <t>محمود علام محمد</t>
  </si>
  <si>
    <t>1471/6854</t>
  </si>
  <si>
    <t>ياسر قناوي</t>
  </si>
  <si>
    <t>5129/8237</t>
  </si>
  <si>
    <t>اجمالي المنصرف من الاكراميات</t>
  </si>
  <si>
    <t>احمد سمير قاعود</t>
  </si>
  <si>
    <t>معتصم عبدالستار علي</t>
  </si>
  <si>
    <t>6873/6923</t>
  </si>
  <si>
    <t>صلاح ناصر محمد</t>
  </si>
  <si>
    <t>9685/3715</t>
  </si>
  <si>
    <t>مصطفي محروص عبدالظاهر</t>
  </si>
  <si>
    <t>8157/2135</t>
  </si>
  <si>
    <t>مخلص طلعت قديس</t>
  </si>
  <si>
    <t>8326/9648</t>
  </si>
  <si>
    <t>محمود فتوح الشربيني</t>
  </si>
  <si>
    <t>2598/2193</t>
  </si>
  <si>
    <t>احمد عباس الشربيني</t>
  </si>
  <si>
    <t>6152/9427</t>
  </si>
  <si>
    <t>عبدالعال احمد صديق</t>
  </si>
  <si>
    <t>8349/2157</t>
  </si>
  <si>
    <t>بيتر ناصر يوسف</t>
  </si>
  <si>
    <t>9732/1384</t>
  </si>
  <si>
    <t>ريمون رائف فريد</t>
  </si>
  <si>
    <t>9736/8946</t>
  </si>
  <si>
    <t>اندرو روماني نصيف</t>
  </si>
  <si>
    <t>3769/5193</t>
  </si>
  <si>
    <t>محمد السيد شحاتة</t>
  </si>
  <si>
    <t>6571/4971</t>
  </si>
  <si>
    <t>محمد صلاح</t>
  </si>
  <si>
    <t>محمد وحيد محمد</t>
  </si>
  <si>
    <t>7318/5893</t>
  </si>
  <si>
    <t>سامح فتحي</t>
  </si>
  <si>
    <t>9758/9245</t>
  </si>
  <si>
    <t>فؤاد ابراهيم حامد</t>
  </si>
  <si>
    <t>9542/5612</t>
  </si>
  <si>
    <t>7913/2843</t>
  </si>
  <si>
    <t>عوض السيد وهبة</t>
  </si>
  <si>
    <t xml:space="preserve">طاهر محمد سيد </t>
  </si>
  <si>
    <t>5348/7869</t>
  </si>
  <si>
    <t>5475/4725</t>
  </si>
  <si>
    <t>ابراهيم محمد  موسي</t>
  </si>
  <si>
    <t>اشرف علاء عبدالله</t>
  </si>
  <si>
    <t>3472/6726</t>
  </si>
  <si>
    <t>ياسر صلاح محمد</t>
  </si>
  <si>
    <t>9836/6379</t>
  </si>
  <si>
    <t>محمد نعيم احمد</t>
  </si>
  <si>
    <t>4731/6978</t>
  </si>
  <si>
    <t>عبدالله السعيد</t>
  </si>
  <si>
    <t>7528/8562</t>
  </si>
  <si>
    <t>اسامة حظ عبدالوهاب</t>
  </si>
  <si>
    <t>8147/5188</t>
  </si>
  <si>
    <t xml:space="preserve">محمد رشاد عبدالحفيظ </t>
  </si>
  <si>
    <t>3941/1458</t>
  </si>
  <si>
    <t xml:space="preserve">صلاح خلف محمود </t>
  </si>
  <si>
    <t>8345/3964</t>
  </si>
  <si>
    <t xml:space="preserve">عبدالرازق عبدالعليم </t>
  </si>
  <si>
    <t>8729/3925</t>
  </si>
  <si>
    <t>رضا احمد علي</t>
  </si>
  <si>
    <t>5971/8129</t>
  </si>
  <si>
    <t>محمد سامي محمد</t>
  </si>
  <si>
    <t>5891/7312</t>
  </si>
  <si>
    <t>الانتاج</t>
  </si>
  <si>
    <t>ابراهيم محمد محمد</t>
  </si>
  <si>
    <t>7683/7382</t>
  </si>
  <si>
    <t>مخلص رائف بشري</t>
  </si>
  <si>
    <t>9725/1257</t>
  </si>
  <si>
    <t>محمد طه حسن</t>
  </si>
  <si>
    <t>7125/5932</t>
  </si>
  <si>
    <t>حتي التاريخ</t>
  </si>
  <si>
    <t>بيان السيارات المشحونة  من محاجر الشركة بالطفلة البولكلاي</t>
  </si>
  <si>
    <t>عماد جمال كامل</t>
  </si>
  <si>
    <t>ايهاب نعيم تادروس</t>
  </si>
  <si>
    <t>محمود محمد فتحي</t>
  </si>
  <si>
    <t>مايكل ظريف موسي</t>
  </si>
  <si>
    <t>محمود عويس</t>
  </si>
  <si>
    <t>6854/1948</t>
  </si>
  <si>
    <t>7695/2549</t>
  </si>
  <si>
    <t>1547/5941</t>
  </si>
  <si>
    <t>7138/9341</t>
  </si>
  <si>
    <t>1432/1497</t>
  </si>
  <si>
    <t>سامح فؤاد</t>
  </si>
  <si>
    <t>7816/7148</t>
  </si>
  <si>
    <t>عماد عبدالفتاح</t>
  </si>
  <si>
    <t>8257/9746</t>
  </si>
  <si>
    <t>حاتم رسمي</t>
  </si>
  <si>
    <t>9768/1956</t>
  </si>
  <si>
    <t>وائل طارق</t>
  </si>
  <si>
    <t>ايمن رفعت</t>
  </si>
  <si>
    <t>7271/9253</t>
  </si>
  <si>
    <t>مايكل سمعان ويصا</t>
  </si>
  <si>
    <t>1432/9724</t>
  </si>
  <si>
    <t>عبدالله حجازي</t>
  </si>
  <si>
    <t>2851/7128</t>
  </si>
  <si>
    <t>نوع الطفلة</t>
  </si>
  <si>
    <t>السيد البلتاجي</t>
  </si>
  <si>
    <t>سيد محمد هارون</t>
  </si>
  <si>
    <t>هاني عبدالله</t>
  </si>
  <si>
    <t>وائل عبدالله</t>
  </si>
  <si>
    <t>7945/8237</t>
  </si>
  <si>
    <t>6187/2158</t>
  </si>
  <si>
    <t>1368/3287</t>
  </si>
  <si>
    <t>9583/8274</t>
  </si>
  <si>
    <t>المورد</t>
  </si>
  <si>
    <t>اكرامية السائق</t>
  </si>
  <si>
    <t>علي عبدالنبي عبدالرحيم</t>
  </si>
  <si>
    <t>محمد عبدالكريم</t>
  </si>
  <si>
    <t>كريم مبارك</t>
  </si>
  <si>
    <t>1398/1468</t>
  </si>
  <si>
    <t>8237/4129</t>
  </si>
  <si>
    <t>محمد احمد خلف</t>
  </si>
  <si>
    <t>علاء حسن محمد</t>
  </si>
  <si>
    <t>6153/1478</t>
  </si>
  <si>
    <t>9241/9753</t>
  </si>
  <si>
    <t xml:space="preserve">فادي صلاح </t>
  </si>
  <si>
    <t>محمد محمود</t>
  </si>
  <si>
    <t>اشرف مدحت</t>
  </si>
  <si>
    <t>عماد فلتس</t>
  </si>
  <si>
    <t>علاء احمد</t>
  </si>
  <si>
    <t>3462/1639</t>
  </si>
  <si>
    <t>8719/4752</t>
  </si>
  <si>
    <t>3984/9675</t>
  </si>
  <si>
    <t>9453/9826</t>
  </si>
  <si>
    <t>5731/1467</t>
  </si>
  <si>
    <t>يوسف طارق قديس</t>
  </si>
  <si>
    <t>حسين سيد فرج</t>
  </si>
  <si>
    <t>ثروت حمدي هدية</t>
  </si>
  <si>
    <t>احمد عطية كمال</t>
  </si>
  <si>
    <t>بيتر وديع عزيز</t>
  </si>
  <si>
    <t>محمد محمود اسماعيل</t>
  </si>
  <si>
    <t>8265/2867</t>
  </si>
  <si>
    <t>7216/8391</t>
  </si>
  <si>
    <t>8267/2918</t>
  </si>
  <si>
    <t>1285/9144</t>
  </si>
  <si>
    <t>8419/8521</t>
  </si>
  <si>
    <t>8416/3162</t>
  </si>
  <si>
    <t>حسن فاروق محمد</t>
  </si>
  <si>
    <t>عماد حمدي هدية</t>
  </si>
  <si>
    <t>4683</t>
  </si>
  <si>
    <t>ابوزيد محود محمد</t>
  </si>
  <si>
    <t>صبري مصطفي عوض</t>
  </si>
  <si>
    <t xml:space="preserve">محمد احمد </t>
  </si>
  <si>
    <t>هاشم خلف</t>
  </si>
  <si>
    <t>مصطفي علي</t>
  </si>
  <si>
    <t>اشرف سليمان</t>
  </si>
  <si>
    <t>3451/2659</t>
  </si>
  <si>
    <t>371/5732</t>
  </si>
  <si>
    <t>7945/4598</t>
  </si>
  <si>
    <t>1697/6437</t>
  </si>
  <si>
    <t>1423/7948</t>
  </si>
  <si>
    <t>2914/7336</t>
  </si>
  <si>
    <t>عبدالغني عبدالغني</t>
  </si>
  <si>
    <t>جمال حسين</t>
  </si>
  <si>
    <t>احمد مصطفي</t>
  </si>
  <si>
    <t xml:space="preserve">علي ابراهيم </t>
  </si>
  <si>
    <t>مصطفي احمد</t>
  </si>
  <si>
    <t>هيثم</t>
  </si>
  <si>
    <t>علاء محمود</t>
  </si>
  <si>
    <t>ياسر</t>
  </si>
  <si>
    <t>3246/6587</t>
  </si>
  <si>
    <t>4598/4198</t>
  </si>
  <si>
    <t>4962/3869</t>
  </si>
  <si>
    <t>2156/6782</t>
  </si>
  <si>
    <t>8237/5129</t>
  </si>
  <si>
    <t>محمد انور طه</t>
  </si>
  <si>
    <t>هاشم احمد عبدالعال</t>
  </si>
  <si>
    <t>6854/1472</t>
  </si>
  <si>
    <t>1973/8453</t>
  </si>
  <si>
    <t>8457/8157</t>
  </si>
  <si>
    <t>2475/4725</t>
  </si>
  <si>
    <t>3916/1786</t>
  </si>
  <si>
    <t>5631/3168</t>
  </si>
  <si>
    <t>احمد عباس محمود</t>
  </si>
  <si>
    <t>طارق كمال محمد</t>
  </si>
  <si>
    <t>ابراهيم محمد موسي</t>
  </si>
  <si>
    <t>محمد السيد الدسوقي</t>
  </si>
  <si>
    <t>احمد اسماعيل</t>
  </si>
  <si>
    <t>عبدالحليم رضوان</t>
  </si>
  <si>
    <t>4731/1978</t>
  </si>
  <si>
    <t>4523/9375</t>
  </si>
  <si>
    <t>8493/128</t>
  </si>
  <si>
    <t>4926/6723</t>
  </si>
  <si>
    <t>4267/3297</t>
  </si>
  <si>
    <t>6297/7371</t>
  </si>
  <si>
    <t>7183/7382</t>
  </si>
  <si>
    <t>محمد مجاهد احمد</t>
  </si>
  <si>
    <t>عامر محمد احمد</t>
  </si>
  <si>
    <t xml:space="preserve">فتحي محمد عبدربه </t>
  </si>
  <si>
    <t xml:space="preserve">رضا عبدالنبي محمد </t>
  </si>
  <si>
    <t xml:space="preserve">وليد عبدالغني محمد </t>
  </si>
  <si>
    <t>محمود عبدالعظيم</t>
  </si>
  <si>
    <t>9235/8736</t>
  </si>
  <si>
    <t>علاء محمد</t>
  </si>
  <si>
    <t>9816/8791</t>
  </si>
  <si>
    <t>نادر</t>
  </si>
  <si>
    <t>6934/2834</t>
  </si>
  <si>
    <t>شفيق السيد</t>
  </si>
  <si>
    <t>8691/2314</t>
  </si>
  <si>
    <t>محمد عبدالكريم محمد</t>
  </si>
  <si>
    <t xml:space="preserve">السيد محمد </t>
  </si>
  <si>
    <t>السيد محمود البلتاجي</t>
  </si>
  <si>
    <t>6874/5652</t>
  </si>
  <si>
    <t>2158/6187</t>
  </si>
  <si>
    <t>8237/7945</t>
  </si>
  <si>
    <t>بيان السيارات المشحونة  محاجر حنا زكري</t>
  </si>
  <si>
    <t>6938/3461</t>
  </si>
  <si>
    <t>8326/9148</t>
  </si>
  <si>
    <t>6937/8462</t>
  </si>
  <si>
    <t>7195/2549</t>
  </si>
  <si>
    <t>5293/2916</t>
  </si>
  <si>
    <t>2479/9235</t>
  </si>
  <si>
    <t>2197/8674</t>
  </si>
  <si>
    <t>1732</t>
  </si>
  <si>
    <t>عبدالرحيم حسنين محمد</t>
  </si>
  <si>
    <t>مخلص طبعت قديس</t>
  </si>
  <si>
    <t>بيتر نشات أنور</t>
  </si>
  <si>
    <t>السيد عطية علي</t>
  </si>
  <si>
    <t>هشام السيد ابراهيم</t>
  </si>
  <si>
    <t>محمد مسعود يوسف</t>
  </si>
  <si>
    <t>عبده حمدينو عبدالعظيم</t>
  </si>
  <si>
    <t>4953/8284</t>
  </si>
  <si>
    <t>9826/9453</t>
  </si>
  <si>
    <t>عماد فلتس لطيف</t>
  </si>
  <si>
    <t>علاء الدين عبدالمنعم</t>
  </si>
  <si>
    <t>4321/7362</t>
  </si>
  <si>
    <t>محمد حمودة</t>
  </si>
  <si>
    <t>احمد عبدالله مصطفي</t>
  </si>
  <si>
    <t>5187/6834</t>
  </si>
  <si>
    <t>5193/3769</t>
  </si>
  <si>
    <t>9724/1432</t>
  </si>
  <si>
    <t>استلام تحويل بنكي</t>
  </si>
  <si>
    <t>حافظ رمضان حافظ</t>
  </si>
  <si>
    <t>8471/2537</t>
  </si>
  <si>
    <t>ميلاد نصحي</t>
  </si>
  <si>
    <t>1286/8419</t>
  </si>
  <si>
    <t>علي احمد محمود</t>
  </si>
  <si>
    <t>9384/6574</t>
  </si>
  <si>
    <t>ج مدثر</t>
  </si>
  <si>
    <t>3715/9685</t>
  </si>
  <si>
    <t>صلاح ناصر</t>
  </si>
  <si>
    <t>2519/9386</t>
  </si>
  <si>
    <t>2918/8267</t>
  </si>
  <si>
    <t>2658/5748</t>
  </si>
  <si>
    <t>محمد جلال</t>
  </si>
  <si>
    <t>سيد محمود البلتاجي</t>
  </si>
  <si>
    <t>ثروت حمدي</t>
  </si>
  <si>
    <t>اندروس</t>
  </si>
  <si>
    <t>محمد ابوزيد</t>
  </si>
  <si>
    <t>مصطفي رمضان</t>
  </si>
  <si>
    <t>احمد عربي</t>
  </si>
  <si>
    <t>محمد عبدالغني</t>
  </si>
  <si>
    <t>محمد حسين</t>
  </si>
  <si>
    <t>7128/2851</t>
  </si>
  <si>
    <t>6834/5187</t>
  </si>
  <si>
    <t>2198/7652</t>
  </si>
  <si>
    <t>5847/5276</t>
  </si>
  <si>
    <t>873/9832</t>
  </si>
  <si>
    <t>مدكور عاطف عبدالعال</t>
  </si>
  <si>
    <t>كيرلس فلتس نصيف</t>
  </si>
  <si>
    <t xml:space="preserve">عياد اسحاق </t>
  </si>
  <si>
    <t xml:space="preserve">هارون محمد عرقان </t>
  </si>
  <si>
    <t>ياسر حسين فرج</t>
  </si>
  <si>
    <t>2541/3567</t>
  </si>
  <si>
    <t>3491/7482</t>
  </si>
  <si>
    <t>9675/6284</t>
  </si>
  <si>
    <t>هاني النادي عبدالعاطي</t>
  </si>
  <si>
    <t>2465/9637</t>
  </si>
  <si>
    <t>8271/9253</t>
  </si>
  <si>
    <t>حسين صالح</t>
  </si>
  <si>
    <t>5962/3869</t>
  </si>
  <si>
    <t>9873/9832</t>
  </si>
  <si>
    <t>هاني وحيد محفوظ</t>
  </si>
  <si>
    <t>9895/7364</t>
  </si>
  <si>
    <t>السيد محمد البتاجي</t>
  </si>
  <si>
    <t>سعد محمد سعد</t>
  </si>
  <si>
    <t>محمد احمد علي</t>
  </si>
  <si>
    <t>مجاهد عبدالغني سعد</t>
  </si>
  <si>
    <t>8274/9838</t>
  </si>
  <si>
    <t>وائل عبدالله السيد</t>
  </si>
  <si>
    <t>3287/9868</t>
  </si>
  <si>
    <t>7963/9817</t>
  </si>
  <si>
    <t>علاء محمد ابوزيد</t>
  </si>
  <si>
    <t>5498/4198</t>
  </si>
  <si>
    <t>جاد محمد حسن</t>
  </si>
  <si>
    <t>5749/9761</t>
  </si>
  <si>
    <t>7948/1422</t>
  </si>
  <si>
    <t>4971/6571</t>
  </si>
  <si>
    <t>محمد عبد الحكبم</t>
  </si>
  <si>
    <t xml:space="preserve">محمد </t>
  </si>
  <si>
    <t>علاء</t>
  </si>
  <si>
    <t>حسن محمد تميم</t>
  </si>
  <si>
    <t>7683/9589</t>
  </si>
  <si>
    <t>احمد فتحي السيد</t>
  </si>
  <si>
    <t>السيد محمد هارون</t>
  </si>
  <si>
    <t>حمادة ابراهيم</t>
  </si>
  <si>
    <t xml:space="preserve">ابوزيد محمد </t>
  </si>
  <si>
    <t>9174/4267</t>
  </si>
  <si>
    <t>حسام محمد ابوزيد</t>
  </si>
  <si>
    <t>السيد عطية حسين</t>
  </si>
  <si>
    <t>2473/8256</t>
  </si>
  <si>
    <t>السيد علي احمد</t>
  </si>
  <si>
    <t>هارون محمد عرفان</t>
  </si>
  <si>
    <t>8437/3597</t>
  </si>
  <si>
    <t>امام احمد اسماعيل</t>
  </si>
  <si>
    <t>8324/9781</t>
  </si>
  <si>
    <t>محمود عصمت</t>
  </si>
  <si>
    <t xml:space="preserve">علاء محمد ابوزيد </t>
  </si>
  <si>
    <t>حسن احمد تميم</t>
  </si>
  <si>
    <t>9817/8704</t>
  </si>
  <si>
    <t>حسن كحلاوي</t>
  </si>
  <si>
    <t>احمد محروس محمد</t>
  </si>
  <si>
    <t>بولكلاي</t>
  </si>
  <si>
    <t>محمد السعيد احمد عبدالعال</t>
  </si>
  <si>
    <t>محمود عصمت محمود</t>
  </si>
  <si>
    <t>محمد علي</t>
  </si>
  <si>
    <t>حسين لطفي</t>
  </si>
  <si>
    <t>منتصر سيد رشوان</t>
  </si>
  <si>
    <t>1475/3672</t>
  </si>
  <si>
    <t>4537/9738</t>
  </si>
  <si>
    <t>محمد السعيد عبدالعال</t>
  </si>
  <si>
    <t>السيد محمد السيد</t>
  </si>
  <si>
    <t>هاشم الناجي عبدالعطي</t>
  </si>
  <si>
    <t>7956/8298</t>
  </si>
  <si>
    <t>محمد حمودة محمد</t>
  </si>
  <si>
    <t>3127/2798</t>
  </si>
  <si>
    <t>محمد ايمن عبده</t>
  </si>
  <si>
    <t xml:space="preserve">احمد عربي </t>
  </si>
  <si>
    <t>محمود ابراهيم</t>
  </si>
  <si>
    <t>2135/8157</t>
  </si>
  <si>
    <t>ظريف مسعود سيد</t>
  </si>
  <si>
    <t>9753/9241</t>
  </si>
  <si>
    <t>محمد احمد محمد</t>
  </si>
  <si>
    <t>1825/9651</t>
  </si>
  <si>
    <t>حسام ناصر يوسف</t>
  </si>
  <si>
    <t>8453/8319</t>
  </si>
  <si>
    <t>1836/9723</t>
  </si>
  <si>
    <t>عبدالرحيم ثابت عبدالرحمن</t>
  </si>
  <si>
    <t>8791/9816</t>
  </si>
  <si>
    <t>عزت</t>
  </si>
  <si>
    <t>8916/9351</t>
  </si>
  <si>
    <t>هارون محمد هارون</t>
  </si>
  <si>
    <t>4312/3659</t>
  </si>
  <si>
    <t>7382/5137</t>
  </si>
  <si>
    <t>محمد احمد عرفة</t>
  </si>
  <si>
    <t>محمود هلال</t>
  </si>
  <si>
    <t>مجاهد عبدالغني</t>
  </si>
  <si>
    <t>سرور عبدالسلام</t>
  </si>
  <si>
    <t>9868/3287</t>
  </si>
  <si>
    <t>9838/8274</t>
  </si>
  <si>
    <t>5784/1367</t>
  </si>
  <si>
    <t>سعد محمد ابوالرجال</t>
  </si>
  <si>
    <t>7364/9895</t>
  </si>
  <si>
    <t>السيد محمد البلتاجي</t>
  </si>
  <si>
    <t>7129/8237</t>
  </si>
  <si>
    <t xml:space="preserve">عبدالله محمد </t>
  </si>
  <si>
    <t>7482/3491</t>
  </si>
  <si>
    <t>9598/7683</t>
  </si>
  <si>
    <t>ثابت محمد ثابت</t>
  </si>
  <si>
    <t>اسلام محمد احمد</t>
  </si>
  <si>
    <t>عادل محمد عمار</t>
  </si>
  <si>
    <t>جرجس عماد لصفي</t>
  </si>
  <si>
    <t>3776/2745</t>
  </si>
  <si>
    <t>1584/2451</t>
  </si>
  <si>
    <t>عهدة خور العرب (الشركة)</t>
  </si>
  <si>
    <t>عهدة  الفرجاوي</t>
  </si>
  <si>
    <t>عهدة  حنا زكري</t>
  </si>
  <si>
    <t>عهدة  الاسوانلي (الشركة)</t>
  </si>
  <si>
    <t>بسام محمد</t>
  </si>
  <si>
    <t>2659/3451</t>
  </si>
  <si>
    <t>4598/7945</t>
  </si>
  <si>
    <t>احمد عصمت</t>
  </si>
  <si>
    <t>5276/9821</t>
  </si>
  <si>
    <t>2392/358</t>
  </si>
  <si>
    <t>هابيل لطفي محروس</t>
  </si>
  <si>
    <t>محمود عبدالحافظ</t>
  </si>
  <si>
    <t>8329/7381</t>
  </si>
  <si>
    <t>3461/6938</t>
  </si>
  <si>
    <t>مجدي اشرف محمود</t>
  </si>
  <si>
    <t>1367/5784</t>
  </si>
  <si>
    <t>محمد محي الدين</t>
  </si>
  <si>
    <t>رمضان جلال</t>
  </si>
  <si>
    <t>2574/4865</t>
  </si>
  <si>
    <t>2568/8214</t>
  </si>
  <si>
    <t>2798/2519</t>
  </si>
  <si>
    <t>عزت حسين</t>
  </si>
  <si>
    <t>صبحي السيد محمد</t>
  </si>
  <si>
    <t>8627/5319</t>
  </si>
  <si>
    <t>جمعة محمد احمد</t>
  </si>
  <si>
    <t>5629/4987</t>
  </si>
  <si>
    <t xml:space="preserve">محمد جاد الله </t>
  </si>
  <si>
    <t>المراغي حسنين يوسف</t>
  </si>
  <si>
    <t>9835/3598</t>
  </si>
  <si>
    <t>سرور</t>
  </si>
  <si>
    <t>احمد عبدالفتاح</t>
  </si>
  <si>
    <t>4276/4126</t>
  </si>
  <si>
    <t>عاشر</t>
  </si>
  <si>
    <t>شريف نيزار فتحي</t>
  </si>
  <si>
    <t>6589/2196</t>
  </si>
  <si>
    <t>سويس</t>
  </si>
  <si>
    <t>محمد عادل</t>
  </si>
  <si>
    <t>8541/2124</t>
  </si>
  <si>
    <t>محمد صابر محمد</t>
  </si>
  <si>
    <t>8397/6748</t>
  </si>
  <si>
    <t xml:space="preserve">علاء محمود </t>
  </si>
  <si>
    <t>السيد عبدالسلام متولي</t>
  </si>
  <si>
    <t>7368/6748</t>
  </si>
  <si>
    <t>7184/3249</t>
  </si>
  <si>
    <t>7362/1396</t>
  </si>
  <si>
    <t>حسن يوسف محمود</t>
  </si>
  <si>
    <t>محمود ابوعمرة</t>
  </si>
  <si>
    <t>احمد عفيفي علي</t>
  </si>
  <si>
    <t>عصام حجاج مصطفي</t>
  </si>
  <si>
    <t>4687/2943</t>
  </si>
  <si>
    <t>مصطفي محروس عبدالظاهر</t>
  </si>
  <si>
    <t>اكرامي حسني يوسف</t>
  </si>
  <si>
    <t>9723/1836</t>
  </si>
  <si>
    <t>9571/4971</t>
  </si>
  <si>
    <t>عبدالباري محي الدين</t>
  </si>
  <si>
    <t>8949/1423</t>
  </si>
  <si>
    <t>3274/9838</t>
  </si>
  <si>
    <t>4198/5489</t>
  </si>
  <si>
    <t>عزت محمد علي</t>
  </si>
  <si>
    <t>محمود السيد السيد</t>
  </si>
  <si>
    <t>مصطفي رمضان عبدالعزيز</t>
  </si>
  <si>
    <t>عهدة خور عرب</t>
  </si>
  <si>
    <t>مدين</t>
  </si>
  <si>
    <t>دائن</t>
  </si>
  <si>
    <t>رصيد</t>
  </si>
  <si>
    <t>عهدة خور العرب</t>
  </si>
  <si>
    <t>رصيد اخر يوم 06/14</t>
  </si>
  <si>
    <t>رصيد حالي</t>
  </si>
  <si>
    <t>عهدة الاسوانلي</t>
  </si>
  <si>
    <t>عهدة الفرجاوي</t>
  </si>
  <si>
    <t>عهدة حنا زكري</t>
  </si>
  <si>
    <t>الاتجاه</t>
  </si>
  <si>
    <t>تم الارسال مع محمد صلاح</t>
  </si>
  <si>
    <t>عهدة  الاسوانلي</t>
  </si>
  <si>
    <t>خور عرب</t>
  </si>
  <si>
    <t xml:space="preserve">اسوانلي </t>
  </si>
  <si>
    <t>فرجاوي</t>
  </si>
  <si>
    <t>خزنة</t>
  </si>
  <si>
    <t>ارسال مع ايهاب</t>
  </si>
  <si>
    <t>تم ارسال الي ايهاب 2500 مع عم عبدالمنعم</t>
  </si>
  <si>
    <t>المصنع</t>
  </si>
  <si>
    <t>ىنىم</t>
  </si>
  <si>
    <t>اهبيس</t>
  </si>
  <si>
    <t>اسوانلي</t>
  </si>
  <si>
    <t>الاجمالي</t>
  </si>
  <si>
    <t>خزينة</t>
  </si>
  <si>
    <t>شركة (بولكلاي)</t>
  </si>
  <si>
    <t>9816/7891</t>
  </si>
  <si>
    <t xml:space="preserve">علاء </t>
  </si>
  <si>
    <t>عبدالرحمن عطا</t>
  </si>
  <si>
    <t>2437/5187</t>
  </si>
  <si>
    <t>4293/4312</t>
  </si>
  <si>
    <t>ابراهيم محمود ابوزيد</t>
  </si>
  <si>
    <t>3128/2415</t>
  </si>
  <si>
    <t>8657/5319</t>
  </si>
  <si>
    <t>اسوانلي (شركة) سويس</t>
  </si>
  <si>
    <t>لم يتم تسليم اكرامية</t>
  </si>
  <si>
    <t>ملهوش ايصال</t>
  </si>
  <si>
    <t>صفوت لطفي</t>
  </si>
  <si>
    <t>7421/3248</t>
  </si>
  <si>
    <t xml:space="preserve">بيان السيارات المحملة بالطفلات من اسوان  في يوم </t>
  </si>
  <si>
    <t>مكتب</t>
  </si>
  <si>
    <t>شركة النقل</t>
  </si>
  <si>
    <t xml:space="preserve">مكتب </t>
  </si>
  <si>
    <t>شركة
 النقل</t>
  </si>
  <si>
    <t>مجدي</t>
  </si>
  <si>
    <t>هيكسل</t>
  </si>
  <si>
    <t>عبيد</t>
  </si>
  <si>
    <t>شفت</t>
  </si>
  <si>
    <t>هيكسيل</t>
  </si>
  <si>
    <t>2196/6589</t>
  </si>
  <si>
    <t>7652/2118</t>
  </si>
  <si>
    <t>العالمية</t>
  </si>
  <si>
    <t>ممدوح ابوعمرة</t>
  </si>
  <si>
    <t>3249/7184</t>
  </si>
  <si>
    <t>3157/8326</t>
  </si>
  <si>
    <t>علي حمدي</t>
  </si>
  <si>
    <t>محمد سيد فرج</t>
  </si>
  <si>
    <t>حمادة عويس حماد</t>
  </si>
  <si>
    <t>8391/7216</t>
  </si>
  <si>
    <t>ارسال مع سائق محمد فتحي (يوسف بلاع)</t>
  </si>
  <si>
    <t>ــــــــــ</t>
  </si>
  <si>
    <t>شركة 
النقل</t>
  </si>
  <si>
    <t>مصطفي بركات</t>
  </si>
  <si>
    <t>مصطفي
 بركات</t>
  </si>
  <si>
    <t>عطا طه علي</t>
  </si>
  <si>
    <t>هاني احمد عبدالعال</t>
  </si>
  <si>
    <t>2895/9839</t>
  </si>
  <si>
    <t>عصام امام مصطفي</t>
  </si>
  <si>
    <t>2943/4687</t>
  </si>
  <si>
    <t>ممدوح</t>
  </si>
  <si>
    <t>عبدالرحمن ثابت عبدالرحيم</t>
  </si>
  <si>
    <t>احمد عبدالفتاح محمد</t>
  </si>
  <si>
    <t>4126/4276</t>
  </si>
  <si>
    <t>ابراهيم فتحي ابراهيم</t>
  </si>
  <si>
    <t>7246/7762</t>
  </si>
  <si>
    <t>محمد احمد</t>
  </si>
  <si>
    <t>نفرتيتي</t>
  </si>
  <si>
    <t>عمرو مصطفي</t>
  </si>
  <si>
    <t>3964/8345</t>
  </si>
  <si>
    <t>محمود شحاتة</t>
  </si>
  <si>
    <t>9625/9657</t>
  </si>
  <si>
    <t>7381/8329</t>
  </si>
  <si>
    <t>7891/9816</t>
  </si>
  <si>
    <t>عزت محمد</t>
  </si>
  <si>
    <t>4198/5498</t>
  </si>
  <si>
    <t>محمد صابر</t>
  </si>
  <si>
    <t>وائل</t>
  </si>
  <si>
    <t>هابيل لطفي</t>
  </si>
  <si>
    <t>العجواني</t>
  </si>
  <si>
    <t>ارسال مع عم المنعم الي ايهاب من 1000 لودر مفيد</t>
  </si>
  <si>
    <t>رشاد محي الدين</t>
  </si>
  <si>
    <t>1435/1397</t>
  </si>
  <si>
    <t xml:space="preserve">سرور عبدالسلام </t>
  </si>
  <si>
    <t>8256/2473</t>
  </si>
  <si>
    <t>عاصم متولي</t>
  </si>
  <si>
    <t>2451/1584</t>
  </si>
  <si>
    <t>ـــــــــــــ</t>
  </si>
  <si>
    <t>ارسال مع عم المنعم الي ايهاب من 1000 لودر</t>
  </si>
  <si>
    <t>عبدالحليم محمود</t>
  </si>
  <si>
    <t>7628/1814</t>
  </si>
  <si>
    <t>اسلام</t>
  </si>
  <si>
    <t>3461/6983</t>
  </si>
  <si>
    <t>مصطفي علي فرج</t>
  </si>
  <si>
    <t>محمود محمد السيد</t>
  </si>
  <si>
    <t>ارسال مع الحاج عبدالحميد</t>
  </si>
  <si>
    <t>ارسال مع الحاج عبدالحميد+ 900 عبدالمنعم (400 بدل فلوس تامر +500 عهدة سيارات)</t>
  </si>
  <si>
    <t>محمد حسن</t>
  </si>
  <si>
    <t>محمود مغازي</t>
  </si>
  <si>
    <t>5316/2741</t>
  </si>
  <si>
    <t xml:space="preserve">  تم استلام تحويل بنكي بقيمة عشرون الف جنيها بتاريخ 2021/06/20</t>
  </si>
  <si>
    <t>فرغلي احمد</t>
  </si>
  <si>
    <t>1765/7964</t>
  </si>
  <si>
    <t xml:space="preserve">فرغلي محمد </t>
  </si>
  <si>
    <t>9746/8257</t>
  </si>
  <si>
    <t>7652/2398</t>
  </si>
  <si>
    <t xml:space="preserve">محمود عصمت </t>
  </si>
  <si>
    <t>محمود احمد محمد</t>
  </si>
  <si>
    <t>رجب مرسي عبدالغني</t>
  </si>
  <si>
    <t>فيصل سيد احمد</t>
  </si>
  <si>
    <t>طارق عز العرب</t>
  </si>
  <si>
    <t>3624/96425</t>
  </si>
  <si>
    <t>3246/7495</t>
  </si>
  <si>
    <t>9756/7136</t>
  </si>
  <si>
    <t xml:space="preserve">1000 الحاج + 1000عبدالمنعم </t>
  </si>
  <si>
    <t>9741/2751</t>
  </si>
  <si>
    <t>ياسر راجح</t>
  </si>
  <si>
    <t>6382/3546</t>
  </si>
  <si>
    <t>2687/4631</t>
  </si>
  <si>
    <t>نور الدين عبدالعال</t>
  </si>
  <si>
    <t>حسام عبدالفتاح</t>
  </si>
  <si>
    <t xml:space="preserve">صلاح علي </t>
  </si>
  <si>
    <t>عبدالحليم</t>
  </si>
  <si>
    <t>السيد محمود</t>
  </si>
  <si>
    <t>مخلص طلعت</t>
  </si>
  <si>
    <t>9648/8326</t>
  </si>
  <si>
    <t>لم يتم استلام اكرامية</t>
  </si>
  <si>
    <t>رفعت ابوعمرة</t>
  </si>
  <si>
    <t>يوسف طارق</t>
  </si>
  <si>
    <t>طه السيد شحاتة</t>
  </si>
  <si>
    <t>حمادة محمد طه</t>
  </si>
  <si>
    <t>احمد مصطفي علي</t>
  </si>
  <si>
    <t>4987/5614</t>
  </si>
  <si>
    <t>السيد عبدالغني علي</t>
  </si>
  <si>
    <t>8547/5276</t>
  </si>
  <si>
    <t>اكرامي حسني</t>
  </si>
  <si>
    <t>3598/9835</t>
  </si>
  <si>
    <t>سامي محمد</t>
  </si>
  <si>
    <t xml:space="preserve">حمادة محمد </t>
  </si>
  <si>
    <t>8472/3491</t>
  </si>
  <si>
    <t>السيد قناوي</t>
  </si>
  <si>
    <t>7469/9148</t>
  </si>
  <si>
    <t>محمود احمد</t>
  </si>
  <si>
    <t>2714/2473</t>
  </si>
  <si>
    <t>مايكل سمعان</t>
  </si>
  <si>
    <t>مع ايهاب</t>
  </si>
  <si>
    <t>مع عبدالمنعم 9000 + 500ممدوح</t>
  </si>
  <si>
    <t>مع عبدالعال</t>
  </si>
  <si>
    <t>9526/9678</t>
  </si>
  <si>
    <t>4361/6938</t>
  </si>
  <si>
    <t>ابراهيم</t>
  </si>
  <si>
    <t>محمود عبدالحفاظ</t>
  </si>
  <si>
    <t>عبدالرحيم</t>
  </si>
  <si>
    <t>محمد رشاد</t>
  </si>
  <si>
    <t>1458/3941</t>
  </si>
  <si>
    <t>8279/4516</t>
  </si>
  <si>
    <t>3748</t>
  </si>
  <si>
    <t>1573</t>
  </si>
  <si>
    <t>9243/5684</t>
  </si>
  <si>
    <t>4987/5629</t>
  </si>
  <si>
    <t>2135/157</t>
  </si>
  <si>
    <t>8562/7528</t>
  </si>
  <si>
    <t>1396/7362</t>
  </si>
  <si>
    <t>8462/6937</t>
  </si>
  <si>
    <t>4596/8643</t>
  </si>
  <si>
    <t>عاطف خلف عمير</t>
  </si>
  <si>
    <t>محمود محمد حسين</t>
  </si>
  <si>
    <t>محمد سعد محمد</t>
  </si>
  <si>
    <t>سعد طلعت عبدالرازق</t>
  </si>
  <si>
    <t>اشرف ربيع محمد</t>
  </si>
  <si>
    <t>عزت خلف</t>
  </si>
  <si>
    <t>حربي محمد</t>
  </si>
  <si>
    <t>احمد عبدالله</t>
  </si>
  <si>
    <t>3718/9685</t>
  </si>
  <si>
    <t>1392/9673</t>
  </si>
  <si>
    <t>8652/6874</t>
  </si>
  <si>
    <t>4276/2452</t>
  </si>
  <si>
    <t>6281/6257</t>
  </si>
  <si>
    <t>37248/5187</t>
  </si>
  <si>
    <t>احمد عبدالرحيم</t>
  </si>
  <si>
    <t>امجد كرم</t>
  </si>
  <si>
    <t>4182/7325</t>
  </si>
  <si>
    <t>3659/4312</t>
  </si>
  <si>
    <t>طه رمضان طه</t>
  </si>
  <si>
    <t>9476/3957</t>
  </si>
  <si>
    <t>9253/8271</t>
  </si>
  <si>
    <t>9589/7683</t>
  </si>
  <si>
    <t>1397/1435</t>
  </si>
  <si>
    <t>مصطفي علي شحانة</t>
  </si>
  <si>
    <t>مصطفي 
بركات</t>
  </si>
  <si>
    <t>1874/8652</t>
  </si>
  <si>
    <t>2895/1839</t>
  </si>
  <si>
    <t>7351/9286</t>
  </si>
  <si>
    <t>4386/5184</t>
  </si>
  <si>
    <t>2914/7326</t>
  </si>
  <si>
    <t>3564/6382</t>
  </si>
  <si>
    <t>محمد عادل محمود</t>
  </si>
  <si>
    <t>محمد اسماعيل محمد</t>
  </si>
  <si>
    <t>فريد حمزة بسيوني</t>
  </si>
  <si>
    <t>اشرف سليمان عبدالوهاب</t>
  </si>
  <si>
    <t>السيد عبدالسلام</t>
  </si>
  <si>
    <t>العهدة اللي كانت للفرجاوي و حمل منها ايهاب</t>
  </si>
  <si>
    <t>عمرو شحاتة</t>
  </si>
  <si>
    <t>محمود سيد فرج</t>
  </si>
  <si>
    <t>ابراهيم سعيد</t>
  </si>
  <si>
    <t>1267/2918</t>
  </si>
  <si>
    <t>9724/1412</t>
  </si>
  <si>
    <t>مع ا الحج</t>
  </si>
  <si>
    <t>مع الحاج</t>
  </si>
  <si>
    <t>رصيد العهدة في اخر يوم 2021/06/27</t>
  </si>
  <si>
    <t>ابراهيم ابراهيم</t>
  </si>
  <si>
    <t>4655/4267</t>
  </si>
  <si>
    <t>8271/9838</t>
  </si>
  <si>
    <t>رضا محمد اسماعيل</t>
  </si>
  <si>
    <t xml:space="preserve">شحتة محمد شحات </t>
  </si>
  <si>
    <t>4571/6439</t>
  </si>
  <si>
    <t>9637/2465</t>
  </si>
  <si>
    <t>بيتر نشات روفائيل</t>
  </si>
  <si>
    <t>وائل طارق قديس</t>
  </si>
  <si>
    <t>1761/8462</t>
  </si>
  <si>
    <t>4681</t>
  </si>
  <si>
    <t>1956/9718</t>
  </si>
  <si>
    <t>تسليم حسين يوم 29/6</t>
  </si>
  <si>
    <t>طاهر محمد ربيع</t>
  </si>
  <si>
    <t>علي احمد خلف</t>
  </si>
  <si>
    <t>7869/5348</t>
  </si>
  <si>
    <t>3623/7826</t>
  </si>
  <si>
    <t>8259/9431</t>
  </si>
  <si>
    <t>2745/3776</t>
  </si>
  <si>
    <t>7964/1765</t>
  </si>
  <si>
    <t xml:space="preserve">عبده حمدينو </t>
  </si>
  <si>
    <t>ابراهيم عبده</t>
  </si>
  <si>
    <t>9678/9526</t>
  </si>
  <si>
    <t>جلال شبل</t>
  </si>
  <si>
    <t>1392/9672</t>
  </si>
  <si>
    <t>مع عم عبدالمنعم</t>
  </si>
  <si>
    <t xml:space="preserve">علي محمد </t>
  </si>
  <si>
    <t>8436/1769</t>
  </si>
  <si>
    <t>9625/5657</t>
  </si>
  <si>
    <t>نبيل مسعود</t>
  </si>
  <si>
    <t>7948/1423</t>
  </si>
  <si>
    <t>مع ياسر</t>
  </si>
  <si>
    <t>6281/6275</t>
  </si>
  <si>
    <t>جمال حسن احمد</t>
  </si>
  <si>
    <t>ابراهيم محمد عبدالله</t>
  </si>
  <si>
    <t>محمد فتحي السيد حافظ</t>
  </si>
  <si>
    <t>8643/4596</t>
  </si>
  <si>
    <t>السيد صلاح بدوي</t>
  </si>
  <si>
    <t>محمد صلاح محمد</t>
  </si>
  <si>
    <t>7336/2914</t>
  </si>
  <si>
    <t>2732/7296</t>
  </si>
  <si>
    <t>9144/1285</t>
  </si>
  <si>
    <t>السيد عطا</t>
  </si>
  <si>
    <t xml:space="preserve">رفعت </t>
  </si>
  <si>
    <t>9235/2479</t>
  </si>
  <si>
    <t>14753672</t>
  </si>
  <si>
    <t>احمد فهيم</t>
  </si>
  <si>
    <t>ياسر رابح</t>
  </si>
  <si>
    <t xml:space="preserve">بيتر نشات </t>
  </si>
  <si>
    <t>9741/2756</t>
  </si>
  <si>
    <t>احمد زكي</t>
  </si>
  <si>
    <t>2516/2857</t>
  </si>
  <si>
    <t>اسلام ناصر</t>
  </si>
  <si>
    <t>4716/3527</t>
  </si>
  <si>
    <t>محمد عبدالناصر</t>
  </si>
  <si>
    <t>5231/2716</t>
  </si>
  <si>
    <t>هاني الناجي عبدالعاطي</t>
  </si>
  <si>
    <t>6748/7368</t>
  </si>
  <si>
    <t>8284/4953</t>
  </si>
  <si>
    <t>6392/9672</t>
  </si>
  <si>
    <t>اسامة فاروق</t>
  </si>
  <si>
    <t>3157/1467</t>
  </si>
  <si>
    <t>البدري عبدالحميد</t>
  </si>
  <si>
    <t>9863/1468</t>
  </si>
  <si>
    <t>احمد جمال السيد</t>
  </si>
  <si>
    <t>9148/7469</t>
  </si>
  <si>
    <t>مع علي لودر</t>
  </si>
  <si>
    <t>7914/6539</t>
  </si>
  <si>
    <t>محمود</t>
  </si>
  <si>
    <t>9753/8196</t>
  </si>
  <si>
    <t>ابراهيم سعد</t>
  </si>
  <si>
    <t>9678/6526</t>
  </si>
  <si>
    <t>وليد السعيد</t>
  </si>
  <si>
    <t>8193/5864</t>
  </si>
  <si>
    <t>نبيل محمد عبده</t>
  </si>
  <si>
    <t>4932/9483</t>
  </si>
  <si>
    <t xml:space="preserve">كريم مبارك علي </t>
  </si>
  <si>
    <t>محمد رضا عوض</t>
  </si>
  <si>
    <t>2938/7392</t>
  </si>
  <si>
    <t>4129/8237</t>
  </si>
  <si>
    <t>اسلام السيد عثمان</t>
  </si>
  <si>
    <t>1764/2619</t>
  </si>
  <si>
    <t>الاخلاص</t>
  </si>
  <si>
    <t>ايمن نعيم</t>
  </si>
  <si>
    <t>ـــــــــــ</t>
  </si>
  <si>
    <t xml:space="preserve">مع عبدالعال </t>
  </si>
  <si>
    <t>ابوزيد محمد ابوزيد</t>
  </si>
  <si>
    <t>5627/8462</t>
  </si>
  <si>
    <t>السيد قناوي فراج</t>
  </si>
  <si>
    <t>7948/9423</t>
  </si>
  <si>
    <t xml:space="preserve">عبدالرحيم ثابت </t>
  </si>
  <si>
    <t>سيد عطية علي</t>
  </si>
  <si>
    <t xml:space="preserve">محمد عبدالناصر </t>
  </si>
  <si>
    <t>2716/5231</t>
  </si>
  <si>
    <t>مع هارون ايهاب</t>
  </si>
  <si>
    <t xml:space="preserve">ابراهيم سعد </t>
  </si>
  <si>
    <t>4267/4655</t>
  </si>
  <si>
    <t>ابراهيم رزق</t>
  </si>
  <si>
    <t>9351/8916</t>
  </si>
  <si>
    <t>كمال حمدي هدية</t>
  </si>
  <si>
    <t>5227/8547</t>
  </si>
  <si>
    <t>8217/2918</t>
  </si>
  <si>
    <t>محمد صلاح ناصر</t>
  </si>
  <si>
    <t>عصام عاطف</t>
  </si>
  <si>
    <t>محمد صلاح عبدالغني</t>
  </si>
  <si>
    <t>محمد حمدي رزق</t>
  </si>
  <si>
    <t>5826/1532</t>
  </si>
  <si>
    <t>9964/1936</t>
  </si>
  <si>
    <t xml:space="preserve">علاء محمد </t>
  </si>
  <si>
    <t>فاروق محمد</t>
  </si>
  <si>
    <t>2857/2516</t>
  </si>
  <si>
    <t>محمد زكريا</t>
  </si>
  <si>
    <t xml:space="preserve">احمد عبدالله </t>
  </si>
  <si>
    <t>محمود عبداللاه</t>
  </si>
  <si>
    <t>8196/7953</t>
  </si>
  <si>
    <t>احمد عبدالله ابراهيم</t>
  </si>
  <si>
    <t>مع محمد صلاح من طرف ياسر</t>
  </si>
  <si>
    <t>2452/4276</t>
  </si>
  <si>
    <t>هاني عبدالله ابراهيم</t>
  </si>
  <si>
    <t>8294/9838</t>
  </si>
  <si>
    <t>مع يسار+ علي لودر</t>
  </si>
  <si>
    <t>علامة مائية</t>
  </si>
  <si>
    <t>علامة مائة</t>
  </si>
  <si>
    <t>رصيد نقدية</t>
  </si>
  <si>
    <t>ارسال تسوية</t>
  </si>
  <si>
    <t>تحويلات</t>
  </si>
  <si>
    <t xml:space="preserve">استلام من ا احمد </t>
  </si>
  <si>
    <t>4932/7184</t>
  </si>
  <si>
    <t>ارسال تسوية من 1 مايو الي 9 مايو</t>
  </si>
  <si>
    <t>ارسال تسوية من 9 مايو الي 30 مايو</t>
  </si>
  <si>
    <t xml:space="preserve">ارسال تسوية من 23 مايو الي 9 يونيو </t>
  </si>
  <si>
    <t>ارسال تسوية من 09 يونيو الي 19 يونيو</t>
  </si>
  <si>
    <t>ارسال تسوية من 19 يونيو الي 24 يونيو</t>
  </si>
  <si>
    <t>ارسال تسوية حافز مقاولين و مستحقات عاملين</t>
  </si>
  <si>
    <t>ابراهيم عبدة</t>
  </si>
  <si>
    <t>رفعت  ابوعمرة</t>
  </si>
  <si>
    <t>ابراهيم عبده محمد</t>
  </si>
  <si>
    <t>محمد نصر علي</t>
  </si>
  <si>
    <t>7392/2938</t>
  </si>
  <si>
    <t>من ا/ احمد عامر</t>
  </si>
  <si>
    <t>اشرف شعبان عبدالرحيم</t>
  </si>
  <si>
    <t>4512/1654</t>
  </si>
  <si>
    <t>ابرهيم محمد محمد</t>
  </si>
  <si>
    <t>السيد نعمان صادق</t>
  </si>
  <si>
    <t>9634/9765</t>
  </si>
  <si>
    <t>احمد طايل بسيوني</t>
  </si>
  <si>
    <t>رصيد
تسويات</t>
  </si>
  <si>
    <t>حسن ابوزيد</t>
  </si>
  <si>
    <t>مستندات</t>
  </si>
  <si>
    <t>نقدية</t>
  </si>
  <si>
    <t>تسليم تسوية لـ ا/ عامر 07/12</t>
  </si>
  <si>
    <t>عصام كاشف</t>
  </si>
  <si>
    <t>4513/8467</t>
  </si>
  <si>
    <t>مع عبدالعال ليد محمد صلاح</t>
  </si>
  <si>
    <t xml:space="preserve">مع عبدالعال باقي 8000  </t>
  </si>
  <si>
    <t>عبد حمدينو عبدالعظيم</t>
  </si>
  <si>
    <t>مصطفي ابلال</t>
  </si>
  <si>
    <t>8157/8457</t>
  </si>
  <si>
    <t>1532/5826</t>
  </si>
  <si>
    <t>محمد فتوح الشربيني</t>
  </si>
  <si>
    <t>2193/2598</t>
  </si>
  <si>
    <t>حسام صلاح نصر</t>
  </si>
  <si>
    <t>يوسف صابر رزق</t>
  </si>
  <si>
    <t>3159/7159</t>
  </si>
  <si>
    <t>1936/9964</t>
  </si>
  <si>
    <t>لم يتم موافتنا باي بيانات للسيارة</t>
  </si>
</sst>
</file>

<file path=xl/styles.xml><?xml version="1.0" encoding="utf-8"?>
<styleSheet xmlns="http://schemas.openxmlformats.org/spreadsheetml/2006/main">
  <numFmts count="2">
    <numFmt numFmtId="164" formatCode="[$-F800]dddd\,\ mmmm\ dd\,\ yyyy"/>
    <numFmt numFmtId="165" formatCode="0;[Red]0"/>
  </numFmts>
  <fonts count="32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name val="Tahoma (Arabic)"/>
      <charset val="178"/>
    </font>
    <font>
      <b/>
      <sz val="16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4"/>
      <name val="Tahoma (Arabic)"/>
      <charset val="178"/>
    </font>
    <font>
      <u/>
      <sz val="11"/>
      <color theme="10"/>
      <name val="Arial"/>
      <family val="2"/>
      <charset val="178"/>
    </font>
    <font>
      <b/>
      <u/>
      <sz val="18"/>
      <color theme="1"/>
      <name val="Arial"/>
      <family val="2"/>
      <scheme val="minor"/>
    </font>
    <font>
      <b/>
      <sz val="12"/>
      <name val="Tahoma (Arabic)"/>
      <charset val="178"/>
    </font>
    <font>
      <b/>
      <u/>
      <sz val="11"/>
      <color theme="1"/>
      <name val="Arial"/>
      <family val="2"/>
    </font>
    <font>
      <b/>
      <sz val="14"/>
      <color theme="0"/>
      <name val="Arial"/>
      <family val="2"/>
      <scheme val="minor"/>
    </font>
    <font>
      <b/>
      <sz val="20"/>
      <name val="Tahoma (Arabic)"/>
      <charset val="178"/>
    </font>
    <font>
      <b/>
      <sz val="22"/>
      <name val="Tahoma (Arabic)"/>
      <charset val="178"/>
    </font>
    <font>
      <b/>
      <u/>
      <sz val="11"/>
      <color theme="10"/>
      <name val="Arial"/>
      <family val="2"/>
    </font>
    <font>
      <b/>
      <sz val="16"/>
      <color theme="0"/>
      <name val="Arial"/>
      <family val="2"/>
      <scheme val="minor"/>
    </font>
    <font>
      <b/>
      <sz val="18"/>
      <color theme="0" tint="-0.34998626667073579"/>
      <name val="Arial"/>
      <family val="2"/>
      <scheme val="minor"/>
    </font>
    <font>
      <b/>
      <sz val="11"/>
      <name val="Tahoma (Arabic)"/>
      <charset val="178"/>
    </font>
    <font>
      <b/>
      <u/>
      <sz val="16"/>
      <color theme="0"/>
      <name val="Tahoma (Arabic)"/>
      <charset val="178"/>
    </font>
    <font>
      <b/>
      <u/>
      <sz val="22"/>
      <color theme="1"/>
      <name val="Arial"/>
      <family val="2"/>
      <scheme val="minor"/>
    </font>
    <font>
      <b/>
      <u/>
      <sz val="16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sz val="11"/>
      <color theme="0"/>
      <name val="Arial"/>
      <family val="2"/>
      <charset val="178"/>
      <scheme val="minor"/>
    </font>
    <font>
      <b/>
      <sz val="11"/>
      <color theme="0"/>
      <name val="Arial"/>
      <family val="2"/>
      <scheme val="minor"/>
    </font>
    <font>
      <b/>
      <sz val="9"/>
      <name val="Tahoma (Arabic)"/>
      <charset val="178"/>
    </font>
    <font>
      <b/>
      <sz val="10"/>
      <name val="Tahoma (Arabic)"/>
      <charset val="178"/>
    </font>
    <font>
      <b/>
      <sz val="16"/>
      <color theme="0"/>
      <name val="Tahoma (Arabic)"/>
      <charset val="178"/>
    </font>
    <font>
      <b/>
      <u/>
      <sz val="12"/>
      <color theme="0"/>
      <name val="Arial"/>
      <family val="2"/>
      <scheme val="minor"/>
    </font>
    <font>
      <b/>
      <sz val="8"/>
      <name val="Tahoma (Arabic)"/>
      <charset val="178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177">
    <xf numFmtId="0" fontId="0" fillId="0" borderId="0" xfId="0"/>
    <xf numFmtId="0" fontId="1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1" fillId="0" borderId="0" xfId="0" applyFont="1" applyAlignment="1"/>
    <xf numFmtId="165" fontId="4" fillId="0" borderId="1" xfId="0" applyNumberFormat="1" applyFont="1" applyBorder="1" applyAlignment="1">
      <alignment horizontal="center" vertical="center" readingOrder="2"/>
    </xf>
    <xf numFmtId="49" fontId="4" fillId="0" borderId="1" xfId="0" applyNumberFormat="1" applyFont="1" applyBorder="1" applyAlignment="1">
      <alignment horizontal="center" vertical="center" readingOrder="2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/>
    <xf numFmtId="164" fontId="3" fillId="0" borderId="5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 readingOrder="2"/>
    </xf>
    <xf numFmtId="165" fontId="4" fillId="0" borderId="0" xfId="0" applyNumberFormat="1" applyFont="1" applyBorder="1" applyAlignment="1">
      <alignment horizontal="center" vertical="center" readingOrder="2"/>
    </xf>
    <xf numFmtId="165" fontId="9" fillId="0" borderId="1" xfId="0" applyNumberFormat="1" applyFont="1" applyBorder="1" applyAlignment="1">
      <alignment horizontal="center" vertical="center" readingOrder="2"/>
    </xf>
    <xf numFmtId="0" fontId="1" fillId="0" borderId="0" xfId="0" applyFont="1"/>
    <xf numFmtId="164" fontId="3" fillId="5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49" fontId="4" fillId="5" borderId="1" xfId="0" applyNumberFormat="1" applyFont="1" applyFill="1" applyBorder="1" applyAlignment="1">
      <alignment horizontal="center" vertical="center" readingOrder="2"/>
    </xf>
    <xf numFmtId="165" fontId="4" fillId="5" borderId="1" xfId="0" applyNumberFormat="1" applyFont="1" applyFill="1" applyBorder="1" applyAlignment="1">
      <alignment horizontal="center" vertical="center" readingOrder="2"/>
    </xf>
    <xf numFmtId="0" fontId="3" fillId="6" borderId="1" xfId="0" applyFont="1" applyFill="1" applyBorder="1" applyAlignment="1">
      <alignment horizontal="center" vertical="center"/>
    </xf>
    <xf numFmtId="164" fontId="3" fillId="7" borderId="1" xfId="0" applyNumberFormat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49" fontId="4" fillId="7" borderId="1" xfId="0" applyNumberFormat="1" applyFont="1" applyFill="1" applyBorder="1" applyAlignment="1">
      <alignment horizontal="center" vertical="center" readingOrder="2"/>
    </xf>
    <xf numFmtId="165" fontId="4" fillId="7" borderId="1" xfId="0" applyNumberFormat="1" applyFont="1" applyFill="1" applyBorder="1" applyAlignment="1">
      <alignment horizontal="center" vertical="center" readingOrder="2"/>
    </xf>
    <xf numFmtId="165" fontId="4" fillId="8" borderId="1" xfId="0" applyNumberFormat="1" applyFont="1" applyFill="1" applyBorder="1" applyAlignment="1">
      <alignment horizontal="center" vertical="center" readingOrder="2"/>
    </xf>
    <xf numFmtId="164" fontId="3" fillId="8" borderId="1" xfId="0" applyNumberFormat="1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49" fontId="4" fillId="8" borderId="1" xfId="0" applyNumberFormat="1" applyFont="1" applyFill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/>
    <xf numFmtId="165" fontId="0" fillId="0" borderId="0" xfId="0" applyNumberFormat="1"/>
    <xf numFmtId="0" fontId="11" fillId="0" borderId="0" xfId="0" applyFont="1" applyAlignment="1"/>
    <xf numFmtId="165" fontId="12" fillId="0" borderId="1" xfId="0" applyNumberFormat="1" applyFont="1" applyBorder="1" applyAlignment="1">
      <alignment horizontal="center" vertical="center" readingOrder="2"/>
    </xf>
    <xf numFmtId="0" fontId="0" fillId="0" borderId="8" xfId="0" applyBorder="1"/>
    <xf numFmtId="0" fontId="1" fillId="2" borderId="7" xfId="0" applyFont="1" applyFill="1" applyBorder="1" applyAlignment="1">
      <alignment horizontal="center" vertical="center"/>
    </xf>
    <xf numFmtId="165" fontId="4" fillId="10" borderId="1" xfId="0" applyNumberFormat="1" applyFont="1" applyFill="1" applyBorder="1" applyAlignment="1">
      <alignment horizontal="center" vertical="center" readingOrder="2"/>
    </xf>
    <xf numFmtId="0" fontId="13" fillId="10" borderId="1" xfId="1" applyFont="1" applyFill="1" applyBorder="1" applyAlignment="1" applyProtection="1">
      <alignment horizontal="center" vertical="center"/>
    </xf>
    <xf numFmtId="0" fontId="13" fillId="0" borderId="1" xfId="1" applyFont="1" applyBorder="1" applyAlignment="1" applyProtection="1">
      <alignment horizontal="center" vertical="center"/>
    </xf>
    <xf numFmtId="0" fontId="13" fillId="0" borderId="0" xfId="1" applyFont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64" fontId="14" fillId="0" borderId="4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65" fontId="15" fillId="2" borderId="1" xfId="0" applyNumberFormat="1" applyFont="1" applyFill="1" applyBorder="1" applyAlignment="1">
      <alignment horizontal="center" vertical="center" readingOrder="2"/>
    </xf>
    <xf numFmtId="165" fontId="16" fillId="2" borderId="1" xfId="0" applyNumberFormat="1" applyFont="1" applyFill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7" fillId="0" borderId="0" xfId="1" applyFont="1" applyAlignment="1" applyProtection="1">
      <alignment horizontal="center" vertical="center"/>
    </xf>
    <xf numFmtId="0" fontId="19" fillId="0" borderId="2" xfId="0" applyFont="1" applyBorder="1" applyAlignment="1"/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readingOrder="2"/>
    </xf>
    <xf numFmtId="49" fontId="20" fillId="0" borderId="1" xfId="0" applyNumberFormat="1" applyFont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/>
    </xf>
    <xf numFmtId="0" fontId="18" fillId="4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 readingOrder="2"/>
    </xf>
    <xf numFmtId="0" fontId="13" fillId="6" borderId="1" xfId="1" applyFont="1" applyFill="1" applyBorder="1" applyAlignment="1" applyProtection="1">
      <alignment horizontal="center" vertical="center"/>
    </xf>
    <xf numFmtId="0" fontId="25" fillId="0" borderId="0" xfId="0" applyFont="1" applyBorder="1"/>
    <xf numFmtId="0" fontId="26" fillId="4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3" fillId="11" borderId="1" xfId="0" applyNumberFormat="1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49" fontId="4" fillId="11" borderId="1" xfId="0" applyNumberFormat="1" applyFont="1" applyFill="1" applyBorder="1" applyAlignment="1">
      <alignment horizontal="center" vertical="center" readingOrder="2"/>
    </xf>
    <xf numFmtId="165" fontId="4" fillId="11" borderId="1" xfId="0" applyNumberFormat="1" applyFont="1" applyFill="1" applyBorder="1" applyAlignment="1">
      <alignment horizontal="center" vertical="center" readingOrder="2"/>
    </xf>
    <xf numFmtId="0" fontId="2" fillId="11" borderId="1" xfId="0" applyFont="1" applyFill="1" applyBorder="1" applyAlignment="1">
      <alignment horizontal="center" vertical="center"/>
    </xf>
    <xf numFmtId="49" fontId="4" fillId="11" borderId="1" xfId="0" applyNumberFormat="1" applyFont="1" applyFill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/>
    </xf>
    <xf numFmtId="164" fontId="3" fillId="6" borderId="1" xfId="0" applyNumberFormat="1" applyFont="1" applyFill="1" applyBorder="1" applyAlignment="1">
      <alignment horizontal="center" vertical="center"/>
    </xf>
    <xf numFmtId="49" fontId="4" fillId="6" borderId="1" xfId="0" applyNumberFormat="1" applyFont="1" applyFill="1" applyBorder="1" applyAlignment="1">
      <alignment horizontal="center" vertical="center" readingOrder="2"/>
    </xf>
    <xf numFmtId="165" fontId="4" fillId="6" borderId="1" xfId="0" applyNumberFormat="1" applyFont="1" applyFill="1" applyBorder="1" applyAlignment="1">
      <alignment horizontal="center" vertical="center" readingOrder="2"/>
    </xf>
    <xf numFmtId="49" fontId="4" fillId="6" borderId="1" xfId="0" applyNumberFormat="1" applyFont="1" applyFill="1" applyBorder="1" applyAlignment="1">
      <alignment horizontal="center" vertical="center" wrapText="1" readingOrder="2"/>
    </xf>
    <xf numFmtId="16" fontId="3" fillId="6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5" fillId="4" borderId="0" xfId="0" applyFont="1" applyFill="1" applyBorder="1"/>
    <xf numFmtId="1" fontId="21" fillId="4" borderId="0" xfId="0" applyNumberFormat="1" applyFont="1" applyFill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27" fillId="0" borderId="1" xfId="0" applyNumberFormat="1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 applyAlignment="1"/>
    <xf numFmtId="49" fontId="28" fillId="0" borderId="1" xfId="0" applyNumberFormat="1" applyFont="1" applyBorder="1" applyAlignment="1">
      <alignment horizontal="center" vertical="center" readingOrder="2"/>
    </xf>
    <xf numFmtId="0" fontId="0" fillId="0" borderId="5" xfId="0" applyBorder="1"/>
    <xf numFmtId="1" fontId="29" fillId="0" borderId="0" xfId="0" applyNumberFormat="1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/>
    </xf>
    <xf numFmtId="165" fontId="4" fillId="0" borderId="4" xfId="0" applyNumberFormat="1" applyFont="1" applyBorder="1" applyAlignment="1">
      <alignment horizontal="center" vertical="center" readingOrder="2"/>
    </xf>
    <xf numFmtId="164" fontId="3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" fillId="6" borderId="1" xfId="0" applyFont="1" applyFill="1" applyBorder="1" applyAlignment="1">
      <alignment horizontal="center" vertical="center"/>
    </xf>
    <xf numFmtId="49" fontId="31" fillId="0" borderId="1" xfId="0" applyNumberFormat="1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164" fontId="2" fillId="6" borderId="1" xfId="0" applyNumberFormat="1" applyFont="1" applyFill="1" applyBorder="1" applyAlignment="1">
      <alignment horizontal="center" vertical="center"/>
    </xf>
    <xf numFmtId="165" fontId="12" fillId="6" borderId="1" xfId="0" applyNumberFormat="1" applyFont="1" applyFill="1" applyBorder="1" applyAlignment="1">
      <alignment horizontal="center" vertical="center" readingOrder="2"/>
    </xf>
    <xf numFmtId="0" fontId="0" fillId="6" borderId="0" xfId="0" applyFill="1"/>
    <xf numFmtId="0" fontId="3" fillId="0" borderId="1" xfId="0" applyFont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0" fillId="8" borderId="1" xfId="0" applyFill="1" applyBorder="1"/>
    <xf numFmtId="0" fontId="1" fillId="5" borderId="1" xfId="0" applyFont="1" applyFill="1" applyBorder="1" applyAlignment="1">
      <alignment horizontal="center" vertical="center"/>
    </xf>
    <xf numFmtId="165" fontId="9" fillId="5" borderId="1" xfId="0" applyNumberFormat="1" applyFont="1" applyFill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 readingOrder="2"/>
    </xf>
    <xf numFmtId="165" fontId="4" fillId="0" borderId="3" xfId="0" applyNumberFormat="1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/>
    </xf>
    <xf numFmtId="165" fontId="4" fillId="0" borderId="4" xfId="0" applyNumberFormat="1" applyFont="1" applyBorder="1" applyAlignment="1">
      <alignment horizontal="center" vertical="center" readingOrder="2"/>
    </xf>
    <xf numFmtId="0" fontId="6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165" fontId="4" fillId="9" borderId="8" xfId="0" applyNumberFormat="1" applyFont="1" applyFill="1" applyBorder="1" applyAlignment="1">
      <alignment horizontal="center" vertical="center" readingOrder="2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9" xfId="0" applyFont="1" applyBorder="1" applyAlignment="1">
      <alignment horizontal="center" vertical="center"/>
    </xf>
    <xf numFmtId="165" fontId="4" fillId="3" borderId="6" xfId="0" applyNumberFormat="1" applyFont="1" applyFill="1" applyBorder="1" applyAlignment="1">
      <alignment horizontal="center" vertical="center" readingOrder="2"/>
    </xf>
    <xf numFmtId="165" fontId="4" fillId="3" borderId="7" xfId="0" applyNumberFormat="1" applyFont="1" applyFill="1" applyBorder="1" applyAlignment="1">
      <alignment horizontal="center" vertical="center" readingOrder="2"/>
    </xf>
    <xf numFmtId="165" fontId="4" fillId="3" borderId="5" xfId="0" applyNumberFormat="1" applyFont="1" applyFill="1" applyBorder="1" applyAlignment="1">
      <alignment horizontal="center" vertical="center" readingOrder="2"/>
    </xf>
    <xf numFmtId="164" fontId="11" fillId="2" borderId="1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164" fontId="23" fillId="0" borderId="0" xfId="0" applyNumberFormat="1" applyFont="1" applyBorder="1" applyAlignment="1">
      <alignment horizontal="right" vertical="center"/>
    </xf>
    <xf numFmtId="164" fontId="11" fillId="2" borderId="2" xfId="0" applyNumberFormat="1" applyFont="1" applyFill="1" applyBorder="1" applyAlignment="1">
      <alignment horizontal="center" vertical="center"/>
    </xf>
    <xf numFmtId="164" fontId="11" fillId="2" borderId="3" xfId="0" applyNumberFormat="1" applyFont="1" applyFill="1" applyBorder="1" applyAlignment="1">
      <alignment horizontal="center" vertical="center"/>
    </xf>
    <xf numFmtId="164" fontId="11" fillId="2" borderId="4" xfId="0" applyNumberFormat="1" applyFont="1" applyFill="1" applyBorder="1" applyAlignment="1">
      <alignment horizontal="center" vertical="center"/>
    </xf>
    <xf numFmtId="0" fontId="30" fillId="4" borderId="0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4" fillId="0" borderId="0" xfId="0" applyFont="1" applyAlignment="1">
      <alignment horizontal="right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&#1575;&#1603;&#1585;&#1575;&#1605;&#1610;&#1575;&#1578;%20&#1575;&#1604;&#1587;&#1575;&#1574;&#1602;&#1610;&#1606;.xlsx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&#1575;&#1603;&#1585;&#1575;&#1605;&#1610;&#1575;&#1578;%20&#1575;&#1604;&#1587;&#1575;&#1574;&#1602;&#1610;&#1606;.xlsx" TargetMode="External"/><Relationship Id="rId2" Type="http://schemas.openxmlformats.org/officeDocument/2006/relationships/hyperlink" Target="&#1575;&#1603;&#1585;&#1575;&#1605;&#1610;&#1575;&#1578;%20&#1575;&#1604;&#1587;&#1575;&#1574;&#1602;&#1610;&#1606;.xlsx" TargetMode="External"/><Relationship Id="rId1" Type="http://schemas.openxmlformats.org/officeDocument/2006/relationships/hyperlink" Target="&#1575;&#1603;&#1585;&#1575;&#1605;&#1610;&#1575;&#1578;%20&#1575;&#1604;&#1587;&#1575;&#1574;&#1602;&#1610;&#1606;.xlsx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&#1575;&#1603;&#1585;&#1575;&#1605;&#1610;&#1575;&#1578;%20&#1575;&#1604;&#1587;&#1575;&#1574;&#1602;&#1610;&#1606;.xlsx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&#1575;&#1603;&#1585;&#1575;&#1605;&#1610;&#1575;&#1578;%20&#1575;&#1604;&#1587;&#1575;&#1574;&#1602;&#1610;&#1606;.xlsx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&#1575;&#1603;&#1585;&#1575;&#1605;&#1610;&#1575;&#1578;%20&#1575;&#1604;&#1587;&#1575;&#1574;&#1602;&#1610;&#1606;.xlsx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:O1008"/>
  <sheetViews>
    <sheetView rightToLeft="1" zoomScale="70" zoomScaleNormal="70" workbookViewId="0">
      <pane xSplit="1" ySplit="7" topLeftCell="B171" activePane="bottomRight" state="frozen"/>
      <selection pane="topRight" activeCell="B1" sqref="B1"/>
      <selection pane="bottomLeft" activeCell="A8" sqref="A8"/>
      <selection pane="bottomRight" activeCell="F187" sqref="F187"/>
    </sheetView>
  </sheetViews>
  <sheetFormatPr defaultRowHeight="14.25"/>
  <cols>
    <col min="1" max="1" width="6.875" bestFit="1" customWidth="1"/>
    <col min="2" max="2" width="16.125" customWidth="1"/>
    <col min="3" max="3" width="21" customWidth="1"/>
    <col min="4" max="4" width="18.375" customWidth="1"/>
    <col min="5" max="7" width="8.625" customWidth="1"/>
    <col min="8" max="8" width="10.125" customWidth="1"/>
    <col min="9" max="10" width="10.25" customWidth="1"/>
    <col min="11" max="11" width="8.625" bestFit="1" customWidth="1"/>
    <col min="12" max="12" width="10.125" customWidth="1"/>
    <col min="13" max="13" width="5.75" customWidth="1"/>
    <col min="14" max="14" width="10.125" customWidth="1"/>
    <col min="15" max="15" width="4.75" hidden="1" customWidth="1"/>
  </cols>
  <sheetData>
    <row r="1" spans="1:15" ht="18">
      <c r="A1" s="151" t="s">
        <v>0</v>
      </c>
      <c r="B1" s="151"/>
      <c r="C1" s="5"/>
      <c r="L1" s="84" t="s">
        <v>146</v>
      </c>
      <c r="M1" s="143">
        <f>MAX(B8:B250)</f>
        <v>44390</v>
      </c>
      <c r="N1" s="144"/>
      <c r="O1" s="125"/>
    </row>
    <row r="2" spans="1:15" ht="20.25">
      <c r="A2" s="151" t="s">
        <v>1</v>
      </c>
      <c r="B2" s="151"/>
      <c r="C2" s="5"/>
      <c r="L2" s="84" t="s">
        <v>36</v>
      </c>
      <c r="M2" s="145">
        <f>COUNTA(D8:D250)</f>
        <v>180</v>
      </c>
      <c r="N2" s="146"/>
      <c r="O2" s="124"/>
    </row>
    <row r="3" spans="1:15" ht="20.25">
      <c r="L3" s="84" t="s">
        <v>34</v>
      </c>
      <c r="M3" s="145">
        <f>K1008</f>
        <v>89500</v>
      </c>
      <c r="N3" s="146"/>
      <c r="O3" s="148"/>
    </row>
    <row r="4" spans="1:15" ht="20.25">
      <c r="L4" s="84" t="s">
        <v>843</v>
      </c>
      <c r="M4" s="145">
        <f>'عهدة خور عرب'!F67</f>
        <v>3500</v>
      </c>
      <c r="N4" s="146"/>
    </row>
    <row r="5" spans="1:15" ht="26.25">
      <c r="A5" s="149" t="s">
        <v>147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</row>
    <row r="7" spans="1:15" ht="42.75" customHeight="1">
      <c r="A7" s="2" t="s">
        <v>30</v>
      </c>
      <c r="B7" s="2" t="s">
        <v>2</v>
      </c>
      <c r="C7" s="2" t="s">
        <v>4</v>
      </c>
      <c r="D7" s="2" t="s">
        <v>3</v>
      </c>
      <c r="E7" s="33" t="s">
        <v>511</v>
      </c>
      <c r="F7" s="64" t="s">
        <v>541</v>
      </c>
      <c r="G7" s="8" t="s">
        <v>562</v>
      </c>
      <c r="H7" s="8" t="s">
        <v>31</v>
      </c>
      <c r="I7" s="2" t="s">
        <v>5</v>
      </c>
      <c r="J7" s="117" t="s">
        <v>841</v>
      </c>
      <c r="K7" s="8" t="s">
        <v>22</v>
      </c>
      <c r="L7" s="2" t="s">
        <v>6</v>
      </c>
      <c r="M7" s="150" t="s">
        <v>7</v>
      </c>
      <c r="N7" s="150"/>
      <c r="O7" s="150"/>
    </row>
    <row r="8" spans="1:15" ht="27" customHeight="1">
      <c r="A8" s="22">
        <v>1</v>
      </c>
      <c r="B8" s="19">
        <v>44317</v>
      </c>
      <c r="C8" s="20" t="s">
        <v>10</v>
      </c>
      <c r="D8" s="21" t="s">
        <v>9</v>
      </c>
      <c r="E8" s="21" t="s">
        <v>472</v>
      </c>
      <c r="F8" s="21" t="s">
        <v>545</v>
      </c>
      <c r="G8" s="21" t="s">
        <v>546</v>
      </c>
      <c r="H8" s="22">
        <v>3676</v>
      </c>
      <c r="I8" s="22">
        <v>3057</v>
      </c>
      <c r="J8" s="22"/>
      <c r="K8" s="22">
        <v>500</v>
      </c>
      <c r="L8" s="20" t="s">
        <v>11</v>
      </c>
      <c r="M8" s="147"/>
      <c r="N8" s="147"/>
      <c r="O8" s="147"/>
    </row>
    <row r="9" spans="1:15" ht="27" customHeight="1">
      <c r="A9" s="22">
        <v>2</v>
      </c>
      <c r="B9" s="19">
        <v>44317</v>
      </c>
      <c r="C9" s="20" t="s">
        <v>12</v>
      </c>
      <c r="D9" s="21" t="s">
        <v>13</v>
      </c>
      <c r="E9" s="21"/>
      <c r="F9" s="21"/>
      <c r="G9" s="21"/>
      <c r="H9" s="22">
        <v>3677</v>
      </c>
      <c r="I9" s="22">
        <v>3057</v>
      </c>
      <c r="J9" s="22"/>
      <c r="K9" s="22">
        <v>500</v>
      </c>
      <c r="L9" s="20" t="s">
        <v>11</v>
      </c>
      <c r="M9" s="147"/>
      <c r="N9" s="147"/>
      <c r="O9" s="147"/>
    </row>
    <row r="10" spans="1:15" ht="27" customHeight="1">
      <c r="A10" s="22">
        <v>3</v>
      </c>
      <c r="B10" s="19">
        <v>44317</v>
      </c>
      <c r="C10" s="20" t="s">
        <v>83</v>
      </c>
      <c r="D10" s="21" t="s">
        <v>14</v>
      </c>
      <c r="E10" s="21"/>
      <c r="F10" s="21"/>
      <c r="G10" s="21"/>
      <c r="H10" s="22">
        <v>3678</v>
      </c>
      <c r="I10" s="22">
        <v>3057</v>
      </c>
      <c r="J10" s="22"/>
      <c r="K10" s="22">
        <v>500</v>
      </c>
      <c r="L10" s="20" t="s">
        <v>11</v>
      </c>
      <c r="M10" s="147"/>
      <c r="N10" s="147"/>
      <c r="O10" s="147"/>
    </row>
    <row r="11" spans="1:15" ht="27" customHeight="1">
      <c r="A11" s="22">
        <v>4</v>
      </c>
      <c r="B11" s="19">
        <v>44317</v>
      </c>
      <c r="C11" s="20" t="s">
        <v>15</v>
      </c>
      <c r="D11" s="21" t="s">
        <v>16</v>
      </c>
      <c r="E11" s="21"/>
      <c r="F11" s="21"/>
      <c r="G11" s="21"/>
      <c r="H11" s="22">
        <v>3679</v>
      </c>
      <c r="I11" s="22">
        <v>3057</v>
      </c>
      <c r="J11" s="22"/>
      <c r="K11" s="22">
        <v>500</v>
      </c>
      <c r="L11" s="20" t="s">
        <v>11</v>
      </c>
      <c r="M11" s="147"/>
      <c r="N11" s="147"/>
      <c r="O11" s="147"/>
    </row>
    <row r="12" spans="1:15" ht="27" customHeight="1">
      <c r="A12" s="22">
        <v>5</v>
      </c>
      <c r="B12" s="19">
        <v>44317</v>
      </c>
      <c r="C12" s="20" t="s">
        <v>17</v>
      </c>
      <c r="D12" s="21" t="s">
        <v>18</v>
      </c>
      <c r="E12" s="21"/>
      <c r="F12" s="21"/>
      <c r="G12" s="21"/>
      <c r="H12" s="22">
        <v>3680</v>
      </c>
      <c r="I12" s="22">
        <v>3057</v>
      </c>
      <c r="J12" s="22"/>
      <c r="K12" s="22">
        <v>500</v>
      </c>
      <c r="L12" s="20" t="s">
        <v>11</v>
      </c>
      <c r="M12" s="147"/>
      <c r="N12" s="147"/>
      <c r="O12" s="147"/>
    </row>
    <row r="13" spans="1:15" ht="27" customHeight="1">
      <c r="A13" s="22">
        <v>6</v>
      </c>
      <c r="B13" s="19">
        <v>44317</v>
      </c>
      <c r="C13" s="23" t="s">
        <v>19</v>
      </c>
      <c r="D13" s="21" t="s">
        <v>8</v>
      </c>
      <c r="E13" s="21"/>
      <c r="F13" s="21"/>
      <c r="G13" s="21"/>
      <c r="H13" s="22">
        <v>3681</v>
      </c>
      <c r="I13" s="22">
        <v>3057</v>
      </c>
      <c r="J13" s="22"/>
      <c r="K13" s="22">
        <v>500</v>
      </c>
      <c r="L13" s="20" t="s">
        <v>25</v>
      </c>
      <c r="M13" s="147"/>
      <c r="N13" s="147"/>
      <c r="O13" s="147"/>
    </row>
    <row r="14" spans="1:15" ht="27" customHeight="1">
      <c r="A14" s="22">
        <v>7</v>
      </c>
      <c r="B14" s="19">
        <v>44317</v>
      </c>
      <c r="C14" s="85" t="s">
        <v>20</v>
      </c>
      <c r="D14" s="21" t="s">
        <v>21</v>
      </c>
      <c r="E14" s="21"/>
      <c r="F14" s="21"/>
      <c r="G14" s="21"/>
      <c r="H14" s="22">
        <v>3682</v>
      </c>
      <c r="I14" s="22">
        <v>3057</v>
      </c>
      <c r="J14" s="22"/>
      <c r="K14" s="22">
        <v>500</v>
      </c>
      <c r="L14" s="20" t="s">
        <v>25</v>
      </c>
      <c r="M14" s="147"/>
      <c r="N14" s="147"/>
      <c r="O14" s="147"/>
    </row>
    <row r="15" spans="1:15" ht="27" customHeight="1">
      <c r="A15" s="22">
        <v>8</v>
      </c>
      <c r="B15" s="19">
        <v>44317</v>
      </c>
      <c r="C15" s="20" t="s">
        <v>23</v>
      </c>
      <c r="D15" s="21" t="s">
        <v>24</v>
      </c>
      <c r="E15" s="21"/>
      <c r="F15" s="21"/>
      <c r="G15" s="21"/>
      <c r="H15" s="22">
        <v>3683</v>
      </c>
      <c r="I15" s="22">
        <v>3057</v>
      </c>
      <c r="J15" s="22"/>
      <c r="K15" s="22">
        <v>500</v>
      </c>
      <c r="L15" s="20" t="s">
        <v>25</v>
      </c>
      <c r="M15" s="147"/>
      <c r="N15" s="147"/>
      <c r="O15" s="147"/>
    </row>
    <row r="16" spans="1:15" ht="27" customHeight="1">
      <c r="A16" s="22">
        <v>9</v>
      </c>
      <c r="B16" s="19">
        <v>44317</v>
      </c>
      <c r="C16" s="23" t="s">
        <v>26</v>
      </c>
      <c r="D16" s="21" t="s">
        <v>27</v>
      </c>
      <c r="E16" s="21"/>
      <c r="F16" s="21"/>
      <c r="G16" s="21"/>
      <c r="H16" s="22">
        <v>3684</v>
      </c>
      <c r="I16" s="22">
        <v>3057</v>
      </c>
      <c r="J16" s="22"/>
      <c r="K16" s="22">
        <v>500</v>
      </c>
      <c r="L16" s="20" t="s">
        <v>25</v>
      </c>
      <c r="M16" s="147"/>
      <c r="N16" s="147"/>
      <c r="O16" s="147"/>
    </row>
    <row r="17" spans="1:15" ht="27" customHeight="1">
      <c r="A17" s="22">
        <v>10</v>
      </c>
      <c r="B17" s="19">
        <v>44317</v>
      </c>
      <c r="C17" s="20" t="s">
        <v>28</v>
      </c>
      <c r="D17" s="21" t="s">
        <v>29</v>
      </c>
      <c r="E17" s="21"/>
      <c r="F17" s="21"/>
      <c r="G17" s="21"/>
      <c r="H17" s="22">
        <v>3685</v>
      </c>
      <c r="I17" s="22">
        <v>3057</v>
      </c>
      <c r="J17" s="22"/>
      <c r="K17" s="22">
        <v>500</v>
      </c>
      <c r="L17" s="20" t="s">
        <v>25</v>
      </c>
      <c r="M17" s="147"/>
      <c r="N17" s="147"/>
      <c r="O17" s="147"/>
    </row>
    <row r="18" spans="1:15" ht="27" customHeight="1">
      <c r="A18" s="22">
        <v>11</v>
      </c>
      <c r="B18" s="19">
        <v>44318</v>
      </c>
      <c r="C18" s="20" t="s">
        <v>32</v>
      </c>
      <c r="D18" s="21" t="s">
        <v>33</v>
      </c>
      <c r="E18" s="21"/>
      <c r="F18" s="21"/>
      <c r="G18" s="21"/>
      <c r="H18" s="22">
        <v>3686</v>
      </c>
      <c r="I18" s="22">
        <v>3057</v>
      </c>
      <c r="J18" s="22"/>
      <c r="K18" s="22">
        <v>500</v>
      </c>
      <c r="L18" s="20" t="s">
        <v>11</v>
      </c>
      <c r="M18" s="147"/>
      <c r="N18" s="147"/>
      <c r="O18" s="147"/>
    </row>
    <row r="19" spans="1:15" ht="27" customHeight="1">
      <c r="A19" s="22">
        <v>12</v>
      </c>
      <c r="B19" s="19">
        <v>44319</v>
      </c>
      <c r="C19" s="20" t="s">
        <v>84</v>
      </c>
      <c r="D19" s="21" t="s">
        <v>85</v>
      </c>
      <c r="E19" s="21"/>
      <c r="F19" s="21"/>
      <c r="G19" s="21"/>
      <c r="H19" s="22">
        <v>3687</v>
      </c>
      <c r="I19" s="22">
        <v>3118</v>
      </c>
      <c r="J19" s="22"/>
      <c r="K19" s="22">
        <v>500</v>
      </c>
      <c r="L19" s="20" t="s">
        <v>11</v>
      </c>
      <c r="M19" s="147"/>
      <c r="N19" s="147"/>
      <c r="O19" s="147"/>
    </row>
    <row r="20" spans="1:15" ht="27" customHeight="1">
      <c r="A20" s="22">
        <v>13</v>
      </c>
      <c r="B20" s="19">
        <v>44319</v>
      </c>
      <c r="C20" s="20" t="s">
        <v>86</v>
      </c>
      <c r="D20" s="21" t="s">
        <v>87</v>
      </c>
      <c r="E20" s="21"/>
      <c r="F20" s="21"/>
      <c r="G20" s="21"/>
      <c r="H20" s="22">
        <v>3688</v>
      </c>
      <c r="I20" s="22">
        <v>3031</v>
      </c>
      <c r="J20" s="22"/>
      <c r="K20" s="22">
        <v>500</v>
      </c>
      <c r="L20" s="20" t="s">
        <v>11</v>
      </c>
      <c r="M20" s="147"/>
      <c r="N20" s="147"/>
      <c r="O20" s="147"/>
    </row>
    <row r="21" spans="1:15" ht="27" customHeight="1">
      <c r="A21" s="22">
        <v>14</v>
      </c>
      <c r="B21" s="19">
        <v>44319</v>
      </c>
      <c r="C21" s="85" t="s">
        <v>88</v>
      </c>
      <c r="D21" s="21" t="s">
        <v>89</v>
      </c>
      <c r="E21" s="21"/>
      <c r="F21" s="21"/>
      <c r="G21" s="21"/>
      <c r="H21" s="22">
        <v>3689</v>
      </c>
      <c r="I21" s="22">
        <v>3118</v>
      </c>
      <c r="J21" s="22"/>
      <c r="K21" s="22">
        <v>500</v>
      </c>
      <c r="L21" s="20" t="s">
        <v>25</v>
      </c>
      <c r="M21" s="147"/>
      <c r="N21" s="147"/>
      <c r="O21" s="147"/>
    </row>
    <row r="22" spans="1:15" ht="27" customHeight="1">
      <c r="A22" s="22">
        <v>15</v>
      </c>
      <c r="B22" s="19">
        <v>44319</v>
      </c>
      <c r="C22" s="20" t="s">
        <v>90</v>
      </c>
      <c r="D22" s="21" t="s">
        <v>91</v>
      </c>
      <c r="E22" s="21"/>
      <c r="F22" s="21"/>
      <c r="G22" s="21"/>
      <c r="H22" s="22">
        <v>3690</v>
      </c>
      <c r="I22" s="22">
        <v>3118</v>
      </c>
      <c r="J22" s="22"/>
      <c r="K22" s="22">
        <v>500</v>
      </c>
      <c r="L22" s="20" t="s">
        <v>25</v>
      </c>
      <c r="M22" s="147"/>
      <c r="N22" s="147"/>
      <c r="O22" s="147"/>
    </row>
    <row r="23" spans="1:15" ht="27" customHeight="1">
      <c r="A23" s="22">
        <v>16</v>
      </c>
      <c r="B23" s="19">
        <v>44319</v>
      </c>
      <c r="C23" s="20" t="s">
        <v>92</v>
      </c>
      <c r="D23" s="21" t="s">
        <v>93</v>
      </c>
      <c r="E23" s="21"/>
      <c r="F23" s="21"/>
      <c r="G23" s="21"/>
      <c r="H23" s="22">
        <v>3691</v>
      </c>
      <c r="I23" s="22">
        <v>3031</v>
      </c>
      <c r="J23" s="22"/>
      <c r="K23" s="22">
        <v>500</v>
      </c>
      <c r="L23" s="20" t="s">
        <v>25</v>
      </c>
      <c r="M23" s="147"/>
      <c r="N23" s="147"/>
      <c r="O23" s="147"/>
    </row>
    <row r="24" spans="1:15" ht="27" customHeight="1">
      <c r="A24" s="22">
        <v>17</v>
      </c>
      <c r="B24" s="19">
        <v>44319</v>
      </c>
      <c r="C24" s="20" t="s">
        <v>94</v>
      </c>
      <c r="D24" s="21" t="s">
        <v>95</v>
      </c>
      <c r="E24" s="21"/>
      <c r="F24" s="21"/>
      <c r="G24" s="21"/>
      <c r="H24" s="22">
        <v>3692</v>
      </c>
      <c r="I24" s="22">
        <v>3031</v>
      </c>
      <c r="J24" s="22"/>
      <c r="K24" s="22">
        <v>500</v>
      </c>
      <c r="L24" s="20" t="s">
        <v>25</v>
      </c>
      <c r="M24" s="147"/>
      <c r="N24" s="147"/>
      <c r="O24" s="147"/>
    </row>
    <row r="25" spans="1:15" ht="27" customHeight="1">
      <c r="A25" s="22">
        <v>18</v>
      </c>
      <c r="B25" s="19">
        <v>44319</v>
      </c>
      <c r="C25" s="20" t="s">
        <v>96</v>
      </c>
      <c r="D25" s="21" t="s">
        <v>97</v>
      </c>
      <c r="E25" s="21"/>
      <c r="F25" s="21"/>
      <c r="G25" s="21"/>
      <c r="H25" s="22">
        <v>3693</v>
      </c>
      <c r="I25" s="22">
        <v>3118</v>
      </c>
      <c r="J25" s="22"/>
      <c r="K25" s="22">
        <v>500</v>
      </c>
      <c r="L25" s="20" t="s">
        <v>25</v>
      </c>
      <c r="M25" s="147"/>
      <c r="N25" s="147"/>
      <c r="O25" s="147"/>
    </row>
    <row r="26" spans="1:15" ht="27" customHeight="1">
      <c r="A26" s="22">
        <v>19</v>
      </c>
      <c r="B26" s="19">
        <v>44320</v>
      </c>
      <c r="C26" s="20" t="s">
        <v>98</v>
      </c>
      <c r="D26" s="21" t="s">
        <v>99</v>
      </c>
      <c r="E26" s="21"/>
      <c r="F26" s="21"/>
      <c r="G26" s="21"/>
      <c r="H26" s="22">
        <v>3694</v>
      </c>
      <c r="I26" s="22">
        <v>3118</v>
      </c>
      <c r="J26" s="22"/>
      <c r="K26" s="22">
        <v>500</v>
      </c>
      <c r="L26" s="20" t="s">
        <v>11</v>
      </c>
      <c r="M26" s="147"/>
      <c r="N26" s="147"/>
      <c r="O26" s="147"/>
    </row>
    <row r="27" spans="1:15" ht="27" customHeight="1">
      <c r="A27" s="22">
        <v>20</v>
      </c>
      <c r="B27" s="19">
        <v>44320</v>
      </c>
      <c r="C27" s="20" t="s">
        <v>100</v>
      </c>
      <c r="D27" s="21" t="s">
        <v>101</v>
      </c>
      <c r="E27" s="21"/>
      <c r="F27" s="21"/>
      <c r="G27" s="21"/>
      <c r="H27" s="22">
        <v>3695</v>
      </c>
      <c r="I27" s="22">
        <v>3118</v>
      </c>
      <c r="J27" s="22"/>
      <c r="K27" s="22">
        <v>500</v>
      </c>
      <c r="L27" s="20" t="s">
        <v>11</v>
      </c>
      <c r="M27" s="147"/>
      <c r="N27" s="147"/>
      <c r="O27" s="147"/>
    </row>
    <row r="28" spans="1:15" ht="27" customHeight="1">
      <c r="A28" s="22">
        <v>21</v>
      </c>
      <c r="B28" s="19">
        <v>44320</v>
      </c>
      <c r="C28" s="23" t="s">
        <v>102</v>
      </c>
      <c r="D28" s="21" t="s">
        <v>103</v>
      </c>
      <c r="E28" s="21"/>
      <c r="F28" s="21"/>
      <c r="G28" s="21"/>
      <c r="H28" s="22">
        <v>3696</v>
      </c>
      <c r="I28" s="22">
        <v>3118</v>
      </c>
      <c r="J28" s="22"/>
      <c r="K28" s="22">
        <v>500</v>
      </c>
      <c r="L28" s="20" t="s">
        <v>11</v>
      </c>
      <c r="M28" s="147"/>
      <c r="N28" s="147"/>
      <c r="O28" s="147"/>
    </row>
    <row r="29" spans="1:15" ht="27" customHeight="1">
      <c r="A29" s="22">
        <v>22</v>
      </c>
      <c r="B29" s="19">
        <v>44320</v>
      </c>
      <c r="C29" s="23" t="s">
        <v>167</v>
      </c>
      <c r="D29" s="21" t="s">
        <v>168</v>
      </c>
      <c r="E29" s="21"/>
      <c r="F29" s="21"/>
      <c r="G29" s="21"/>
      <c r="H29" s="22">
        <v>3697</v>
      </c>
      <c r="I29" s="22">
        <v>3031</v>
      </c>
      <c r="J29" s="22"/>
      <c r="K29" s="22">
        <v>500</v>
      </c>
      <c r="L29" s="20" t="s">
        <v>25</v>
      </c>
      <c r="M29" s="147"/>
      <c r="N29" s="147"/>
      <c r="O29" s="147"/>
    </row>
    <row r="30" spans="1:15" ht="27" customHeight="1">
      <c r="A30" s="22">
        <v>23</v>
      </c>
      <c r="B30" s="19">
        <v>44320</v>
      </c>
      <c r="C30" s="20" t="s">
        <v>169</v>
      </c>
      <c r="D30" s="21" t="s">
        <v>170</v>
      </c>
      <c r="E30" s="21"/>
      <c r="F30" s="21"/>
      <c r="G30" s="21"/>
      <c r="H30" s="22">
        <v>3698</v>
      </c>
      <c r="I30" s="22">
        <v>3118</v>
      </c>
      <c r="J30" s="22"/>
      <c r="K30" s="22">
        <v>500</v>
      </c>
      <c r="L30" s="20" t="s">
        <v>25</v>
      </c>
      <c r="M30" s="147"/>
      <c r="N30" s="147"/>
      <c r="O30" s="147"/>
    </row>
    <row r="31" spans="1:15" ht="27" customHeight="1">
      <c r="A31" s="22">
        <v>24</v>
      </c>
      <c r="B31" s="19">
        <v>44321</v>
      </c>
      <c r="C31" s="20" t="s">
        <v>83</v>
      </c>
      <c r="D31" s="21" t="s">
        <v>14</v>
      </c>
      <c r="E31" s="21"/>
      <c r="F31" s="21"/>
      <c r="G31" s="21"/>
      <c r="H31" s="22">
        <v>3699</v>
      </c>
      <c r="I31" s="22">
        <v>3118</v>
      </c>
      <c r="J31" s="22"/>
      <c r="K31" s="22">
        <v>500</v>
      </c>
      <c r="L31" s="20" t="s">
        <v>11</v>
      </c>
      <c r="M31" s="147"/>
      <c r="N31" s="147"/>
      <c r="O31" s="147"/>
    </row>
    <row r="32" spans="1:15" ht="27" customHeight="1">
      <c r="A32" s="22">
        <v>25</v>
      </c>
      <c r="B32" s="19">
        <v>44321</v>
      </c>
      <c r="C32" s="20" t="s">
        <v>182</v>
      </c>
      <c r="D32" s="21" t="s">
        <v>21</v>
      </c>
      <c r="E32" s="21"/>
      <c r="F32" s="21"/>
      <c r="G32" s="21"/>
      <c r="H32" s="22">
        <v>3700</v>
      </c>
      <c r="I32" s="22">
        <v>3118</v>
      </c>
      <c r="J32" s="22"/>
      <c r="K32" s="22">
        <v>500</v>
      </c>
      <c r="L32" s="20" t="s">
        <v>11</v>
      </c>
      <c r="M32" s="147"/>
      <c r="N32" s="147"/>
      <c r="O32" s="147"/>
    </row>
    <row r="33" spans="1:15" ht="27" customHeight="1">
      <c r="A33" s="22">
        <v>26</v>
      </c>
      <c r="B33" s="19">
        <v>44321</v>
      </c>
      <c r="C33" s="20" t="s">
        <v>213</v>
      </c>
      <c r="D33" s="21" t="s">
        <v>48</v>
      </c>
      <c r="E33" s="21"/>
      <c r="F33" s="21"/>
      <c r="G33" s="21"/>
      <c r="H33" s="22">
        <v>3701</v>
      </c>
      <c r="I33" s="22">
        <v>3118</v>
      </c>
      <c r="J33" s="22"/>
      <c r="K33" s="22">
        <v>500</v>
      </c>
      <c r="L33" s="20" t="s">
        <v>25</v>
      </c>
      <c r="M33" s="147"/>
      <c r="N33" s="147"/>
      <c r="O33" s="147"/>
    </row>
    <row r="34" spans="1:15" ht="27" customHeight="1">
      <c r="A34" s="22">
        <v>27</v>
      </c>
      <c r="B34" s="19">
        <v>44321</v>
      </c>
      <c r="C34" s="20" t="s">
        <v>214</v>
      </c>
      <c r="D34" s="21" t="s">
        <v>215</v>
      </c>
      <c r="E34" s="21"/>
      <c r="F34" s="21"/>
      <c r="G34" s="21"/>
      <c r="H34" s="22">
        <v>3702</v>
      </c>
      <c r="I34" s="22">
        <v>3031</v>
      </c>
      <c r="J34" s="22"/>
      <c r="K34" s="22">
        <v>500</v>
      </c>
      <c r="L34" s="20" t="s">
        <v>25</v>
      </c>
      <c r="M34" s="147"/>
      <c r="N34" s="147"/>
      <c r="O34" s="147"/>
    </row>
    <row r="35" spans="1:15" ht="27" customHeight="1">
      <c r="A35" s="22">
        <v>28</v>
      </c>
      <c r="B35" s="19">
        <v>44322</v>
      </c>
      <c r="C35" s="20" t="s">
        <v>241</v>
      </c>
      <c r="D35" s="21" t="s">
        <v>85</v>
      </c>
      <c r="E35" s="21"/>
      <c r="F35" s="21"/>
      <c r="G35" s="21"/>
      <c r="H35" s="22">
        <v>3703</v>
      </c>
      <c r="I35" s="22">
        <v>3118</v>
      </c>
      <c r="J35" s="22"/>
      <c r="K35" s="22">
        <v>500</v>
      </c>
      <c r="L35" s="20" t="s">
        <v>11</v>
      </c>
      <c r="M35" s="147"/>
      <c r="N35" s="147"/>
      <c r="O35" s="147"/>
    </row>
    <row r="36" spans="1:15" ht="27" customHeight="1">
      <c r="A36" s="22">
        <v>29</v>
      </c>
      <c r="B36" s="19">
        <v>44322</v>
      </c>
      <c r="C36" s="20" t="s">
        <v>78</v>
      </c>
      <c r="D36" s="21" t="s">
        <v>243</v>
      </c>
      <c r="E36" s="21"/>
      <c r="F36" s="21"/>
      <c r="G36" s="21"/>
      <c r="H36" s="22">
        <v>3704</v>
      </c>
      <c r="I36" s="22">
        <v>3118</v>
      </c>
      <c r="J36" s="22"/>
      <c r="K36" s="22">
        <v>500</v>
      </c>
      <c r="L36" s="20" t="s">
        <v>25</v>
      </c>
      <c r="M36" s="147"/>
      <c r="N36" s="147"/>
      <c r="O36" s="147"/>
    </row>
    <row r="37" spans="1:15" ht="27" customHeight="1">
      <c r="A37" s="22">
        <v>30</v>
      </c>
      <c r="B37" s="19">
        <v>44322</v>
      </c>
      <c r="C37" s="20" t="s">
        <v>242</v>
      </c>
      <c r="D37" s="21" t="s">
        <v>244</v>
      </c>
      <c r="E37" s="21"/>
      <c r="F37" s="21"/>
      <c r="G37" s="21"/>
      <c r="H37" s="22">
        <v>3705</v>
      </c>
      <c r="I37" s="22">
        <v>3118</v>
      </c>
      <c r="J37" s="22"/>
      <c r="K37" s="22">
        <v>500</v>
      </c>
      <c r="L37" s="20" t="s">
        <v>25</v>
      </c>
      <c r="M37" s="147"/>
      <c r="N37" s="147"/>
      <c r="O37" s="147"/>
    </row>
    <row r="38" spans="1:15" ht="27" customHeight="1">
      <c r="A38" s="22">
        <v>31</v>
      </c>
      <c r="B38" s="19">
        <v>44324</v>
      </c>
      <c r="C38" s="23" t="s">
        <v>275</v>
      </c>
      <c r="D38" s="21" t="s">
        <v>278</v>
      </c>
      <c r="E38" s="21"/>
      <c r="F38" s="21"/>
      <c r="G38" s="21"/>
      <c r="H38" s="22">
        <v>3706</v>
      </c>
      <c r="I38" s="22">
        <v>3118</v>
      </c>
      <c r="J38" s="22"/>
      <c r="K38" s="22">
        <v>500</v>
      </c>
      <c r="L38" s="20" t="s">
        <v>11</v>
      </c>
      <c r="M38" s="147"/>
      <c r="N38" s="147"/>
      <c r="O38" s="147"/>
    </row>
    <row r="39" spans="1:15" ht="27" customHeight="1">
      <c r="A39" s="22">
        <v>32</v>
      </c>
      <c r="B39" s="19">
        <v>44324</v>
      </c>
      <c r="C39" s="20" t="s">
        <v>17</v>
      </c>
      <c r="D39" s="21" t="s">
        <v>18</v>
      </c>
      <c r="E39" s="21"/>
      <c r="F39" s="21"/>
      <c r="G39" s="21"/>
      <c r="H39" s="22">
        <v>3707</v>
      </c>
      <c r="I39" s="22">
        <v>3118</v>
      </c>
      <c r="J39" s="22"/>
      <c r="K39" s="22">
        <v>500</v>
      </c>
      <c r="L39" s="20" t="s">
        <v>11</v>
      </c>
      <c r="M39" s="147"/>
      <c r="N39" s="147"/>
      <c r="O39" s="147"/>
    </row>
    <row r="40" spans="1:15" ht="27" customHeight="1">
      <c r="A40" s="22">
        <v>33</v>
      </c>
      <c r="B40" s="19">
        <v>44324</v>
      </c>
      <c r="C40" s="23" t="s">
        <v>169</v>
      </c>
      <c r="D40" s="21" t="s">
        <v>170</v>
      </c>
      <c r="E40" s="21"/>
      <c r="F40" s="21"/>
      <c r="G40" s="21"/>
      <c r="H40" s="22">
        <v>3708</v>
      </c>
      <c r="I40" s="22">
        <v>3118</v>
      </c>
      <c r="J40" s="22"/>
      <c r="K40" s="22">
        <v>500</v>
      </c>
      <c r="L40" s="20" t="s">
        <v>11</v>
      </c>
      <c r="M40" s="147"/>
      <c r="N40" s="147"/>
      <c r="O40" s="147"/>
    </row>
    <row r="41" spans="1:15" ht="27" customHeight="1">
      <c r="A41" s="22">
        <v>34</v>
      </c>
      <c r="B41" s="19">
        <v>44324</v>
      </c>
      <c r="C41" s="20" t="s">
        <v>276</v>
      </c>
      <c r="D41" s="21" t="s">
        <v>279</v>
      </c>
      <c r="E41" s="21"/>
      <c r="F41" s="21"/>
      <c r="G41" s="21"/>
      <c r="H41" s="22">
        <v>3709</v>
      </c>
      <c r="I41" s="22">
        <v>3031</v>
      </c>
      <c r="J41" s="22"/>
      <c r="K41" s="22">
        <v>500</v>
      </c>
      <c r="L41" s="20" t="s">
        <v>25</v>
      </c>
      <c r="M41" s="147"/>
      <c r="N41" s="147"/>
      <c r="O41" s="147"/>
    </row>
    <row r="42" spans="1:15" ht="27" customHeight="1">
      <c r="A42" s="22">
        <v>35</v>
      </c>
      <c r="B42" s="19">
        <v>44324</v>
      </c>
      <c r="C42" s="20" t="s">
        <v>277</v>
      </c>
      <c r="D42" s="21" t="s">
        <v>280</v>
      </c>
      <c r="E42" s="21"/>
      <c r="F42" s="21"/>
      <c r="G42" s="21"/>
      <c r="H42" s="22">
        <v>3710</v>
      </c>
      <c r="I42" s="22">
        <v>3118</v>
      </c>
      <c r="J42" s="22"/>
      <c r="K42" s="22">
        <v>500</v>
      </c>
      <c r="L42" s="20" t="s">
        <v>25</v>
      </c>
      <c r="M42" s="147"/>
      <c r="N42" s="147"/>
      <c r="O42" s="147"/>
    </row>
    <row r="43" spans="1:15" ht="27" customHeight="1">
      <c r="A43" s="22">
        <v>36</v>
      </c>
      <c r="B43" s="19">
        <v>44325</v>
      </c>
      <c r="C43" s="20" t="s">
        <v>182</v>
      </c>
      <c r="D43" s="21" t="s">
        <v>21</v>
      </c>
      <c r="E43" s="21"/>
      <c r="F43" s="21"/>
      <c r="G43" s="21"/>
      <c r="H43" s="22">
        <v>3711</v>
      </c>
      <c r="I43" s="22">
        <v>3118</v>
      </c>
      <c r="J43" s="22"/>
      <c r="K43" s="22">
        <v>500</v>
      </c>
      <c r="L43" s="20" t="s">
        <v>11</v>
      </c>
      <c r="M43" s="147"/>
      <c r="N43" s="147"/>
      <c r="O43" s="147"/>
    </row>
    <row r="44" spans="1:15" ht="27" customHeight="1">
      <c r="A44" s="22">
        <v>37</v>
      </c>
      <c r="B44" s="19">
        <v>44325</v>
      </c>
      <c r="C44" s="20" t="s">
        <v>299</v>
      </c>
      <c r="D44" s="21" t="s">
        <v>298</v>
      </c>
      <c r="E44" s="21"/>
      <c r="F44" s="21"/>
      <c r="G44" s="21"/>
      <c r="H44" s="22">
        <v>3712</v>
      </c>
      <c r="I44" s="22">
        <v>3118</v>
      </c>
      <c r="J44" s="22"/>
      <c r="K44" s="22">
        <v>500</v>
      </c>
      <c r="L44" s="20" t="s">
        <v>25</v>
      </c>
      <c r="M44" s="147"/>
      <c r="N44" s="147"/>
      <c r="O44" s="147"/>
    </row>
    <row r="45" spans="1:15" ht="27" customHeight="1">
      <c r="A45" s="22">
        <v>38</v>
      </c>
      <c r="B45" s="19">
        <v>44325</v>
      </c>
      <c r="C45" s="20" t="s">
        <v>86</v>
      </c>
      <c r="D45" s="21" t="s">
        <v>87</v>
      </c>
      <c r="E45" s="21"/>
      <c r="F45" s="21"/>
      <c r="G45" s="21"/>
      <c r="H45" s="22">
        <v>3713</v>
      </c>
      <c r="I45" s="22">
        <v>3031</v>
      </c>
      <c r="J45" s="22"/>
      <c r="K45" s="22">
        <v>500</v>
      </c>
      <c r="L45" s="20" t="s">
        <v>25</v>
      </c>
      <c r="M45" s="147"/>
      <c r="N45" s="147"/>
      <c r="O45" s="147"/>
    </row>
    <row r="46" spans="1:15" ht="27" customHeight="1">
      <c r="A46" s="28">
        <v>39</v>
      </c>
      <c r="B46" s="29">
        <v>44326</v>
      </c>
      <c r="C46" s="30" t="s">
        <v>102</v>
      </c>
      <c r="D46" s="31" t="s">
        <v>305</v>
      </c>
      <c r="E46" s="31"/>
      <c r="F46" s="31"/>
      <c r="G46" s="31"/>
      <c r="H46" s="28">
        <v>3714</v>
      </c>
      <c r="I46" s="28">
        <v>3031</v>
      </c>
      <c r="J46" s="28"/>
      <c r="K46" s="28">
        <v>500</v>
      </c>
      <c r="L46" s="30" t="s">
        <v>11</v>
      </c>
      <c r="M46" s="147"/>
      <c r="N46" s="147"/>
      <c r="O46" s="147"/>
    </row>
    <row r="47" spans="1:15" ht="27" customHeight="1">
      <c r="A47" s="28">
        <v>40</v>
      </c>
      <c r="B47" s="29">
        <v>44326</v>
      </c>
      <c r="C47" s="30" t="s">
        <v>167</v>
      </c>
      <c r="D47" s="31" t="s">
        <v>306</v>
      </c>
      <c r="E47" s="31"/>
      <c r="F47" s="31"/>
      <c r="G47" s="31"/>
      <c r="H47" s="28">
        <v>3715</v>
      </c>
      <c r="I47" s="28">
        <v>3031</v>
      </c>
      <c r="J47" s="28"/>
      <c r="K47" s="28">
        <v>500</v>
      </c>
      <c r="L47" s="30" t="s">
        <v>11</v>
      </c>
      <c r="M47" s="147"/>
      <c r="N47" s="147"/>
      <c r="O47" s="147"/>
    </row>
    <row r="48" spans="1:15" ht="27" customHeight="1">
      <c r="A48" s="28">
        <v>41</v>
      </c>
      <c r="B48" s="29">
        <v>44326</v>
      </c>
      <c r="C48" s="30" t="s">
        <v>308</v>
      </c>
      <c r="D48" s="31" t="s">
        <v>309</v>
      </c>
      <c r="E48" s="31"/>
      <c r="F48" s="31"/>
      <c r="G48" s="31"/>
      <c r="H48" s="28">
        <v>3716</v>
      </c>
      <c r="I48" s="28">
        <v>3118</v>
      </c>
      <c r="J48" s="28"/>
      <c r="K48" s="28">
        <v>500</v>
      </c>
      <c r="L48" s="30" t="s">
        <v>25</v>
      </c>
      <c r="M48" s="147"/>
      <c r="N48" s="147"/>
      <c r="O48" s="147"/>
    </row>
    <row r="49" spans="1:15" ht="27" customHeight="1">
      <c r="A49" s="28">
        <v>42</v>
      </c>
      <c r="B49" s="29">
        <v>44335</v>
      </c>
      <c r="C49" s="30" t="s">
        <v>312</v>
      </c>
      <c r="D49" s="31" t="s">
        <v>313</v>
      </c>
      <c r="E49" s="31"/>
      <c r="F49" s="31"/>
      <c r="G49" s="31"/>
      <c r="H49" s="28">
        <v>3727</v>
      </c>
      <c r="I49" s="28">
        <v>3118</v>
      </c>
      <c r="J49" s="28"/>
      <c r="K49" s="28">
        <v>500</v>
      </c>
      <c r="L49" s="30" t="s">
        <v>314</v>
      </c>
      <c r="M49" s="147"/>
      <c r="N49" s="147"/>
      <c r="O49" s="147"/>
    </row>
    <row r="50" spans="1:15" ht="27" customHeight="1">
      <c r="A50" s="28">
        <v>43</v>
      </c>
      <c r="B50" s="29">
        <v>44336</v>
      </c>
      <c r="C50" s="30" t="s">
        <v>26</v>
      </c>
      <c r="D50" s="31" t="s">
        <v>27</v>
      </c>
      <c r="E50" s="31"/>
      <c r="F50" s="31"/>
      <c r="G50" s="31"/>
      <c r="H50" s="28">
        <v>3728</v>
      </c>
      <c r="I50" s="28">
        <v>3118</v>
      </c>
      <c r="J50" s="28"/>
      <c r="K50" s="28">
        <v>500</v>
      </c>
      <c r="L50" s="30" t="s">
        <v>314</v>
      </c>
      <c r="M50" s="147"/>
      <c r="N50" s="147"/>
      <c r="O50" s="147"/>
    </row>
    <row r="51" spans="1:15" ht="27" customHeight="1">
      <c r="A51" s="28">
        <v>44</v>
      </c>
      <c r="B51" s="29">
        <v>44336</v>
      </c>
      <c r="C51" s="30" t="s">
        <v>348</v>
      </c>
      <c r="D51" s="31" t="s">
        <v>333</v>
      </c>
      <c r="E51" s="31"/>
      <c r="F51" s="31"/>
      <c r="G51" s="31"/>
      <c r="H51" s="28">
        <v>3729</v>
      </c>
      <c r="I51" s="28">
        <v>3118</v>
      </c>
      <c r="J51" s="28"/>
      <c r="K51" s="28">
        <v>500</v>
      </c>
      <c r="L51" s="30" t="s">
        <v>314</v>
      </c>
      <c r="M51" s="147"/>
      <c r="N51" s="147"/>
      <c r="O51" s="147"/>
    </row>
    <row r="52" spans="1:15" ht="27" customHeight="1">
      <c r="A52" s="28">
        <v>45</v>
      </c>
      <c r="B52" s="29">
        <v>44336</v>
      </c>
      <c r="C52" s="30" t="s">
        <v>334</v>
      </c>
      <c r="D52" s="31" t="s">
        <v>347</v>
      </c>
      <c r="E52" s="31"/>
      <c r="F52" s="31"/>
      <c r="G52" s="31"/>
      <c r="H52" s="28">
        <v>3730</v>
      </c>
      <c r="I52" s="28">
        <v>3118</v>
      </c>
      <c r="J52" s="28"/>
      <c r="K52" s="28">
        <v>500</v>
      </c>
      <c r="L52" s="30" t="s">
        <v>314</v>
      </c>
      <c r="M52" s="147"/>
      <c r="N52" s="147"/>
      <c r="O52" s="147"/>
    </row>
    <row r="53" spans="1:15" ht="27" customHeight="1">
      <c r="A53" s="28">
        <v>46</v>
      </c>
      <c r="B53" s="29">
        <v>44338</v>
      </c>
      <c r="C53" s="30" t="s">
        <v>214</v>
      </c>
      <c r="D53" s="31" t="s">
        <v>215</v>
      </c>
      <c r="E53" s="31"/>
      <c r="F53" s="31"/>
      <c r="G53" s="31"/>
      <c r="H53" s="28">
        <v>3731</v>
      </c>
      <c r="I53" s="28">
        <v>3118</v>
      </c>
      <c r="J53" s="28"/>
      <c r="K53" s="28">
        <v>500</v>
      </c>
      <c r="L53" s="30" t="s">
        <v>106</v>
      </c>
      <c r="M53" s="147"/>
      <c r="N53" s="147"/>
      <c r="O53" s="147"/>
    </row>
    <row r="54" spans="1:15" ht="27" customHeight="1">
      <c r="A54" s="28">
        <v>47</v>
      </c>
      <c r="B54" s="29">
        <v>44338</v>
      </c>
      <c r="C54" s="30" t="s">
        <v>335</v>
      </c>
      <c r="D54" s="31" t="s">
        <v>298</v>
      </c>
      <c r="E54" s="31"/>
      <c r="F54" s="31"/>
      <c r="G54" s="31"/>
      <c r="H54" s="28">
        <v>3732</v>
      </c>
      <c r="I54" s="28">
        <v>3118</v>
      </c>
      <c r="J54" s="28"/>
      <c r="K54" s="28">
        <v>500</v>
      </c>
      <c r="L54" s="30" t="s">
        <v>25</v>
      </c>
      <c r="M54" s="147"/>
      <c r="N54" s="147"/>
      <c r="O54" s="147"/>
    </row>
    <row r="55" spans="1:15" ht="27" customHeight="1">
      <c r="A55" s="28">
        <v>48</v>
      </c>
      <c r="B55" s="29">
        <v>44339</v>
      </c>
      <c r="C55" s="30" t="s">
        <v>336</v>
      </c>
      <c r="D55" s="31" t="s">
        <v>339</v>
      </c>
      <c r="E55" s="31"/>
      <c r="F55" s="31"/>
      <c r="G55" s="31"/>
      <c r="H55" s="28">
        <v>3733</v>
      </c>
      <c r="I55" s="28">
        <v>3031</v>
      </c>
      <c r="J55" s="28"/>
      <c r="K55" s="28">
        <v>500</v>
      </c>
      <c r="L55" s="30" t="s">
        <v>106</v>
      </c>
      <c r="M55" s="147"/>
      <c r="N55" s="147"/>
      <c r="O55" s="147"/>
    </row>
    <row r="56" spans="1:15" ht="27" customHeight="1">
      <c r="A56" s="28">
        <v>49</v>
      </c>
      <c r="B56" s="29">
        <v>44339</v>
      </c>
      <c r="C56" s="30" t="s">
        <v>337</v>
      </c>
      <c r="D56" s="31" t="s">
        <v>340</v>
      </c>
      <c r="E56" s="31"/>
      <c r="F56" s="31"/>
      <c r="G56" s="31"/>
      <c r="H56" s="28">
        <v>3734</v>
      </c>
      <c r="I56" s="28">
        <v>3118</v>
      </c>
      <c r="J56" s="28"/>
      <c r="K56" s="28">
        <v>500</v>
      </c>
      <c r="L56" s="30" t="s">
        <v>106</v>
      </c>
      <c r="M56" s="147"/>
      <c r="N56" s="147"/>
      <c r="O56" s="147"/>
    </row>
    <row r="57" spans="1:15" ht="27" customHeight="1">
      <c r="A57" s="28">
        <v>50</v>
      </c>
      <c r="B57" s="29">
        <v>44339</v>
      </c>
      <c r="C57" s="30" t="s">
        <v>338</v>
      </c>
      <c r="D57" s="31" t="s">
        <v>240</v>
      </c>
      <c r="E57" s="31"/>
      <c r="F57" s="31"/>
      <c r="G57" s="31"/>
      <c r="H57" s="28">
        <v>3735</v>
      </c>
      <c r="I57" s="28">
        <v>3118</v>
      </c>
      <c r="J57" s="28"/>
      <c r="K57" s="28">
        <v>500</v>
      </c>
      <c r="L57" s="30" t="s">
        <v>25</v>
      </c>
      <c r="M57" s="147"/>
      <c r="N57" s="147"/>
      <c r="O57" s="147"/>
    </row>
    <row r="58" spans="1:15" ht="27" customHeight="1">
      <c r="A58" s="28">
        <v>51</v>
      </c>
      <c r="B58" s="29">
        <v>44339</v>
      </c>
      <c r="C58" s="30" t="s">
        <v>390</v>
      </c>
      <c r="D58" s="31" t="s">
        <v>341</v>
      </c>
      <c r="E58" s="31"/>
      <c r="F58" s="31"/>
      <c r="G58" s="31"/>
      <c r="H58" s="28">
        <v>3736</v>
      </c>
      <c r="I58" s="28">
        <v>3118</v>
      </c>
      <c r="J58" s="28"/>
      <c r="K58" s="28">
        <v>500</v>
      </c>
      <c r="L58" s="30" t="s">
        <v>25</v>
      </c>
      <c r="M58" s="147"/>
      <c r="N58" s="147"/>
      <c r="O58" s="147"/>
    </row>
    <row r="59" spans="1:15" ht="27" customHeight="1">
      <c r="A59" s="28">
        <v>52</v>
      </c>
      <c r="B59" s="29">
        <v>44339</v>
      </c>
      <c r="C59" s="30" t="s">
        <v>90</v>
      </c>
      <c r="D59" s="31" t="s">
        <v>91</v>
      </c>
      <c r="E59" s="31"/>
      <c r="F59" s="31"/>
      <c r="G59" s="31"/>
      <c r="H59" s="28">
        <v>3737</v>
      </c>
      <c r="I59" s="28">
        <v>3118</v>
      </c>
      <c r="J59" s="28"/>
      <c r="K59" s="28">
        <v>500</v>
      </c>
      <c r="L59" s="30" t="s">
        <v>25</v>
      </c>
      <c r="M59" s="147"/>
      <c r="N59" s="147"/>
      <c r="O59" s="147"/>
    </row>
    <row r="60" spans="1:15" ht="27" customHeight="1">
      <c r="A60" s="28">
        <v>53</v>
      </c>
      <c r="B60" s="29">
        <v>44339</v>
      </c>
      <c r="C60" s="30" t="s">
        <v>203</v>
      </c>
      <c r="D60" s="31" t="s">
        <v>318</v>
      </c>
      <c r="E60" s="31"/>
      <c r="F60" s="31"/>
      <c r="G60" s="31"/>
      <c r="H60" s="28">
        <v>3738</v>
      </c>
      <c r="I60" s="28">
        <v>3031</v>
      </c>
      <c r="J60" s="28"/>
      <c r="K60" s="28">
        <v>500</v>
      </c>
      <c r="L60" s="30" t="s">
        <v>25</v>
      </c>
      <c r="M60" s="147"/>
      <c r="N60" s="147"/>
      <c r="O60" s="147"/>
    </row>
    <row r="61" spans="1:15" ht="27" customHeight="1">
      <c r="A61" s="28">
        <v>54</v>
      </c>
      <c r="B61" s="29">
        <v>44340</v>
      </c>
      <c r="C61" s="30" t="s">
        <v>353</v>
      </c>
      <c r="D61" s="31" t="s">
        <v>354</v>
      </c>
      <c r="E61" s="31"/>
      <c r="F61" s="31"/>
      <c r="G61" s="31"/>
      <c r="H61" s="28">
        <v>3739</v>
      </c>
      <c r="I61" s="28">
        <v>3118</v>
      </c>
      <c r="J61" s="28"/>
      <c r="K61" s="28">
        <v>500</v>
      </c>
      <c r="L61" s="30" t="s">
        <v>25</v>
      </c>
      <c r="M61" s="147"/>
      <c r="N61" s="147"/>
      <c r="O61" s="147"/>
    </row>
    <row r="62" spans="1:15" ht="27" customHeight="1">
      <c r="A62" s="28">
        <v>55</v>
      </c>
      <c r="B62" s="29">
        <v>44340</v>
      </c>
      <c r="C62" s="30" t="s">
        <v>355</v>
      </c>
      <c r="D62" s="31" t="s">
        <v>356</v>
      </c>
      <c r="E62" s="31"/>
      <c r="F62" s="31"/>
      <c r="G62" s="31"/>
      <c r="H62" s="28">
        <v>3740</v>
      </c>
      <c r="I62" s="28">
        <v>3031</v>
      </c>
      <c r="J62" s="28"/>
      <c r="K62" s="28">
        <v>500</v>
      </c>
      <c r="L62" s="30" t="s">
        <v>25</v>
      </c>
      <c r="M62" s="147"/>
      <c r="N62" s="147"/>
      <c r="O62" s="147"/>
    </row>
    <row r="63" spans="1:15" ht="27" customHeight="1">
      <c r="A63" s="28">
        <v>56</v>
      </c>
      <c r="B63" s="29">
        <v>44340</v>
      </c>
      <c r="C63" s="30" t="s">
        <v>86</v>
      </c>
      <c r="D63" s="31" t="s">
        <v>87</v>
      </c>
      <c r="E63" s="31"/>
      <c r="F63" s="31"/>
      <c r="G63" s="31"/>
      <c r="H63" s="28">
        <v>3741</v>
      </c>
      <c r="I63" s="28">
        <v>3031</v>
      </c>
      <c r="J63" s="28"/>
      <c r="K63" s="28">
        <v>500</v>
      </c>
      <c r="L63" s="30" t="s">
        <v>25</v>
      </c>
      <c r="M63" s="147"/>
      <c r="N63" s="147"/>
      <c r="O63" s="147"/>
    </row>
    <row r="64" spans="1:15" ht="27" customHeight="1">
      <c r="A64" s="28">
        <v>57</v>
      </c>
      <c r="B64" s="29">
        <v>44341</v>
      </c>
      <c r="C64" s="30" t="s">
        <v>169</v>
      </c>
      <c r="D64" s="31" t="s">
        <v>329</v>
      </c>
      <c r="E64" s="31"/>
      <c r="F64" s="31"/>
      <c r="G64" s="31"/>
      <c r="H64" s="28">
        <v>3742</v>
      </c>
      <c r="I64" s="28">
        <v>3118</v>
      </c>
      <c r="J64" s="28"/>
      <c r="K64" s="28">
        <v>500</v>
      </c>
      <c r="L64" s="30" t="s">
        <v>106</v>
      </c>
      <c r="M64" s="147"/>
      <c r="N64" s="147"/>
      <c r="O64" s="147"/>
    </row>
    <row r="65" spans="1:15" ht="27" customHeight="1">
      <c r="A65" s="28">
        <v>58</v>
      </c>
      <c r="B65" s="29">
        <v>44341</v>
      </c>
      <c r="C65" s="30" t="s">
        <v>358</v>
      </c>
      <c r="D65" s="31" t="s">
        <v>270</v>
      </c>
      <c r="E65" s="31"/>
      <c r="F65" s="31"/>
      <c r="G65" s="31"/>
      <c r="H65" s="28">
        <v>3743</v>
      </c>
      <c r="I65" s="28">
        <v>3118</v>
      </c>
      <c r="J65" s="28"/>
      <c r="K65" s="28">
        <v>500</v>
      </c>
      <c r="L65" s="30" t="s">
        <v>106</v>
      </c>
      <c r="M65" s="147"/>
      <c r="N65" s="147"/>
      <c r="O65" s="147"/>
    </row>
    <row r="66" spans="1:15" ht="27" customHeight="1">
      <c r="A66" s="28">
        <v>59</v>
      </c>
      <c r="B66" s="29">
        <v>44341</v>
      </c>
      <c r="C66" s="30" t="s">
        <v>389</v>
      </c>
      <c r="D66" s="31" t="s">
        <v>359</v>
      </c>
      <c r="E66" s="31"/>
      <c r="F66" s="31"/>
      <c r="G66" s="31"/>
      <c r="H66" s="28">
        <v>3744</v>
      </c>
      <c r="I66" s="28">
        <v>3118</v>
      </c>
      <c r="J66" s="28"/>
      <c r="K66" s="28">
        <v>500</v>
      </c>
      <c r="L66" s="30" t="s">
        <v>25</v>
      </c>
      <c r="M66" s="147"/>
      <c r="N66" s="147"/>
      <c r="O66" s="147"/>
    </row>
    <row r="67" spans="1:15" ht="27" customHeight="1">
      <c r="A67" s="6">
        <v>60</v>
      </c>
      <c r="B67" s="87">
        <v>44342</v>
      </c>
      <c r="C67" s="88" t="s">
        <v>26</v>
      </c>
      <c r="D67" s="89" t="s">
        <v>27</v>
      </c>
      <c r="E67" s="89"/>
      <c r="F67" s="89"/>
      <c r="G67" s="89"/>
      <c r="H67" s="90">
        <v>3745</v>
      </c>
      <c r="I67" s="90">
        <v>3118</v>
      </c>
      <c r="J67" s="90"/>
      <c r="K67" s="90">
        <v>500</v>
      </c>
      <c r="L67" s="88" t="s">
        <v>106</v>
      </c>
      <c r="M67" s="147"/>
      <c r="N67" s="147"/>
      <c r="O67" s="147"/>
    </row>
    <row r="68" spans="1:15" ht="27" customHeight="1">
      <c r="A68" s="6">
        <v>61</v>
      </c>
      <c r="B68" s="87">
        <v>44342</v>
      </c>
      <c r="C68" s="88" t="s">
        <v>17</v>
      </c>
      <c r="D68" s="89" t="s">
        <v>18</v>
      </c>
      <c r="E68" s="89"/>
      <c r="F68" s="89"/>
      <c r="G68" s="89"/>
      <c r="H68" s="90">
        <v>3746</v>
      </c>
      <c r="I68" s="90">
        <v>3118</v>
      </c>
      <c r="J68" s="90"/>
      <c r="K68" s="90">
        <v>500</v>
      </c>
      <c r="L68" s="88" t="s">
        <v>106</v>
      </c>
      <c r="M68" s="147"/>
      <c r="N68" s="147"/>
      <c r="O68" s="147"/>
    </row>
    <row r="69" spans="1:15" ht="27" customHeight="1">
      <c r="A69" s="6">
        <v>62</v>
      </c>
      <c r="B69" s="87">
        <v>44343</v>
      </c>
      <c r="C69" s="88" t="s">
        <v>380</v>
      </c>
      <c r="D69" s="89" t="s">
        <v>381</v>
      </c>
      <c r="E69" s="89"/>
      <c r="F69" s="89"/>
      <c r="G69" s="89"/>
      <c r="H69" s="90">
        <v>3747</v>
      </c>
      <c r="I69" s="90">
        <v>3031</v>
      </c>
      <c r="J69" s="90"/>
      <c r="K69" s="90">
        <v>500</v>
      </c>
      <c r="L69" s="88" t="s">
        <v>106</v>
      </c>
      <c r="M69" s="147"/>
      <c r="N69" s="147"/>
      <c r="O69" s="147"/>
    </row>
    <row r="70" spans="1:15" ht="27" customHeight="1">
      <c r="A70" s="6">
        <v>63</v>
      </c>
      <c r="B70" s="87">
        <v>44348</v>
      </c>
      <c r="C70" s="88" t="s">
        <v>408</v>
      </c>
      <c r="D70" s="89" t="s">
        <v>409</v>
      </c>
      <c r="E70" s="89"/>
      <c r="F70" s="89"/>
      <c r="G70" s="89"/>
      <c r="H70" s="90">
        <v>3748</v>
      </c>
      <c r="I70" s="90">
        <v>3031</v>
      </c>
      <c r="J70" s="90"/>
      <c r="K70" s="90">
        <v>500</v>
      </c>
      <c r="L70" s="88" t="s">
        <v>11</v>
      </c>
      <c r="M70" s="147"/>
      <c r="N70" s="147"/>
      <c r="O70" s="147"/>
    </row>
    <row r="71" spans="1:15" ht="27" customHeight="1">
      <c r="A71" s="6">
        <v>64</v>
      </c>
      <c r="B71" s="87">
        <v>44349</v>
      </c>
      <c r="C71" s="88" t="s">
        <v>413</v>
      </c>
      <c r="D71" s="89" t="s">
        <v>130</v>
      </c>
      <c r="E71" s="89"/>
      <c r="F71" s="89"/>
      <c r="G71" s="89"/>
      <c r="H71" s="90">
        <v>3749</v>
      </c>
      <c r="I71" s="90">
        <v>3031</v>
      </c>
      <c r="J71" s="90"/>
      <c r="K71" s="90">
        <v>500</v>
      </c>
      <c r="L71" s="88" t="s">
        <v>11</v>
      </c>
      <c r="M71" s="147"/>
      <c r="N71" s="147"/>
      <c r="O71" s="147"/>
    </row>
    <row r="72" spans="1:15" ht="27" customHeight="1">
      <c r="A72" s="6">
        <v>65</v>
      </c>
      <c r="B72" s="87">
        <v>44349</v>
      </c>
      <c r="C72" s="88" t="s">
        <v>26</v>
      </c>
      <c r="D72" s="89" t="s">
        <v>411</v>
      </c>
      <c r="E72" s="89"/>
      <c r="F72" s="89"/>
      <c r="G72" s="89"/>
      <c r="H72" s="90">
        <v>3750</v>
      </c>
      <c r="I72" s="90">
        <v>3031</v>
      </c>
      <c r="J72" s="90"/>
      <c r="K72" s="90">
        <v>500</v>
      </c>
      <c r="L72" s="88" t="s">
        <v>11</v>
      </c>
      <c r="M72" s="147"/>
      <c r="N72" s="147"/>
      <c r="O72" s="147"/>
    </row>
    <row r="73" spans="1:15" ht="27" customHeight="1">
      <c r="A73" s="6">
        <v>66</v>
      </c>
      <c r="B73" s="87">
        <v>44349</v>
      </c>
      <c r="C73" s="88" t="s">
        <v>410</v>
      </c>
      <c r="D73" s="89" t="s">
        <v>412</v>
      </c>
      <c r="E73" s="89"/>
      <c r="F73" s="89"/>
      <c r="G73" s="89"/>
      <c r="H73" s="90">
        <v>3751</v>
      </c>
      <c r="I73" s="90">
        <v>3118</v>
      </c>
      <c r="J73" s="90"/>
      <c r="K73" s="90">
        <v>500</v>
      </c>
      <c r="L73" s="88" t="s">
        <v>106</v>
      </c>
      <c r="M73" s="147"/>
      <c r="N73" s="147"/>
      <c r="O73" s="147"/>
    </row>
    <row r="74" spans="1:15" ht="27" customHeight="1">
      <c r="A74" s="6">
        <v>67</v>
      </c>
      <c r="B74" s="87">
        <v>44349</v>
      </c>
      <c r="C74" s="88" t="s">
        <v>384</v>
      </c>
      <c r="D74" s="89" t="s">
        <v>357</v>
      </c>
      <c r="E74" s="89"/>
      <c r="F74" s="89"/>
      <c r="G74" s="89"/>
      <c r="H74" s="90">
        <v>3752</v>
      </c>
      <c r="I74" s="90">
        <v>3118</v>
      </c>
      <c r="J74" s="90"/>
      <c r="K74" s="90">
        <v>500</v>
      </c>
      <c r="L74" s="88" t="s">
        <v>106</v>
      </c>
      <c r="M74" s="147"/>
      <c r="N74" s="147"/>
      <c r="O74" s="147"/>
    </row>
    <row r="75" spans="1:15" ht="27" customHeight="1">
      <c r="A75" s="6">
        <v>68</v>
      </c>
      <c r="B75" s="87">
        <v>44350</v>
      </c>
      <c r="C75" s="88" t="s">
        <v>427</v>
      </c>
      <c r="D75" s="89" t="s">
        <v>428</v>
      </c>
      <c r="E75" s="89"/>
      <c r="F75" s="89"/>
      <c r="G75" s="89"/>
      <c r="H75" s="90">
        <v>3753</v>
      </c>
      <c r="I75" s="90">
        <v>3031</v>
      </c>
      <c r="J75" s="90"/>
      <c r="K75" s="90">
        <v>500</v>
      </c>
      <c r="L75" s="88" t="s">
        <v>11</v>
      </c>
      <c r="M75" s="147"/>
      <c r="N75" s="147"/>
      <c r="O75" s="147"/>
    </row>
    <row r="76" spans="1:15" ht="27" customHeight="1">
      <c r="A76" s="6">
        <v>69</v>
      </c>
      <c r="B76" s="87">
        <v>44350</v>
      </c>
      <c r="C76" s="88" t="s">
        <v>429</v>
      </c>
      <c r="D76" s="89" t="s">
        <v>280</v>
      </c>
      <c r="E76" s="89"/>
      <c r="F76" s="89"/>
      <c r="G76" s="89"/>
      <c r="H76" s="90">
        <v>3754</v>
      </c>
      <c r="I76" s="90">
        <v>3031</v>
      </c>
      <c r="J76" s="90"/>
      <c r="K76" s="90">
        <v>500</v>
      </c>
      <c r="L76" s="88" t="s">
        <v>11</v>
      </c>
      <c r="M76" s="147"/>
      <c r="N76" s="147"/>
      <c r="O76" s="147"/>
    </row>
    <row r="77" spans="1:15" ht="27" customHeight="1">
      <c r="A77" s="6">
        <v>70</v>
      </c>
      <c r="B77" s="87">
        <v>44350</v>
      </c>
      <c r="C77" s="88" t="s">
        <v>370</v>
      </c>
      <c r="D77" s="89" t="s">
        <v>279</v>
      </c>
      <c r="E77" s="89"/>
      <c r="F77" s="89"/>
      <c r="G77" s="89"/>
      <c r="H77" s="90">
        <v>3755</v>
      </c>
      <c r="I77" s="90">
        <v>3057</v>
      </c>
      <c r="J77" s="90"/>
      <c r="K77" s="90">
        <v>500</v>
      </c>
      <c r="L77" s="88" t="s">
        <v>11</v>
      </c>
      <c r="M77" s="147"/>
      <c r="N77" s="147"/>
      <c r="O77" s="147"/>
    </row>
    <row r="78" spans="1:15" ht="27" customHeight="1">
      <c r="A78" s="6">
        <v>71</v>
      </c>
      <c r="B78" s="87">
        <v>44350</v>
      </c>
      <c r="C78" s="88" t="s">
        <v>434</v>
      </c>
      <c r="D78" s="89" t="s">
        <v>87</v>
      </c>
      <c r="E78" s="89"/>
      <c r="F78" s="89"/>
      <c r="G78" s="89"/>
      <c r="H78" s="90">
        <v>3756</v>
      </c>
      <c r="I78" s="90">
        <v>3031</v>
      </c>
      <c r="J78" s="90"/>
      <c r="K78" s="90">
        <v>500</v>
      </c>
      <c r="L78" s="88" t="s">
        <v>11</v>
      </c>
      <c r="M78" s="147"/>
      <c r="N78" s="147"/>
      <c r="O78" s="147"/>
    </row>
    <row r="79" spans="1:15" ht="27" customHeight="1">
      <c r="A79" s="6">
        <v>72</v>
      </c>
      <c r="B79" s="87">
        <v>44351</v>
      </c>
      <c r="C79" s="88" t="s">
        <v>435</v>
      </c>
      <c r="D79" s="89" t="s">
        <v>282</v>
      </c>
      <c r="E79" s="89"/>
      <c r="F79" s="89"/>
      <c r="G79" s="89"/>
      <c r="H79" s="90">
        <v>3757</v>
      </c>
      <c r="I79" s="90">
        <v>3031</v>
      </c>
      <c r="J79" s="90"/>
      <c r="K79" s="90">
        <v>500</v>
      </c>
      <c r="L79" s="88" t="s">
        <v>11</v>
      </c>
      <c r="M79" s="147"/>
      <c r="N79" s="147"/>
      <c r="O79" s="147"/>
    </row>
    <row r="80" spans="1:15" ht="27" customHeight="1">
      <c r="A80" s="6">
        <v>73</v>
      </c>
      <c r="B80" s="87">
        <v>44352</v>
      </c>
      <c r="C80" s="88" t="s">
        <v>100</v>
      </c>
      <c r="D80" s="89" t="s">
        <v>101</v>
      </c>
      <c r="E80" s="89"/>
      <c r="F80" s="89"/>
      <c r="G80" s="89"/>
      <c r="H80" s="90">
        <v>3758</v>
      </c>
      <c r="I80" s="90">
        <v>3031</v>
      </c>
      <c r="J80" s="90"/>
      <c r="K80" s="90">
        <v>500</v>
      </c>
      <c r="L80" s="88" t="s">
        <v>11</v>
      </c>
      <c r="M80" s="147"/>
      <c r="N80" s="147"/>
      <c r="O80" s="147"/>
    </row>
    <row r="81" spans="1:15" ht="27" customHeight="1">
      <c r="A81" s="6">
        <v>74</v>
      </c>
      <c r="B81" s="87">
        <v>44352</v>
      </c>
      <c r="C81" s="88" t="s">
        <v>389</v>
      </c>
      <c r="D81" s="89" t="s">
        <v>359</v>
      </c>
      <c r="E81" s="89"/>
      <c r="F81" s="89"/>
      <c r="G81" s="89"/>
      <c r="H81" s="90">
        <v>3759</v>
      </c>
      <c r="I81" s="90">
        <v>3031</v>
      </c>
      <c r="J81" s="90"/>
      <c r="K81" s="90">
        <v>500</v>
      </c>
      <c r="L81" s="88" t="s">
        <v>11</v>
      </c>
      <c r="M81" s="147"/>
      <c r="N81" s="147"/>
      <c r="O81" s="147"/>
    </row>
    <row r="82" spans="1:15" ht="27" customHeight="1">
      <c r="A82" s="6">
        <v>75</v>
      </c>
      <c r="B82" s="87">
        <v>44353</v>
      </c>
      <c r="C82" s="88" t="s">
        <v>436</v>
      </c>
      <c r="D82" s="89" t="s">
        <v>438</v>
      </c>
      <c r="E82" s="89"/>
      <c r="F82" s="89"/>
      <c r="G82" s="89"/>
      <c r="H82" s="90">
        <v>3760</v>
      </c>
      <c r="I82" s="90">
        <v>3031</v>
      </c>
      <c r="J82" s="90"/>
      <c r="K82" s="90">
        <v>500</v>
      </c>
      <c r="L82" s="88" t="s">
        <v>11</v>
      </c>
      <c r="M82" s="147"/>
      <c r="N82" s="147"/>
      <c r="O82" s="147"/>
    </row>
    <row r="83" spans="1:15" ht="27" customHeight="1">
      <c r="A83" s="6">
        <v>76</v>
      </c>
      <c r="B83" s="87">
        <v>44353</v>
      </c>
      <c r="C83" s="88" t="s">
        <v>26</v>
      </c>
      <c r="D83" s="89" t="s">
        <v>27</v>
      </c>
      <c r="E83" s="89"/>
      <c r="F83" s="89"/>
      <c r="G83" s="89"/>
      <c r="H83" s="90">
        <v>3761</v>
      </c>
      <c r="I83" s="90">
        <v>3057</v>
      </c>
      <c r="J83" s="90"/>
      <c r="K83" s="90">
        <v>500</v>
      </c>
      <c r="L83" s="88" t="s">
        <v>11</v>
      </c>
      <c r="M83" s="147"/>
      <c r="N83" s="147"/>
      <c r="O83" s="147"/>
    </row>
    <row r="84" spans="1:15" ht="27" customHeight="1">
      <c r="A84" s="6">
        <v>77</v>
      </c>
      <c r="B84" s="87">
        <v>44353</v>
      </c>
      <c r="C84" s="88" t="s">
        <v>437</v>
      </c>
      <c r="D84" s="89" t="s">
        <v>439</v>
      </c>
      <c r="E84" s="89"/>
      <c r="F84" s="89"/>
      <c r="G84" s="89"/>
      <c r="H84" s="90">
        <v>3762</v>
      </c>
      <c r="I84" s="90">
        <v>3031</v>
      </c>
      <c r="J84" s="90"/>
      <c r="K84" s="90">
        <v>500</v>
      </c>
      <c r="L84" s="88" t="s">
        <v>11</v>
      </c>
      <c r="M84" s="147"/>
      <c r="N84" s="147"/>
      <c r="O84" s="147"/>
    </row>
    <row r="85" spans="1:15" ht="27" customHeight="1">
      <c r="A85" s="6">
        <v>78</v>
      </c>
      <c r="B85" s="87">
        <v>44353</v>
      </c>
      <c r="C85" s="88" t="s">
        <v>348</v>
      </c>
      <c r="D85" s="89" t="s">
        <v>58</v>
      </c>
      <c r="E85" s="89"/>
      <c r="F85" s="89"/>
      <c r="G85" s="89"/>
      <c r="H85" s="90">
        <v>3763</v>
      </c>
      <c r="I85" s="90">
        <v>3031</v>
      </c>
      <c r="J85" s="90"/>
      <c r="K85" s="90">
        <v>500</v>
      </c>
      <c r="L85" s="88" t="s">
        <v>11</v>
      </c>
      <c r="M85" s="147"/>
      <c r="N85" s="147"/>
      <c r="O85" s="147"/>
    </row>
    <row r="86" spans="1:15" ht="27" customHeight="1">
      <c r="A86" s="6">
        <v>79</v>
      </c>
      <c r="B86" s="87">
        <v>44354</v>
      </c>
      <c r="C86" s="88" t="s">
        <v>444</v>
      </c>
      <c r="D86" s="89" t="s">
        <v>215</v>
      </c>
      <c r="E86" s="89"/>
      <c r="F86" s="89"/>
      <c r="G86" s="89"/>
      <c r="H86" s="90">
        <v>3764</v>
      </c>
      <c r="I86" s="90">
        <v>3118</v>
      </c>
      <c r="J86" s="90"/>
      <c r="K86" s="90">
        <v>500</v>
      </c>
      <c r="L86" s="88" t="s">
        <v>106</v>
      </c>
      <c r="M86" s="147"/>
      <c r="N86" s="147"/>
      <c r="O86" s="147"/>
    </row>
    <row r="87" spans="1:15" ht="27" customHeight="1">
      <c r="A87" s="6">
        <v>80</v>
      </c>
      <c r="B87" s="87">
        <v>44354</v>
      </c>
      <c r="C87" s="88" t="s">
        <v>380</v>
      </c>
      <c r="D87" s="89" t="s">
        <v>381</v>
      </c>
      <c r="E87" s="89"/>
      <c r="F87" s="89"/>
      <c r="G87" s="89"/>
      <c r="H87" s="90">
        <v>3765</v>
      </c>
      <c r="I87" s="90">
        <v>3057</v>
      </c>
      <c r="J87" s="90"/>
      <c r="K87" s="90">
        <v>500</v>
      </c>
      <c r="L87" s="88" t="s">
        <v>11</v>
      </c>
      <c r="M87" s="147"/>
      <c r="N87" s="147"/>
      <c r="O87" s="147"/>
    </row>
    <row r="88" spans="1:15" ht="27" customHeight="1">
      <c r="A88" s="6">
        <v>81</v>
      </c>
      <c r="B88" s="87">
        <v>44355</v>
      </c>
      <c r="C88" s="88" t="s">
        <v>450</v>
      </c>
      <c r="D88" s="89" t="s">
        <v>452</v>
      </c>
      <c r="E88" s="89"/>
      <c r="F88" s="89"/>
      <c r="G88" s="89"/>
      <c r="H88" s="90">
        <v>3766</v>
      </c>
      <c r="I88" s="90">
        <v>3031</v>
      </c>
      <c r="J88" s="90"/>
      <c r="K88" s="90">
        <v>500</v>
      </c>
      <c r="L88" s="88" t="s">
        <v>11</v>
      </c>
      <c r="M88" s="147"/>
      <c r="N88" s="147"/>
      <c r="O88" s="147"/>
    </row>
    <row r="89" spans="1:15" ht="27" customHeight="1">
      <c r="A89" s="6">
        <v>82</v>
      </c>
      <c r="B89" s="87">
        <v>44355</v>
      </c>
      <c r="C89" s="88" t="s">
        <v>355</v>
      </c>
      <c r="D89" s="89" t="s">
        <v>424</v>
      </c>
      <c r="E89" s="89"/>
      <c r="F89" s="89"/>
      <c r="G89" s="89"/>
      <c r="H89" s="90">
        <v>3767</v>
      </c>
      <c r="I89" s="90">
        <v>3057</v>
      </c>
      <c r="J89" s="90"/>
      <c r="K89" s="90">
        <v>500</v>
      </c>
      <c r="L89" s="88" t="s">
        <v>106</v>
      </c>
      <c r="M89" s="147"/>
      <c r="N89" s="147"/>
      <c r="O89" s="147"/>
    </row>
    <row r="90" spans="1:15" ht="27" customHeight="1">
      <c r="A90" s="6">
        <v>83</v>
      </c>
      <c r="B90" s="87">
        <v>44355</v>
      </c>
      <c r="C90" s="88" t="s">
        <v>353</v>
      </c>
      <c r="D90" s="89" t="s">
        <v>425</v>
      </c>
      <c r="E90" s="89"/>
      <c r="F90" s="89"/>
      <c r="G90" s="89"/>
      <c r="H90" s="90">
        <v>3768</v>
      </c>
      <c r="I90" s="90">
        <v>3057</v>
      </c>
      <c r="J90" s="90"/>
      <c r="K90" s="90">
        <v>500</v>
      </c>
      <c r="L90" s="88" t="s">
        <v>106</v>
      </c>
      <c r="M90" s="147"/>
      <c r="N90" s="147"/>
      <c r="O90" s="147"/>
    </row>
    <row r="91" spans="1:15" ht="27" customHeight="1">
      <c r="A91" s="6">
        <v>84</v>
      </c>
      <c r="B91" s="87">
        <v>44355</v>
      </c>
      <c r="C91" s="88" t="s">
        <v>451</v>
      </c>
      <c r="D91" s="89" t="s">
        <v>453</v>
      </c>
      <c r="E91" s="89"/>
      <c r="F91" s="89"/>
      <c r="G91" s="89"/>
      <c r="H91" s="90">
        <v>3769</v>
      </c>
      <c r="I91" s="90">
        <v>3118</v>
      </c>
      <c r="J91" s="90"/>
      <c r="K91" s="90">
        <v>500</v>
      </c>
      <c r="L91" s="88" t="s">
        <v>106</v>
      </c>
      <c r="M91" s="147"/>
      <c r="N91" s="147"/>
      <c r="O91" s="147"/>
    </row>
    <row r="92" spans="1:15" ht="27" customHeight="1">
      <c r="A92" s="6">
        <v>85</v>
      </c>
      <c r="B92" s="87">
        <v>44356</v>
      </c>
      <c r="C92" s="88" t="s">
        <v>466</v>
      </c>
      <c r="D92" s="89" t="s">
        <v>130</v>
      </c>
      <c r="E92" s="89"/>
      <c r="F92" s="89"/>
      <c r="G92" s="89"/>
      <c r="H92" s="90">
        <v>3770</v>
      </c>
      <c r="I92" s="90">
        <v>3118</v>
      </c>
      <c r="J92" s="90"/>
      <c r="K92" s="90">
        <v>500</v>
      </c>
      <c r="L92" s="88" t="s">
        <v>11</v>
      </c>
      <c r="M92" s="147"/>
      <c r="N92" s="147"/>
      <c r="O92" s="147"/>
    </row>
    <row r="93" spans="1:15" ht="27" customHeight="1">
      <c r="A93" s="6">
        <v>86</v>
      </c>
      <c r="B93" s="87">
        <v>44356</v>
      </c>
      <c r="C93" s="88" t="s">
        <v>327</v>
      </c>
      <c r="D93" s="89" t="s">
        <v>24</v>
      </c>
      <c r="E93" s="89"/>
      <c r="F93" s="89"/>
      <c r="G93" s="89"/>
      <c r="H93" s="90">
        <v>3771</v>
      </c>
      <c r="I93" s="90">
        <v>3031</v>
      </c>
      <c r="J93" s="90"/>
      <c r="K93" s="90">
        <v>500</v>
      </c>
      <c r="L93" s="88" t="s">
        <v>25</v>
      </c>
      <c r="M93" s="147"/>
      <c r="N93" s="147"/>
      <c r="O93" s="147"/>
    </row>
    <row r="94" spans="1:15" ht="27" customHeight="1">
      <c r="A94" s="6">
        <v>87</v>
      </c>
      <c r="B94" s="87">
        <v>44356</v>
      </c>
      <c r="C94" s="88" t="s">
        <v>467</v>
      </c>
      <c r="D94" s="89" t="s">
        <v>468</v>
      </c>
      <c r="E94" s="89"/>
      <c r="F94" s="89"/>
      <c r="G94" s="89"/>
      <c r="H94" s="90">
        <v>3772</v>
      </c>
      <c r="I94" s="90">
        <v>3118</v>
      </c>
      <c r="J94" s="90"/>
      <c r="K94" s="90">
        <v>500</v>
      </c>
      <c r="L94" s="88" t="s">
        <v>25</v>
      </c>
      <c r="M94" s="147"/>
      <c r="N94" s="147"/>
      <c r="O94" s="147"/>
    </row>
    <row r="95" spans="1:15" ht="27" customHeight="1">
      <c r="A95" s="6">
        <v>88</v>
      </c>
      <c r="B95" s="87">
        <v>44357</v>
      </c>
      <c r="C95" s="88" t="s">
        <v>169</v>
      </c>
      <c r="D95" s="89" t="s">
        <v>329</v>
      </c>
      <c r="E95" s="89"/>
      <c r="F95" s="89"/>
      <c r="G95" s="89"/>
      <c r="H95" s="90">
        <v>3773</v>
      </c>
      <c r="I95" s="90">
        <v>3031</v>
      </c>
      <c r="J95" s="90"/>
      <c r="K95" s="90">
        <v>500</v>
      </c>
      <c r="L95" s="88" t="s">
        <v>25</v>
      </c>
      <c r="M95" s="147"/>
      <c r="N95" s="147"/>
      <c r="O95" s="147"/>
    </row>
    <row r="96" spans="1:15" ht="27" customHeight="1">
      <c r="A96" s="6">
        <v>89</v>
      </c>
      <c r="B96" s="87">
        <v>44359</v>
      </c>
      <c r="C96" s="88" t="s">
        <v>466</v>
      </c>
      <c r="D96" s="89" t="s">
        <v>130</v>
      </c>
      <c r="E96" s="89"/>
      <c r="F96" s="89"/>
      <c r="G96" s="89"/>
      <c r="H96" s="90">
        <v>3774</v>
      </c>
      <c r="I96" s="90">
        <v>3118</v>
      </c>
      <c r="J96" s="90"/>
      <c r="K96" s="90">
        <v>500</v>
      </c>
      <c r="L96" s="88" t="s">
        <v>25</v>
      </c>
      <c r="M96" s="147"/>
      <c r="N96" s="147"/>
      <c r="O96" s="147"/>
    </row>
    <row r="97" spans="1:15" ht="27" customHeight="1">
      <c r="A97" s="6">
        <v>90</v>
      </c>
      <c r="B97" s="87">
        <v>44359</v>
      </c>
      <c r="C97" s="91" t="s">
        <v>413</v>
      </c>
      <c r="D97" s="89" t="s">
        <v>132</v>
      </c>
      <c r="E97" s="89"/>
      <c r="F97" s="89"/>
      <c r="G97" s="89"/>
      <c r="H97" s="90">
        <v>3775</v>
      </c>
      <c r="I97" s="90">
        <v>3031</v>
      </c>
      <c r="J97" s="90"/>
      <c r="K97" s="90">
        <v>500</v>
      </c>
      <c r="L97" s="88" t="s">
        <v>25</v>
      </c>
      <c r="M97" s="147"/>
      <c r="N97" s="147"/>
      <c r="O97" s="147"/>
    </row>
    <row r="98" spans="1:15" ht="27" customHeight="1">
      <c r="A98" s="6">
        <v>91</v>
      </c>
      <c r="B98" s="87">
        <v>44359</v>
      </c>
      <c r="C98" s="88" t="s">
        <v>377</v>
      </c>
      <c r="D98" s="89" t="s">
        <v>379</v>
      </c>
      <c r="E98" s="89"/>
      <c r="F98" s="89"/>
      <c r="G98" s="89"/>
      <c r="H98" s="90">
        <v>3776</v>
      </c>
      <c r="I98" s="90">
        <v>3118</v>
      </c>
      <c r="J98" s="90"/>
      <c r="K98" s="90">
        <v>500</v>
      </c>
      <c r="L98" s="88" t="s">
        <v>25</v>
      </c>
      <c r="M98" s="147"/>
      <c r="N98" s="147"/>
      <c r="O98" s="147"/>
    </row>
    <row r="99" spans="1:15" ht="27" customHeight="1">
      <c r="A99" s="6">
        <v>92</v>
      </c>
      <c r="B99" s="87">
        <v>44360</v>
      </c>
      <c r="C99" s="88" t="s">
        <v>491</v>
      </c>
      <c r="D99" s="89" t="s">
        <v>468</v>
      </c>
      <c r="E99" s="89"/>
      <c r="F99" s="89"/>
      <c r="G99" s="89"/>
      <c r="H99" s="90">
        <v>3777</v>
      </c>
      <c r="I99" s="90">
        <v>3118</v>
      </c>
      <c r="J99" s="90"/>
      <c r="K99" s="90">
        <v>500</v>
      </c>
      <c r="L99" s="88" t="s">
        <v>25</v>
      </c>
      <c r="M99" s="147"/>
      <c r="N99" s="147"/>
      <c r="O99" s="147"/>
    </row>
    <row r="100" spans="1:15" ht="27" customHeight="1">
      <c r="A100" s="6">
        <v>93</v>
      </c>
      <c r="B100" s="87">
        <v>44360</v>
      </c>
      <c r="C100" s="88" t="s">
        <v>410</v>
      </c>
      <c r="D100" s="89" t="s">
        <v>492</v>
      </c>
      <c r="E100" s="89"/>
      <c r="F100" s="89"/>
      <c r="G100" s="89"/>
      <c r="H100" s="90">
        <v>3778</v>
      </c>
      <c r="I100" s="90">
        <v>3118</v>
      </c>
      <c r="J100" s="90"/>
      <c r="K100" s="90">
        <v>500</v>
      </c>
      <c r="L100" s="88" t="s">
        <v>25</v>
      </c>
      <c r="M100" s="147"/>
      <c r="N100" s="147"/>
      <c r="O100" s="147"/>
    </row>
    <row r="101" spans="1:15" ht="27" customHeight="1">
      <c r="A101" s="6">
        <v>94</v>
      </c>
      <c r="B101" s="87">
        <v>44361</v>
      </c>
      <c r="C101" s="88" t="s">
        <v>498</v>
      </c>
      <c r="D101" s="89" t="s">
        <v>416</v>
      </c>
      <c r="E101" s="89" t="s">
        <v>475</v>
      </c>
      <c r="F101" s="89"/>
      <c r="G101" s="89"/>
      <c r="H101" s="90">
        <v>3779</v>
      </c>
      <c r="I101" s="90">
        <v>3031</v>
      </c>
      <c r="J101" s="90"/>
      <c r="K101" s="90">
        <v>500</v>
      </c>
      <c r="L101" s="88" t="s">
        <v>106</v>
      </c>
      <c r="M101" s="147"/>
      <c r="N101" s="147"/>
      <c r="O101" s="147"/>
    </row>
    <row r="102" spans="1:15" ht="27" customHeight="1">
      <c r="A102" s="6">
        <v>95</v>
      </c>
      <c r="B102" s="87">
        <v>44361</v>
      </c>
      <c r="C102" s="88" t="s">
        <v>499</v>
      </c>
      <c r="D102" s="89" t="s">
        <v>346</v>
      </c>
      <c r="E102" s="89" t="s">
        <v>475</v>
      </c>
      <c r="F102" s="89"/>
      <c r="G102" s="89"/>
      <c r="H102" s="90">
        <v>3780</v>
      </c>
      <c r="I102" s="90">
        <v>3031</v>
      </c>
      <c r="J102" s="90"/>
      <c r="K102" s="90">
        <v>500</v>
      </c>
      <c r="L102" s="88" t="s">
        <v>106</v>
      </c>
      <c r="M102" s="147"/>
      <c r="N102" s="147"/>
      <c r="O102" s="147"/>
    </row>
    <row r="103" spans="1:15" ht="27" customHeight="1">
      <c r="A103" s="6">
        <v>96</v>
      </c>
      <c r="B103" s="87">
        <v>44361</v>
      </c>
      <c r="C103" s="91" t="s">
        <v>500</v>
      </c>
      <c r="D103" s="89" t="s">
        <v>330</v>
      </c>
      <c r="E103" s="89" t="s">
        <v>475</v>
      </c>
      <c r="F103" s="89"/>
      <c r="G103" s="89"/>
      <c r="H103" s="90">
        <v>3781</v>
      </c>
      <c r="I103" s="90">
        <v>3118</v>
      </c>
      <c r="J103" s="90"/>
      <c r="K103" s="90">
        <v>500</v>
      </c>
      <c r="L103" s="88" t="s">
        <v>106</v>
      </c>
      <c r="M103" s="147"/>
      <c r="N103" s="147"/>
      <c r="O103" s="147"/>
    </row>
    <row r="104" spans="1:15" ht="27" customHeight="1">
      <c r="A104" s="6">
        <v>97</v>
      </c>
      <c r="B104" s="87">
        <v>44362</v>
      </c>
      <c r="C104" s="88" t="s">
        <v>532</v>
      </c>
      <c r="D104" s="89" t="s">
        <v>533</v>
      </c>
      <c r="E104" s="89" t="s">
        <v>475</v>
      </c>
      <c r="F104" s="89" t="s">
        <v>545</v>
      </c>
      <c r="G104" s="89" t="s">
        <v>546</v>
      </c>
      <c r="H104" s="90">
        <v>3782</v>
      </c>
      <c r="I104" s="90">
        <v>3118</v>
      </c>
      <c r="J104" s="90"/>
      <c r="K104" s="90">
        <v>500</v>
      </c>
      <c r="L104" s="88" t="s">
        <v>106</v>
      </c>
      <c r="M104" s="147"/>
      <c r="N104" s="147"/>
      <c r="O104" s="147"/>
    </row>
    <row r="105" spans="1:15" ht="27" customHeight="1">
      <c r="A105" s="6">
        <v>98</v>
      </c>
      <c r="B105" s="87">
        <v>44363</v>
      </c>
      <c r="C105" s="88" t="s">
        <v>436</v>
      </c>
      <c r="D105" s="89" t="s">
        <v>438</v>
      </c>
      <c r="E105" s="89" t="s">
        <v>472</v>
      </c>
      <c r="F105" s="89" t="s">
        <v>545</v>
      </c>
      <c r="G105" s="89" t="s">
        <v>546</v>
      </c>
      <c r="H105" s="90">
        <v>3783</v>
      </c>
      <c r="I105" s="90">
        <v>3031</v>
      </c>
      <c r="J105" s="90"/>
      <c r="K105" s="90">
        <v>500</v>
      </c>
      <c r="L105" s="88" t="s">
        <v>25</v>
      </c>
      <c r="M105" s="147"/>
      <c r="N105" s="147"/>
      <c r="O105" s="147"/>
    </row>
    <row r="106" spans="1:15" ht="27" customHeight="1">
      <c r="A106" s="6">
        <v>99</v>
      </c>
      <c r="B106" s="87">
        <v>44363</v>
      </c>
      <c r="C106" s="88" t="s">
        <v>557</v>
      </c>
      <c r="D106" s="89" t="s">
        <v>559</v>
      </c>
      <c r="E106" s="89" t="s">
        <v>472</v>
      </c>
      <c r="F106" s="92" t="s">
        <v>564</v>
      </c>
      <c r="G106" s="89" t="s">
        <v>552</v>
      </c>
      <c r="H106" s="90">
        <v>3784</v>
      </c>
      <c r="I106" s="90">
        <v>3118</v>
      </c>
      <c r="J106" s="90"/>
      <c r="K106" s="90">
        <v>500</v>
      </c>
      <c r="L106" s="88" t="s">
        <v>25</v>
      </c>
      <c r="M106" s="147"/>
      <c r="N106" s="147"/>
      <c r="O106" s="147"/>
    </row>
    <row r="107" spans="1:15" ht="27" customHeight="1">
      <c r="A107" s="6">
        <v>100</v>
      </c>
      <c r="B107" s="87">
        <v>44363</v>
      </c>
      <c r="C107" s="88" t="s">
        <v>558</v>
      </c>
      <c r="D107" s="89" t="s">
        <v>407</v>
      </c>
      <c r="E107" s="89" t="s">
        <v>472</v>
      </c>
      <c r="F107" s="89" t="s">
        <v>545</v>
      </c>
      <c r="G107" s="89" t="s">
        <v>546</v>
      </c>
      <c r="H107" s="90">
        <v>3785</v>
      </c>
      <c r="I107" s="90">
        <v>3031</v>
      </c>
      <c r="J107" s="90"/>
      <c r="K107" s="90">
        <v>500</v>
      </c>
      <c r="L107" s="88" t="s">
        <v>25</v>
      </c>
      <c r="M107" s="147"/>
      <c r="N107" s="147"/>
      <c r="O107" s="147"/>
    </row>
    <row r="108" spans="1:15" ht="27" customHeight="1">
      <c r="A108" s="6">
        <v>101</v>
      </c>
      <c r="B108" s="87">
        <v>44364</v>
      </c>
      <c r="C108" s="88" t="s">
        <v>566</v>
      </c>
      <c r="D108" s="89" t="s">
        <v>567</v>
      </c>
      <c r="E108" s="89" t="s">
        <v>472</v>
      </c>
      <c r="F108" s="89" t="s">
        <v>545</v>
      </c>
      <c r="G108" s="89" t="s">
        <v>546</v>
      </c>
      <c r="H108" s="90">
        <v>3786</v>
      </c>
      <c r="I108" s="90">
        <v>3031</v>
      </c>
      <c r="J108" s="90"/>
      <c r="K108" s="90">
        <v>500</v>
      </c>
      <c r="L108" s="88" t="s">
        <v>106</v>
      </c>
      <c r="M108" s="147"/>
      <c r="N108" s="147"/>
      <c r="O108" s="147"/>
    </row>
    <row r="109" spans="1:15" ht="27" customHeight="1">
      <c r="A109" s="6">
        <v>102</v>
      </c>
      <c r="B109" s="87">
        <v>44364</v>
      </c>
      <c r="C109" s="88" t="s">
        <v>568</v>
      </c>
      <c r="D109" s="89" t="s">
        <v>569</v>
      </c>
      <c r="E109" s="89" t="s">
        <v>475</v>
      </c>
      <c r="F109" s="89" t="s">
        <v>547</v>
      </c>
      <c r="G109" s="89" t="s">
        <v>548</v>
      </c>
      <c r="H109" s="90">
        <v>3787</v>
      </c>
      <c r="I109" s="90">
        <v>3031</v>
      </c>
      <c r="J109" s="90"/>
      <c r="K109" s="90">
        <v>500</v>
      </c>
      <c r="L109" s="88" t="s">
        <v>106</v>
      </c>
      <c r="M109" s="147"/>
      <c r="N109" s="147"/>
      <c r="O109" s="147"/>
    </row>
    <row r="110" spans="1:15" ht="27" customHeight="1">
      <c r="A110" s="6">
        <v>103</v>
      </c>
      <c r="B110" s="87">
        <v>44364</v>
      </c>
      <c r="C110" s="88" t="s">
        <v>491</v>
      </c>
      <c r="D110" s="89" t="s">
        <v>468</v>
      </c>
      <c r="E110" s="89" t="s">
        <v>472</v>
      </c>
      <c r="F110" s="89" t="s">
        <v>570</v>
      </c>
      <c r="G110" s="89" t="s">
        <v>546</v>
      </c>
      <c r="H110" s="90">
        <v>3788</v>
      </c>
      <c r="I110" s="90">
        <v>3118</v>
      </c>
      <c r="J110" s="90"/>
      <c r="K110" s="90">
        <v>500</v>
      </c>
      <c r="L110" s="88" t="s">
        <v>106</v>
      </c>
      <c r="M110" s="147"/>
      <c r="N110" s="147"/>
      <c r="O110" s="147"/>
    </row>
    <row r="111" spans="1:15" ht="27" customHeight="1">
      <c r="A111" s="6">
        <v>104</v>
      </c>
      <c r="B111" s="87">
        <v>44364</v>
      </c>
      <c r="C111" s="91" t="s">
        <v>571</v>
      </c>
      <c r="D111" s="89" t="s">
        <v>130</v>
      </c>
      <c r="E111" s="89" t="s">
        <v>475</v>
      </c>
      <c r="F111" s="89" t="s">
        <v>545</v>
      </c>
      <c r="G111" s="89" t="s">
        <v>552</v>
      </c>
      <c r="H111" s="90">
        <v>3789</v>
      </c>
      <c r="I111" s="90">
        <v>3118</v>
      </c>
      <c r="J111" s="90"/>
      <c r="K111" s="90">
        <v>500</v>
      </c>
      <c r="L111" s="88" t="s">
        <v>25</v>
      </c>
      <c r="M111" s="147"/>
      <c r="N111" s="147"/>
      <c r="O111" s="147"/>
    </row>
    <row r="112" spans="1:15" ht="27" customHeight="1">
      <c r="A112" s="6">
        <v>105</v>
      </c>
      <c r="B112" s="87">
        <v>44364</v>
      </c>
      <c r="C112" s="88" t="s">
        <v>572</v>
      </c>
      <c r="D112" s="89" t="s">
        <v>573</v>
      </c>
      <c r="E112" s="89" t="s">
        <v>472</v>
      </c>
      <c r="F112" s="89" t="s">
        <v>589</v>
      </c>
      <c r="G112" s="89" t="s">
        <v>552</v>
      </c>
      <c r="H112" s="90">
        <v>3790</v>
      </c>
      <c r="I112" s="90">
        <v>3031</v>
      </c>
      <c r="J112" s="90"/>
      <c r="K112" s="90">
        <v>500</v>
      </c>
      <c r="L112" s="88" t="s">
        <v>25</v>
      </c>
      <c r="M112" s="147"/>
      <c r="N112" s="147"/>
      <c r="O112" s="147"/>
    </row>
    <row r="113" spans="1:15" ht="27" customHeight="1">
      <c r="A113" s="6">
        <v>106</v>
      </c>
      <c r="B113" s="87">
        <v>44364</v>
      </c>
      <c r="C113" s="88" t="s">
        <v>26</v>
      </c>
      <c r="D113" s="89" t="s">
        <v>411</v>
      </c>
      <c r="E113" s="89" t="s">
        <v>472</v>
      </c>
      <c r="F113" s="89" t="s">
        <v>545</v>
      </c>
      <c r="G113" s="89" t="s">
        <v>546</v>
      </c>
      <c r="H113" s="90">
        <v>3791</v>
      </c>
      <c r="I113" s="90">
        <v>3118</v>
      </c>
      <c r="J113" s="90"/>
      <c r="K113" s="90">
        <v>500</v>
      </c>
      <c r="L113" s="88" t="s">
        <v>25</v>
      </c>
      <c r="M113" s="147"/>
      <c r="N113" s="147"/>
      <c r="O113" s="147"/>
    </row>
    <row r="114" spans="1:15" ht="27" customHeight="1">
      <c r="A114" s="6">
        <v>107</v>
      </c>
      <c r="B114" s="94">
        <v>44367</v>
      </c>
      <c r="C114" s="23" t="s">
        <v>86</v>
      </c>
      <c r="D114" s="95" t="s">
        <v>315</v>
      </c>
      <c r="E114" s="95" t="s">
        <v>472</v>
      </c>
      <c r="F114" s="95" t="s">
        <v>545</v>
      </c>
      <c r="G114" s="95" t="s">
        <v>546</v>
      </c>
      <c r="H114" s="96">
        <v>3792</v>
      </c>
      <c r="I114" s="96">
        <v>3031</v>
      </c>
      <c r="J114" s="96"/>
      <c r="K114" s="96">
        <v>500</v>
      </c>
      <c r="L114" s="23" t="s">
        <v>106</v>
      </c>
      <c r="M114" s="147"/>
      <c r="N114" s="147"/>
      <c r="O114" s="147"/>
    </row>
    <row r="115" spans="1:15" ht="27" customHeight="1">
      <c r="A115" s="6">
        <v>108</v>
      </c>
      <c r="B115" s="94">
        <v>44367</v>
      </c>
      <c r="C115" s="23" t="s">
        <v>338</v>
      </c>
      <c r="D115" s="95" t="s">
        <v>240</v>
      </c>
      <c r="E115" s="95" t="s">
        <v>475</v>
      </c>
      <c r="F115" s="95" t="s">
        <v>570</v>
      </c>
      <c r="G115" s="95" t="s">
        <v>546</v>
      </c>
      <c r="H115" s="96">
        <v>3793</v>
      </c>
      <c r="I115" s="96">
        <v>3031</v>
      </c>
      <c r="J115" s="96"/>
      <c r="K115" s="96">
        <v>500</v>
      </c>
      <c r="L115" s="23" t="s">
        <v>106</v>
      </c>
      <c r="M115" s="147"/>
      <c r="N115" s="147"/>
      <c r="O115" s="147"/>
    </row>
    <row r="116" spans="1:15" ht="27" customHeight="1">
      <c r="A116" s="6">
        <v>109</v>
      </c>
      <c r="B116" s="94">
        <v>44368</v>
      </c>
      <c r="C116" s="23" t="s">
        <v>275</v>
      </c>
      <c r="D116" s="95" t="s">
        <v>700</v>
      </c>
      <c r="E116" s="95" t="s">
        <v>475</v>
      </c>
      <c r="F116" s="95" t="s">
        <v>547</v>
      </c>
      <c r="G116" s="95" t="s">
        <v>548</v>
      </c>
      <c r="H116" s="96">
        <v>2794</v>
      </c>
      <c r="I116" s="96">
        <v>3031</v>
      </c>
      <c r="J116" s="96"/>
      <c r="K116" s="96">
        <v>500</v>
      </c>
      <c r="L116" s="23" t="s">
        <v>106</v>
      </c>
      <c r="M116" s="147"/>
      <c r="N116" s="147"/>
      <c r="O116" s="147"/>
    </row>
    <row r="117" spans="1:15" ht="27" customHeight="1">
      <c r="A117" s="6">
        <v>110</v>
      </c>
      <c r="B117" s="94">
        <v>44368</v>
      </c>
      <c r="C117" s="23" t="s">
        <v>613</v>
      </c>
      <c r="D117" s="95" t="s">
        <v>701</v>
      </c>
      <c r="E117" s="95" t="s">
        <v>472</v>
      </c>
      <c r="F117" s="95" t="s">
        <v>545</v>
      </c>
      <c r="G117" s="95" t="s">
        <v>546</v>
      </c>
      <c r="H117" s="96">
        <v>3795</v>
      </c>
      <c r="I117" s="96">
        <v>3118</v>
      </c>
      <c r="J117" s="96"/>
      <c r="K117" s="96">
        <v>500</v>
      </c>
      <c r="L117" s="23" t="s">
        <v>106</v>
      </c>
      <c r="M117" s="147"/>
      <c r="N117" s="147"/>
      <c r="O117" s="147"/>
    </row>
    <row r="118" spans="1:15" ht="27" customHeight="1">
      <c r="A118" s="6">
        <v>111</v>
      </c>
      <c r="B118" s="94">
        <v>44368</v>
      </c>
      <c r="C118" s="23" t="s">
        <v>26</v>
      </c>
      <c r="D118" s="95" t="s">
        <v>411</v>
      </c>
      <c r="E118" s="95" t="s">
        <v>475</v>
      </c>
      <c r="F118" s="95" t="s">
        <v>545</v>
      </c>
      <c r="G118" s="95" t="s">
        <v>546</v>
      </c>
      <c r="H118" s="96">
        <v>3796</v>
      </c>
      <c r="I118" s="96">
        <v>3031</v>
      </c>
      <c r="J118" s="96"/>
      <c r="K118" s="96">
        <v>500</v>
      </c>
      <c r="L118" s="23" t="s">
        <v>25</v>
      </c>
      <c r="M118" s="147"/>
      <c r="N118" s="147"/>
      <c r="O118" s="147"/>
    </row>
    <row r="119" spans="1:15" ht="27" customHeight="1">
      <c r="A119" s="6">
        <v>112</v>
      </c>
      <c r="B119" s="94">
        <v>44368</v>
      </c>
      <c r="C119" s="23" t="s">
        <v>162</v>
      </c>
      <c r="D119" s="95" t="s">
        <v>614</v>
      </c>
      <c r="E119" s="95" t="s">
        <v>475</v>
      </c>
      <c r="F119" s="95" t="s">
        <v>545</v>
      </c>
      <c r="G119" s="95" t="s">
        <v>552</v>
      </c>
      <c r="H119" s="96">
        <v>3797</v>
      </c>
      <c r="I119" s="96">
        <v>3031</v>
      </c>
      <c r="J119" s="96"/>
      <c r="K119" s="96">
        <v>500</v>
      </c>
      <c r="L119" s="23" t="s">
        <v>25</v>
      </c>
      <c r="M119" s="147"/>
      <c r="N119" s="147"/>
      <c r="O119" s="147"/>
    </row>
    <row r="120" spans="1:15" ht="27" customHeight="1">
      <c r="A120" s="6">
        <v>113</v>
      </c>
      <c r="B120" s="94">
        <v>44368</v>
      </c>
      <c r="C120" s="23" t="s">
        <v>616</v>
      </c>
      <c r="D120" s="95" t="s">
        <v>8</v>
      </c>
      <c r="E120" s="95" t="s">
        <v>475</v>
      </c>
      <c r="F120" s="95" t="s">
        <v>545</v>
      </c>
      <c r="G120" s="95" t="s">
        <v>552</v>
      </c>
      <c r="H120" s="96">
        <v>3798</v>
      </c>
      <c r="I120" s="96">
        <v>3031</v>
      </c>
      <c r="J120" s="96"/>
      <c r="K120" s="96">
        <v>500</v>
      </c>
      <c r="L120" s="23" t="s">
        <v>25</v>
      </c>
      <c r="M120" s="147"/>
      <c r="N120" s="147"/>
      <c r="O120" s="147"/>
    </row>
    <row r="121" spans="1:15" ht="27" customHeight="1">
      <c r="A121" s="6">
        <v>114</v>
      </c>
      <c r="B121" s="94">
        <v>44368</v>
      </c>
      <c r="C121" s="23" t="s">
        <v>17</v>
      </c>
      <c r="D121" s="95" t="s">
        <v>615</v>
      </c>
      <c r="E121" s="95" t="s">
        <v>475</v>
      </c>
      <c r="F121" s="95"/>
      <c r="G121" s="95" t="s">
        <v>552</v>
      </c>
      <c r="H121" s="96">
        <v>3799</v>
      </c>
      <c r="I121" s="96">
        <v>3118</v>
      </c>
      <c r="J121" s="96"/>
      <c r="K121" s="96">
        <v>500</v>
      </c>
      <c r="L121" s="23" t="s">
        <v>25</v>
      </c>
      <c r="M121" s="147"/>
      <c r="N121" s="147"/>
      <c r="O121" s="147"/>
    </row>
    <row r="122" spans="1:15" ht="27" customHeight="1">
      <c r="A122" s="6">
        <v>115</v>
      </c>
      <c r="B122" s="94">
        <v>44369</v>
      </c>
      <c r="C122" s="23" t="s">
        <v>626</v>
      </c>
      <c r="D122" s="95" t="s">
        <v>625</v>
      </c>
      <c r="E122" s="95" t="s">
        <v>475</v>
      </c>
      <c r="F122" s="95" t="s">
        <v>545</v>
      </c>
      <c r="G122" s="95" t="s">
        <v>546</v>
      </c>
      <c r="H122" s="96">
        <v>3800</v>
      </c>
      <c r="I122" s="96">
        <v>3031</v>
      </c>
      <c r="J122" s="96"/>
      <c r="K122" s="96">
        <v>500</v>
      </c>
      <c r="L122" s="23" t="s">
        <v>106</v>
      </c>
      <c r="M122" s="147"/>
      <c r="N122" s="147"/>
      <c r="O122" s="147"/>
    </row>
    <row r="123" spans="1:15" ht="27" customHeight="1">
      <c r="A123" s="6">
        <v>116</v>
      </c>
      <c r="B123" s="94">
        <v>44369</v>
      </c>
      <c r="C123" s="23" t="s">
        <v>358</v>
      </c>
      <c r="D123" s="95" t="s">
        <v>414</v>
      </c>
      <c r="E123" s="95" t="s">
        <v>472</v>
      </c>
      <c r="F123" s="95" t="s">
        <v>545</v>
      </c>
      <c r="G123" s="95" t="s">
        <v>546</v>
      </c>
      <c r="H123" s="96">
        <v>3801</v>
      </c>
      <c r="I123" s="96">
        <v>3031</v>
      </c>
      <c r="J123" s="96"/>
      <c r="K123" s="96">
        <v>500</v>
      </c>
      <c r="L123" s="23" t="s">
        <v>106</v>
      </c>
      <c r="M123" s="147"/>
      <c r="N123" s="147"/>
      <c r="O123" s="147"/>
    </row>
    <row r="124" spans="1:15" ht="27" customHeight="1">
      <c r="A124" s="6">
        <v>117</v>
      </c>
      <c r="B124" s="94">
        <v>44370</v>
      </c>
      <c r="C124" s="23" t="s">
        <v>637</v>
      </c>
      <c r="D124" s="95" t="s">
        <v>51</v>
      </c>
      <c r="E124" s="95" t="s">
        <v>475</v>
      </c>
      <c r="F124" s="95" t="s">
        <v>545</v>
      </c>
      <c r="G124" s="95" t="s">
        <v>546</v>
      </c>
      <c r="H124" s="96">
        <v>3802</v>
      </c>
      <c r="I124" s="96">
        <v>3031</v>
      </c>
      <c r="J124" s="96"/>
      <c r="K124" s="96">
        <v>500</v>
      </c>
      <c r="L124" s="23" t="s">
        <v>106</v>
      </c>
      <c r="M124" s="147"/>
      <c r="N124" s="147"/>
      <c r="O124" s="147"/>
    </row>
    <row r="125" spans="1:15" ht="27" customHeight="1">
      <c r="A125" s="6">
        <v>118</v>
      </c>
      <c r="B125" s="94">
        <v>44370</v>
      </c>
      <c r="C125" s="23" t="s">
        <v>203</v>
      </c>
      <c r="D125" s="95" t="s">
        <v>209</v>
      </c>
      <c r="E125" s="95" t="s">
        <v>475</v>
      </c>
      <c r="F125" s="95" t="s">
        <v>570</v>
      </c>
      <c r="G125" s="95" t="s">
        <v>546</v>
      </c>
      <c r="H125" s="96">
        <v>3803</v>
      </c>
      <c r="I125" s="96">
        <v>3031</v>
      </c>
      <c r="J125" s="96"/>
      <c r="K125" s="96">
        <v>500</v>
      </c>
      <c r="L125" s="23" t="s">
        <v>106</v>
      </c>
      <c r="M125" s="147"/>
      <c r="N125" s="147"/>
      <c r="O125" s="147"/>
    </row>
    <row r="126" spans="1:15" ht="27" customHeight="1">
      <c r="A126" s="6">
        <v>119</v>
      </c>
      <c r="B126" s="94">
        <v>44370</v>
      </c>
      <c r="C126" s="23" t="s">
        <v>638</v>
      </c>
      <c r="D126" s="95" t="s">
        <v>207</v>
      </c>
      <c r="E126" s="95" t="s">
        <v>475</v>
      </c>
      <c r="F126" s="95" t="s">
        <v>545</v>
      </c>
      <c r="G126" s="95" t="s">
        <v>546</v>
      </c>
      <c r="H126" s="96">
        <v>3804</v>
      </c>
      <c r="I126" s="96">
        <v>3031</v>
      </c>
      <c r="J126" s="96"/>
      <c r="K126" s="96">
        <v>500</v>
      </c>
      <c r="L126" s="23" t="s">
        <v>106</v>
      </c>
      <c r="M126" s="147"/>
      <c r="N126" s="147"/>
      <c r="O126" s="147"/>
    </row>
    <row r="127" spans="1:15" ht="27" customHeight="1">
      <c r="A127" s="6">
        <v>120</v>
      </c>
      <c r="B127" s="4">
        <v>44371</v>
      </c>
      <c r="C127" s="81" t="s">
        <v>338</v>
      </c>
      <c r="D127" s="7" t="s">
        <v>81</v>
      </c>
      <c r="E127" s="7" t="s">
        <v>475</v>
      </c>
      <c r="F127" s="7" t="s">
        <v>570</v>
      </c>
      <c r="G127" s="7" t="s">
        <v>546</v>
      </c>
      <c r="H127" s="6">
        <v>3805</v>
      </c>
      <c r="I127" s="6">
        <v>3031</v>
      </c>
      <c r="J127" s="6"/>
      <c r="K127" s="6">
        <v>500</v>
      </c>
      <c r="L127" s="81" t="s">
        <v>106</v>
      </c>
      <c r="M127" s="147"/>
      <c r="N127" s="147"/>
      <c r="O127" s="147"/>
    </row>
    <row r="128" spans="1:15" ht="27" customHeight="1">
      <c r="A128" s="6">
        <v>121</v>
      </c>
      <c r="B128" s="4">
        <v>44373</v>
      </c>
      <c r="C128" s="86" t="s">
        <v>466</v>
      </c>
      <c r="D128" s="7" t="s">
        <v>569</v>
      </c>
      <c r="E128" s="7" t="s">
        <v>475</v>
      </c>
      <c r="F128" s="7" t="s">
        <v>547</v>
      </c>
      <c r="G128" s="7" t="s">
        <v>548</v>
      </c>
      <c r="H128" s="6">
        <v>3806</v>
      </c>
      <c r="I128" s="6">
        <v>3118</v>
      </c>
      <c r="J128" s="6"/>
      <c r="K128" s="6">
        <v>500</v>
      </c>
      <c r="L128" s="86" t="s">
        <v>106</v>
      </c>
      <c r="M128" s="147"/>
      <c r="N128" s="147"/>
      <c r="O128" s="147"/>
    </row>
    <row r="129" spans="1:15" ht="27" customHeight="1">
      <c r="A129" s="6">
        <v>122</v>
      </c>
      <c r="B129" s="4">
        <v>44373</v>
      </c>
      <c r="C129" s="86" t="s">
        <v>302</v>
      </c>
      <c r="D129" s="7" t="s">
        <v>531</v>
      </c>
      <c r="E129" s="7" t="s">
        <v>475</v>
      </c>
      <c r="F129" s="7" t="s">
        <v>545</v>
      </c>
      <c r="G129" s="7" t="s">
        <v>546</v>
      </c>
      <c r="H129" s="6">
        <v>3807</v>
      </c>
      <c r="I129" s="6">
        <v>3118</v>
      </c>
      <c r="J129" s="6"/>
      <c r="K129" s="6">
        <v>500</v>
      </c>
      <c r="L129" s="86" t="s">
        <v>106</v>
      </c>
      <c r="M129" s="147"/>
      <c r="N129" s="147"/>
      <c r="O129" s="147"/>
    </row>
    <row r="130" spans="1:15" ht="27" customHeight="1">
      <c r="A130" s="6">
        <v>123</v>
      </c>
      <c r="B130" s="4">
        <v>44373</v>
      </c>
      <c r="C130" s="86" t="s">
        <v>358</v>
      </c>
      <c r="D130" s="7" t="s">
        <v>414</v>
      </c>
      <c r="E130" s="7" t="s">
        <v>472</v>
      </c>
      <c r="F130" s="7" t="s">
        <v>545</v>
      </c>
      <c r="G130" s="7" t="s">
        <v>546</v>
      </c>
      <c r="H130" s="6">
        <v>3808</v>
      </c>
      <c r="I130" s="6">
        <v>3031</v>
      </c>
      <c r="J130" s="6"/>
      <c r="K130" s="6">
        <v>500</v>
      </c>
      <c r="L130" s="86" t="s">
        <v>106</v>
      </c>
      <c r="M130" s="147"/>
      <c r="N130" s="147"/>
      <c r="O130" s="147"/>
    </row>
    <row r="131" spans="1:15" ht="27" customHeight="1">
      <c r="A131" s="6">
        <v>124</v>
      </c>
      <c r="B131" s="4">
        <v>44373</v>
      </c>
      <c r="C131" s="86" t="s">
        <v>710</v>
      </c>
      <c r="D131" s="7" t="s">
        <v>482</v>
      </c>
      <c r="E131" s="7" t="s">
        <v>475</v>
      </c>
      <c r="F131" s="7" t="s">
        <v>545</v>
      </c>
      <c r="G131" s="7" t="s">
        <v>546</v>
      </c>
      <c r="H131" s="6">
        <v>3809</v>
      </c>
      <c r="I131" s="6">
        <v>3031</v>
      </c>
      <c r="J131" s="6"/>
      <c r="K131" s="6">
        <v>500</v>
      </c>
      <c r="L131" s="86" t="s">
        <v>25</v>
      </c>
      <c r="M131" s="147"/>
      <c r="N131" s="147"/>
      <c r="O131" s="147"/>
    </row>
    <row r="132" spans="1:15" ht="27" customHeight="1">
      <c r="A132" s="6">
        <v>125</v>
      </c>
      <c r="B132" s="4">
        <v>44373</v>
      </c>
      <c r="C132" s="86" t="s">
        <v>90</v>
      </c>
      <c r="D132" s="7" t="s">
        <v>91</v>
      </c>
      <c r="E132" s="7" t="s">
        <v>475</v>
      </c>
      <c r="F132" s="7" t="s">
        <v>570</v>
      </c>
      <c r="G132" s="7" t="s">
        <v>546</v>
      </c>
      <c r="H132" s="6">
        <v>3810</v>
      </c>
      <c r="I132" s="6">
        <v>3031</v>
      </c>
      <c r="J132" s="6"/>
      <c r="K132" s="6">
        <v>500</v>
      </c>
      <c r="L132" s="86" t="s">
        <v>25</v>
      </c>
      <c r="M132" s="147"/>
      <c r="N132" s="147"/>
      <c r="O132" s="147"/>
    </row>
    <row r="133" spans="1:15" ht="27" customHeight="1">
      <c r="A133" s="6">
        <v>126</v>
      </c>
      <c r="B133" s="4">
        <v>44374</v>
      </c>
      <c r="C133" s="123" t="s">
        <v>638</v>
      </c>
      <c r="D133" s="7" t="s">
        <v>207</v>
      </c>
      <c r="E133" s="7" t="s">
        <v>475</v>
      </c>
      <c r="F133" s="7" t="s">
        <v>570</v>
      </c>
      <c r="G133" s="7" t="s">
        <v>546</v>
      </c>
      <c r="H133" s="6">
        <v>3811</v>
      </c>
      <c r="I133" s="6">
        <v>3118</v>
      </c>
      <c r="J133" s="6"/>
      <c r="K133" s="6">
        <v>500</v>
      </c>
      <c r="L133" s="123" t="s">
        <v>25</v>
      </c>
      <c r="M133" s="147"/>
      <c r="N133" s="147"/>
      <c r="O133" s="147"/>
    </row>
    <row r="134" spans="1:15" ht="27" customHeight="1">
      <c r="A134" s="6">
        <v>127</v>
      </c>
      <c r="B134" s="4">
        <v>44374</v>
      </c>
      <c r="C134" s="123" t="s">
        <v>203</v>
      </c>
      <c r="D134" s="7" t="s">
        <v>715</v>
      </c>
      <c r="E134" s="7" t="s">
        <v>475</v>
      </c>
      <c r="F134" s="7" t="s">
        <v>570</v>
      </c>
      <c r="G134" s="7" t="s">
        <v>546</v>
      </c>
      <c r="H134" s="6">
        <v>3812</v>
      </c>
      <c r="I134" s="6">
        <v>3031</v>
      </c>
      <c r="J134" s="6"/>
      <c r="K134" s="6">
        <v>500</v>
      </c>
      <c r="L134" s="123" t="s">
        <v>25</v>
      </c>
      <c r="M134" s="147"/>
      <c r="N134" s="147"/>
      <c r="O134" s="147"/>
    </row>
    <row r="135" spans="1:15" ht="27" customHeight="1">
      <c r="A135" s="6">
        <v>128</v>
      </c>
      <c r="B135" s="4">
        <v>44374</v>
      </c>
      <c r="C135" s="123" t="s">
        <v>167</v>
      </c>
      <c r="D135" s="7" t="s">
        <v>716</v>
      </c>
      <c r="E135" s="7" t="s">
        <v>475</v>
      </c>
      <c r="F135" s="7" t="s">
        <v>570</v>
      </c>
      <c r="G135" s="7" t="s">
        <v>546</v>
      </c>
      <c r="H135" s="6">
        <v>3813</v>
      </c>
      <c r="I135" s="6">
        <v>3118</v>
      </c>
      <c r="J135" s="6"/>
      <c r="K135" s="6"/>
      <c r="L135" s="123" t="s">
        <v>25</v>
      </c>
      <c r="M135" s="147"/>
      <c r="N135" s="147"/>
      <c r="O135" s="147"/>
    </row>
    <row r="136" spans="1:15" ht="27" customHeight="1">
      <c r="A136" s="6">
        <v>129</v>
      </c>
      <c r="B136" s="4">
        <v>44375</v>
      </c>
      <c r="C136" s="123" t="s">
        <v>727</v>
      </c>
      <c r="D136" s="7" t="s">
        <v>729</v>
      </c>
      <c r="E136" s="7" t="s">
        <v>475</v>
      </c>
      <c r="F136" s="7" t="s">
        <v>545</v>
      </c>
      <c r="G136" s="7" t="s">
        <v>546</v>
      </c>
      <c r="H136" s="6">
        <v>3814</v>
      </c>
      <c r="I136" s="6">
        <v>3031</v>
      </c>
      <c r="J136" s="6"/>
      <c r="K136" s="6">
        <v>500</v>
      </c>
      <c r="L136" s="123" t="s">
        <v>25</v>
      </c>
      <c r="M136" s="147"/>
      <c r="N136" s="147"/>
      <c r="O136" s="147"/>
    </row>
    <row r="137" spans="1:15" ht="27" customHeight="1">
      <c r="A137" s="6">
        <v>130</v>
      </c>
      <c r="B137" s="4">
        <v>44375</v>
      </c>
      <c r="C137" s="123" t="s">
        <v>803</v>
      </c>
      <c r="D137" s="7" t="s">
        <v>730</v>
      </c>
      <c r="E137" s="7" t="s">
        <v>475</v>
      </c>
      <c r="F137" s="7" t="s">
        <v>577</v>
      </c>
      <c r="G137" s="7" t="s">
        <v>552</v>
      </c>
      <c r="H137" s="6">
        <v>3815</v>
      </c>
      <c r="I137" s="6">
        <v>3031</v>
      </c>
      <c r="J137" s="6"/>
      <c r="K137" s="6">
        <v>500</v>
      </c>
      <c r="L137" s="101" t="s">
        <v>25</v>
      </c>
      <c r="M137" s="147"/>
      <c r="N137" s="147"/>
      <c r="O137" s="147"/>
    </row>
    <row r="138" spans="1:15" ht="27" customHeight="1">
      <c r="A138" s="6">
        <v>131</v>
      </c>
      <c r="B138" s="4">
        <v>44375</v>
      </c>
      <c r="C138" s="101" t="s">
        <v>728</v>
      </c>
      <c r="D138" s="7" t="s">
        <v>731</v>
      </c>
      <c r="E138" s="7" t="s">
        <v>475</v>
      </c>
      <c r="F138" s="7" t="s">
        <v>545</v>
      </c>
      <c r="G138" s="7" t="s">
        <v>546</v>
      </c>
      <c r="H138" s="6">
        <v>3816</v>
      </c>
      <c r="I138" s="6">
        <v>3031</v>
      </c>
      <c r="J138" s="6"/>
      <c r="K138" s="6">
        <v>500</v>
      </c>
      <c r="L138" s="101" t="s">
        <v>25</v>
      </c>
      <c r="M138" s="147"/>
      <c r="N138" s="147"/>
      <c r="O138" s="147"/>
    </row>
    <row r="139" spans="1:15" ht="27" customHeight="1">
      <c r="A139" s="6">
        <v>132</v>
      </c>
      <c r="B139" s="4">
        <v>44376</v>
      </c>
      <c r="C139" s="105" t="s">
        <v>436</v>
      </c>
      <c r="D139" s="7" t="s">
        <v>738</v>
      </c>
      <c r="E139" s="7" t="s">
        <v>472</v>
      </c>
      <c r="F139" s="7" t="s">
        <v>545</v>
      </c>
      <c r="G139" s="7" t="s">
        <v>546</v>
      </c>
      <c r="H139" s="6">
        <v>3817</v>
      </c>
      <c r="I139" s="6">
        <v>3031</v>
      </c>
      <c r="J139" s="6"/>
      <c r="K139" s="6">
        <v>500</v>
      </c>
      <c r="L139" s="105" t="s">
        <v>106</v>
      </c>
      <c r="M139" s="147"/>
      <c r="N139" s="147"/>
      <c r="O139" s="147"/>
    </row>
    <row r="140" spans="1:15" ht="27" customHeight="1">
      <c r="A140" s="6">
        <v>133</v>
      </c>
      <c r="B140" s="4">
        <v>44376</v>
      </c>
      <c r="C140" s="105" t="s">
        <v>740</v>
      </c>
      <c r="D140" s="7" t="s">
        <v>297</v>
      </c>
      <c r="E140" s="7" t="s">
        <v>475</v>
      </c>
      <c r="F140" s="7" t="s">
        <v>547</v>
      </c>
      <c r="G140" s="7" t="s">
        <v>548</v>
      </c>
      <c r="H140" s="6">
        <v>3818</v>
      </c>
      <c r="I140" s="6">
        <v>3031</v>
      </c>
      <c r="J140" s="6"/>
      <c r="K140" s="6">
        <v>500</v>
      </c>
      <c r="L140" s="105" t="s">
        <v>25</v>
      </c>
      <c r="M140" s="147"/>
      <c r="N140" s="147"/>
      <c r="O140" s="147"/>
    </row>
    <row r="141" spans="1:15" ht="27" customHeight="1">
      <c r="A141" s="6">
        <v>134</v>
      </c>
      <c r="B141" s="4">
        <v>44376</v>
      </c>
      <c r="C141" s="105" t="s">
        <v>613</v>
      </c>
      <c r="D141" s="7" t="s">
        <v>739</v>
      </c>
      <c r="E141" s="7" t="s">
        <v>475</v>
      </c>
      <c r="F141" s="7" t="s">
        <v>570</v>
      </c>
      <c r="G141" s="7" t="s">
        <v>546</v>
      </c>
      <c r="H141" s="6">
        <v>3819</v>
      </c>
      <c r="I141" s="6">
        <v>3118</v>
      </c>
      <c r="J141" s="6"/>
      <c r="K141" s="6">
        <v>500</v>
      </c>
      <c r="L141" s="105" t="s">
        <v>25</v>
      </c>
      <c r="M141" s="147"/>
      <c r="N141" s="147"/>
      <c r="O141" s="147"/>
    </row>
    <row r="142" spans="1:15" ht="27" customHeight="1">
      <c r="A142" s="6">
        <v>135</v>
      </c>
      <c r="B142" s="4">
        <v>44376</v>
      </c>
      <c r="C142" s="105" t="s">
        <v>413</v>
      </c>
      <c r="D142" s="7" t="s">
        <v>130</v>
      </c>
      <c r="E142" s="7" t="s">
        <v>475</v>
      </c>
      <c r="F142" s="7" t="s">
        <v>545</v>
      </c>
      <c r="G142" s="7" t="s">
        <v>546</v>
      </c>
      <c r="H142" s="6">
        <v>3820</v>
      </c>
      <c r="I142" s="6">
        <v>3118</v>
      </c>
      <c r="J142" s="6"/>
      <c r="K142" s="6">
        <v>500</v>
      </c>
      <c r="L142" s="105" t="s">
        <v>25</v>
      </c>
      <c r="M142" s="147"/>
      <c r="N142" s="147"/>
      <c r="O142" s="147"/>
    </row>
    <row r="143" spans="1:15" ht="27" customHeight="1">
      <c r="A143" s="6">
        <v>136</v>
      </c>
      <c r="B143" s="4">
        <v>44376</v>
      </c>
      <c r="C143" s="105" t="s">
        <v>663</v>
      </c>
      <c r="D143" s="7" t="s">
        <v>132</v>
      </c>
      <c r="E143" s="7" t="s">
        <v>475</v>
      </c>
      <c r="F143" s="7" t="s">
        <v>545</v>
      </c>
      <c r="G143" s="7" t="s">
        <v>546</v>
      </c>
      <c r="H143" s="6">
        <v>3821</v>
      </c>
      <c r="I143" s="6">
        <v>3118</v>
      </c>
      <c r="J143" s="6"/>
      <c r="K143" s="6">
        <v>500</v>
      </c>
      <c r="L143" s="105" t="s">
        <v>25</v>
      </c>
      <c r="M143" s="147"/>
      <c r="N143" s="147"/>
      <c r="O143" s="147"/>
    </row>
    <row r="144" spans="1:15" ht="27" customHeight="1">
      <c r="A144" s="6">
        <v>137</v>
      </c>
      <c r="B144" s="4">
        <v>44376</v>
      </c>
      <c r="C144" s="105" t="s">
        <v>86</v>
      </c>
      <c r="D144" s="7" t="s">
        <v>315</v>
      </c>
      <c r="E144" s="7" t="s">
        <v>472</v>
      </c>
      <c r="F144" s="7" t="s">
        <v>545</v>
      </c>
      <c r="G144" s="7" t="s">
        <v>546</v>
      </c>
      <c r="H144" s="6">
        <v>3822</v>
      </c>
      <c r="I144" s="6">
        <v>3031</v>
      </c>
      <c r="J144" s="6"/>
      <c r="K144" s="6">
        <v>500</v>
      </c>
      <c r="L144" s="105" t="s">
        <v>25</v>
      </c>
      <c r="M144" s="147"/>
      <c r="N144" s="147"/>
      <c r="O144" s="147"/>
    </row>
    <row r="145" spans="1:15" ht="27" customHeight="1">
      <c r="A145" s="6">
        <v>138</v>
      </c>
      <c r="B145" s="4">
        <v>44377</v>
      </c>
      <c r="C145" s="108" t="s">
        <v>689</v>
      </c>
      <c r="D145" s="7" t="s">
        <v>752</v>
      </c>
      <c r="E145" s="7" t="s">
        <v>472</v>
      </c>
      <c r="F145" s="7" t="s">
        <v>570</v>
      </c>
      <c r="G145" s="7" t="s">
        <v>546</v>
      </c>
      <c r="H145" s="6">
        <v>3823</v>
      </c>
      <c r="I145" s="6">
        <v>3031</v>
      </c>
      <c r="J145" s="6"/>
      <c r="K145" s="6">
        <v>500</v>
      </c>
      <c r="L145" s="108" t="s">
        <v>106</v>
      </c>
      <c r="M145" s="147"/>
      <c r="N145" s="147"/>
      <c r="O145" s="147"/>
    </row>
    <row r="146" spans="1:15" ht="27" customHeight="1">
      <c r="A146" s="6">
        <v>139</v>
      </c>
      <c r="B146" s="4">
        <v>44377</v>
      </c>
      <c r="C146" s="108" t="s">
        <v>358</v>
      </c>
      <c r="D146" s="7" t="s">
        <v>414</v>
      </c>
      <c r="E146" s="7" t="s">
        <v>472</v>
      </c>
      <c r="F146" s="7" t="s">
        <v>545</v>
      </c>
      <c r="G146" s="7" t="s">
        <v>546</v>
      </c>
      <c r="H146" s="6">
        <v>3824</v>
      </c>
      <c r="I146" s="6">
        <v>3031</v>
      </c>
      <c r="J146" s="6"/>
      <c r="K146" s="6">
        <v>500</v>
      </c>
      <c r="L146" s="108" t="s">
        <v>106</v>
      </c>
      <c r="M146" s="147"/>
      <c r="N146" s="147"/>
      <c r="O146" s="147"/>
    </row>
    <row r="147" spans="1:15" ht="27" customHeight="1">
      <c r="A147" s="6">
        <v>140</v>
      </c>
      <c r="B147" s="4">
        <v>44377</v>
      </c>
      <c r="C147" s="108" t="s">
        <v>90</v>
      </c>
      <c r="D147" s="7" t="s">
        <v>91</v>
      </c>
      <c r="E147" s="7" t="s">
        <v>475</v>
      </c>
      <c r="F147" s="7" t="s">
        <v>570</v>
      </c>
      <c r="G147" s="7" t="s">
        <v>546</v>
      </c>
      <c r="H147" s="6">
        <v>3825</v>
      </c>
      <c r="I147" s="6">
        <v>3031</v>
      </c>
      <c r="J147" s="6"/>
      <c r="K147" s="6">
        <v>500</v>
      </c>
      <c r="L147" s="108" t="s">
        <v>25</v>
      </c>
      <c r="M147" s="147"/>
      <c r="N147" s="147"/>
      <c r="O147" s="147"/>
    </row>
    <row r="148" spans="1:15" ht="27" customHeight="1">
      <c r="A148" s="6">
        <v>141</v>
      </c>
      <c r="B148" s="4">
        <v>44377</v>
      </c>
      <c r="C148" s="123" t="s">
        <v>466</v>
      </c>
      <c r="D148" s="7" t="s">
        <v>569</v>
      </c>
      <c r="E148" s="7" t="s">
        <v>475</v>
      </c>
      <c r="F148" s="7" t="s">
        <v>547</v>
      </c>
      <c r="G148" s="7" t="s">
        <v>548</v>
      </c>
      <c r="H148" s="6">
        <v>3826</v>
      </c>
      <c r="I148" s="6">
        <v>3031</v>
      </c>
      <c r="J148" s="6"/>
      <c r="K148" s="6">
        <v>500</v>
      </c>
      <c r="L148" s="123" t="s">
        <v>25</v>
      </c>
      <c r="M148" s="147"/>
      <c r="N148" s="147"/>
      <c r="O148" s="147"/>
    </row>
    <row r="149" spans="1:15" ht="27" customHeight="1">
      <c r="A149" s="6">
        <v>142</v>
      </c>
      <c r="B149" s="4">
        <v>44377</v>
      </c>
      <c r="C149" s="123" t="s">
        <v>299</v>
      </c>
      <c r="D149" s="7" t="s">
        <v>298</v>
      </c>
      <c r="E149" s="7" t="s">
        <v>475</v>
      </c>
      <c r="F149" s="7" t="s">
        <v>545</v>
      </c>
      <c r="G149" s="7" t="s">
        <v>546</v>
      </c>
      <c r="H149" s="6">
        <v>3827</v>
      </c>
      <c r="I149" s="6">
        <v>3031</v>
      </c>
      <c r="J149" s="6"/>
      <c r="K149" s="6">
        <v>500</v>
      </c>
      <c r="L149" s="123" t="s">
        <v>25</v>
      </c>
      <c r="M149" s="147"/>
      <c r="N149" s="147"/>
      <c r="O149" s="147"/>
    </row>
    <row r="150" spans="1:15" ht="27" customHeight="1">
      <c r="A150" s="6">
        <v>143</v>
      </c>
      <c r="B150" s="4">
        <v>44378</v>
      </c>
      <c r="C150" s="123" t="s">
        <v>753</v>
      </c>
      <c r="D150" s="7" t="s">
        <v>236</v>
      </c>
      <c r="E150" s="7" t="s">
        <v>475</v>
      </c>
      <c r="F150" s="7" t="s">
        <v>545</v>
      </c>
      <c r="G150" s="7" t="s">
        <v>546</v>
      </c>
      <c r="H150" s="6">
        <v>3828</v>
      </c>
      <c r="I150" s="6">
        <v>3118</v>
      </c>
      <c r="J150" s="6">
        <v>15567</v>
      </c>
      <c r="K150" s="6">
        <v>500</v>
      </c>
      <c r="L150" s="123" t="s">
        <v>314</v>
      </c>
      <c r="M150" s="147"/>
      <c r="N150" s="147"/>
      <c r="O150" s="147"/>
    </row>
    <row r="151" spans="1:15" ht="27" customHeight="1">
      <c r="A151" s="6">
        <v>144</v>
      </c>
      <c r="B151" s="4">
        <v>44378</v>
      </c>
      <c r="C151" s="123" t="s">
        <v>32</v>
      </c>
      <c r="D151" s="7" t="s">
        <v>665</v>
      </c>
      <c r="E151" s="7" t="s">
        <v>475</v>
      </c>
      <c r="F151" s="7" t="s">
        <v>547</v>
      </c>
      <c r="G151" s="7" t="s">
        <v>548</v>
      </c>
      <c r="H151" s="6">
        <v>3829</v>
      </c>
      <c r="I151" s="6">
        <v>3118</v>
      </c>
      <c r="J151" s="6">
        <v>15568</v>
      </c>
      <c r="K151" s="6">
        <v>500</v>
      </c>
      <c r="L151" s="123" t="s">
        <v>314</v>
      </c>
      <c r="M151" s="147"/>
      <c r="N151" s="147"/>
      <c r="O151" s="147"/>
    </row>
    <row r="152" spans="1:15" ht="27" customHeight="1">
      <c r="A152" s="6">
        <v>145</v>
      </c>
      <c r="B152" s="4">
        <v>44380</v>
      </c>
      <c r="C152" s="123" t="s">
        <v>757</v>
      </c>
      <c r="D152" s="7" t="s">
        <v>612</v>
      </c>
      <c r="E152" s="7" t="s">
        <v>475</v>
      </c>
      <c r="F152" s="7" t="s">
        <v>570</v>
      </c>
      <c r="G152" s="7" t="s">
        <v>546</v>
      </c>
      <c r="H152" s="6">
        <v>3830</v>
      </c>
      <c r="I152" s="6">
        <v>3031</v>
      </c>
      <c r="J152" s="6">
        <v>33244</v>
      </c>
      <c r="K152" s="6">
        <v>500</v>
      </c>
      <c r="L152" s="123" t="s">
        <v>106</v>
      </c>
      <c r="M152" s="147"/>
      <c r="N152" s="147"/>
      <c r="O152" s="147"/>
    </row>
    <row r="153" spans="1:15" ht="27" customHeight="1">
      <c r="A153" s="6">
        <v>146</v>
      </c>
      <c r="B153" s="4">
        <v>44380</v>
      </c>
      <c r="C153" s="123" t="s">
        <v>382</v>
      </c>
      <c r="D153" s="7" t="s">
        <v>341</v>
      </c>
      <c r="E153" s="7" t="s">
        <v>475</v>
      </c>
      <c r="F153" s="7" t="s">
        <v>545</v>
      </c>
      <c r="G153" s="7" t="s">
        <v>546</v>
      </c>
      <c r="H153" s="6">
        <v>3831</v>
      </c>
      <c r="I153" s="6">
        <v>3031</v>
      </c>
      <c r="J153" s="6">
        <v>33245</v>
      </c>
      <c r="K153" s="6">
        <v>500</v>
      </c>
      <c r="L153" s="123" t="s">
        <v>106</v>
      </c>
      <c r="M153" s="147"/>
      <c r="N153" s="147"/>
      <c r="O153" s="147"/>
    </row>
    <row r="154" spans="1:15" ht="27" customHeight="1">
      <c r="A154" s="6">
        <v>147</v>
      </c>
      <c r="B154" s="4">
        <v>44380</v>
      </c>
      <c r="C154" s="123" t="s">
        <v>214</v>
      </c>
      <c r="D154" s="7" t="s">
        <v>318</v>
      </c>
      <c r="E154" s="7" t="s">
        <v>472</v>
      </c>
      <c r="F154" s="7" t="s">
        <v>570</v>
      </c>
      <c r="G154" s="7" t="s">
        <v>546</v>
      </c>
      <c r="H154" s="6">
        <v>3832</v>
      </c>
      <c r="I154" s="6">
        <v>3031</v>
      </c>
      <c r="J154" s="6">
        <v>33246</v>
      </c>
      <c r="K154" s="6">
        <v>500</v>
      </c>
      <c r="L154" s="123" t="s">
        <v>106</v>
      </c>
      <c r="M154" s="147"/>
      <c r="N154" s="147"/>
      <c r="O154" s="147"/>
    </row>
    <row r="155" spans="1:15" ht="27" customHeight="1">
      <c r="A155" s="6">
        <v>148</v>
      </c>
      <c r="B155" s="4">
        <v>44380</v>
      </c>
      <c r="C155" s="123" t="s">
        <v>682</v>
      </c>
      <c r="D155" s="7" t="s">
        <v>686</v>
      </c>
      <c r="E155" s="7" t="s">
        <v>475</v>
      </c>
      <c r="F155" s="7" t="s">
        <v>589</v>
      </c>
      <c r="G155" s="7" t="s">
        <v>552</v>
      </c>
      <c r="H155" s="6">
        <v>3833</v>
      </c>
      <c r="I155" s="6">
        <v>3031</v>
      </c>
      <c r="J155" s="6">
        <v>33247</v>
      </c>
      <c r="K155" s="6">
        <v>500</v>
      </c>
      <c r="L155" s="123" t="s">
        <v>106</v>
      </c>
      <c r="M155" s="147"/>
      <c r="N155" s="147"/>
      <c r="O155" s="147"/>
    </row>
    <row r="156" spans="1:15" ht="27" customHeight="1">
      <c r="A156" s="6">
        <v>149</v>
      </c>
      <c r="B156" s="4">
        <v>44381</v>
      </c>
      <c r="C156" s="123" t="s">
        <v>338</v>
      </c>
      <c r="D156" s="7" t="s">
        <v>81</v>
      </c>
      <c r="E156" s="7" t="s">
        <v>475</v>
      </c>
      <c r="F156" s="7" t="s">
        <v>570</v>
      </c>
      <c r="G156" s="7" t="s">
        <v>546</v>
      </c>
      <c r="H156" s="6">
        <v>3834</v>
      </c>
      <c r="I156" s="6">
        <v>3031</v>
      </c>
      <c r="J156" s="6">
        <v>33248</v>
      </c>
      <c r="K156" s="6">
        <v>500</v>
      </c>
      <c r="L156" s="123" t="s">
        <v>25</v>
      </c>
      <c r="M156" s="147"/>
      <c r="N156" s="147"/>
      <c r="O156" s="147"/>
    </row>
    <row r="157" spans="1:15" ht="27" customHeight="1">
      <c r="A157" s="6">
        <v>150</v>
      </c>
      <c r="B157" s="4">
        <v>44381</v>
      </c>
      <c r="C157" s="123" t="s">
        <v>83</v>
      </c>
      <c r="D157" s="7" t="s">
        <v>787</v>
      </c>
      <c r="E157" s="7" t="s">
        <v>475</v>
      </c>
      <c r="F157" s="7" t="s">
        <v>547</v>
      </c>
      <c r="G157" s="7" t="s">
        <v>548</v>
      </c>
      <c r="H157" s="6">
        <v>3835</v>
      </c>
      <c r="I157" s="6">
        <v>3118</v>
      </c>
      <c r="J157" s="6">
        <v>15569</v>
      </c>
      <c r="K157" s="6">
        <v>500</v>
      </c>
      <c r="L157" s="123" t="s">
        <v>25</v>
      </c>
      <c r="M157" s="147"/>
      <c r="N157" s="147"/>
      <c r="O157" s="147"/>
    </row>
    <row r="158" spans="1:15" ht="27" customHeight="1">
      <c r="A158" s="6">
        <v>151</v>
      </c>
      <c r="B158" s="4">
        <v>44381</v>
      </c>
      <c r="C158" s="123" t="s">
        <v>803</v>
      </c>
      <c r="D158" s="7" t="s">
        <v>730</v>
      </c>
      <c r="E158" s="7" t="s">
        <v>475</v>
      </c>
      <c r="F158" s="7" t="s">
        <v>577</v>
      </c>
      <c r="G158" s="7" t="s">
        <v>546</v>
      </c>
      <c r="H158" s="6">
        <v>3836</v>
      </c>
      <c r="I158" s="6">
        <v>3031</v>
      </c>
      <c r="J158" s="6">
        <v>33249</v>
      </c>
      <c r="K158" s="6">
        <v>500</v>
      </c>
      <c r="L158" s="123" t="s">
        <v>25</v>
      </c>
      <c r="M158" s="147"/>
      <c r="N158" s="147"/>
      <c r="O158" s="147"/>
    </row>
    <row r="159" spans="1:15" ht="27" customHeight="1">
      <c r="A159" s="6">
        <v>152</v>
      </c>
      <c r="B159" s="4">
        <v>44381</v>
      </c>
      <c r="C159" s="123" t="s">
        <v>370</v>
      </c>
      <c r="D159" s="7" t="s">
        <v>177</v>
      </c>
      <c r="E159" s="7" t="s">
        <v>475</v>
      </c>
      <c r="F159" s="7" t="s">
        <v>545</v>
      </c>
      <c r="G159" s="7" t="s">
        <v>546</v>
      </c>
      <c r="H159" s="6">
        <v>3837</v>
      </c>
      <c r="I159" s="6">
        <v>3118</v>
      </c>
      <c r="J159" s="6">
        <v>15570</v>
      </c>
      <c r="K159" s="6">
        <v>500</v>
      </c>
      <c r="L159" s="123" t="s">
        <v>25</v>
      </c>
      <c r="M159" s="147"/>
      <c r="N159" s="147"/>
      <c r="O159" s="147"/>
    </row>
    <row r="160" spans="1:15" ht="27" customHeight="1">
      <c r="A160" s="6">
        <v>153</v>
      </c>
      <c r="B160" s="4">
        <v>44381</v>
      </c>
      <c r="C160" s="123" t="s">
        <v>90</v>
      </c>
      <c r="D160" s="7" t="s">
        <v>91</v>
      </c>
      <c r="E160" s="7" t="s">
        <v>475</v>
      </c>
      <c r="F160" s="7" t="s">
        <v>570</v>
      </c>
      <c r="G160" s="7" t="s">
        <v>546</v>
      </c>
      <c r="H160" s="6">
        <v>3838</v>
      </c>
      <c r="I160" s="6">
        <v>3031</v>
      </c>
      <c r="J160" s="6">
        <v>33250</v>
      </c>
      <c r="K160" s="6">
        <v>500</v>
      </c>
      <c r="L160" s="123" t="s">
        <v>25</v>
      </c>
      <c r="M160" s="147"/>
      <c r="N160" s="147"/>
      <c r="O160" s="147"/>
    </row>
    <row r="161" spans="1:15" ht="27" customHeight="1">
      <c r="A161" s="6">
        <v>154</v>
      </c>
      <c r="B161" s="4">
        <v>44383</v>
      </c>
      <c r="C161" s="112" t="s">
        <v>436</v>
      </c>
      <c r="D161" s="7" t="s">
        <v>438</v>
      </c>
      <c r="E161" s="7" t="s">
        <v>472</v>
      </c>
      <c r="F161" s="7" t="s">
        <v>545</v>
      </c>
      <c r="G161" s="7" t="s">
        <v>546</v>
      </c>
      <c r="H161" s="6">
        <v>3839</v>
      </c>
      <c r="I161" s="6">
        <v>3118</v>
      </c>
      <c r="J161" s="6">
        <v>15571</v>
      </c>
      <c r="K161" s="6">
        <v>500</v>
      </c>
      <c r="L161" s="112" t="s">
        <v>106</v>
      </c>
      <c r="M161" s="147"/>
      <c r="N161" s="147"/>
      <c r="O161" s="147"/>
    </row>
    <row r="162" spans="1:15" ht="27" customHeight="1">
      <c r="A162" s="6">
        <v>155</v>
      </c>
      <c r="B162" s="4">
        <v>44383</v>
      </c>
      <c r="C162" s="112" t="s">
        <v>806</v>
      </c>
      <c r="D162" s="7" t="s">
        <v>222</v>
      </c>
      <c r="E162" s="7" t="s">
        <v>475</v>
      </c>
      <c r="F162" s="7" t="s">
        <v>545</v>
      </c>
      <c r="G162" s="7" t="s">
        <v>546</v>
      </c>
      <c r="H162" s="6">
        <v>3840</v>
      </c>
      <c r="I162" s="6">
        <v>3031</v>
      </c>
      <c r="J162" s="6">
        <v>33251</v>
      </c>
      <c r="K162" s="6">
        <v>500</v>
      </c>
      <c r="L162" s="112" t="s">
        <v>25</v>
      </c>
      <c r="M162" s="147"/>
      <c r="N162" s="147"/>
      <c r="O162" s="147"/>
    </row>
    <row r="163" spans="1:15" ht="27" customHeight="1">
      <c r="A163" s="6">
        <v>156</v>
      </c>
      <c r="B163" s="4">
        <v>44383</v>
      </c>
      <c r="C163" s="112" t="s">
        <v>348</v>
      </c>
      <c r="D163" s="7" t="s">
        <v>58</v>
      </c>
      <c r="E163" s="7" t="s">
        <v>472</v>
      </c>
      <c r="F163" s="7" t="s">
        <v>547</v>
      </c>
      <c r="G163" s="7" t="s">
        <v>548</v>
      </c>
      <c r="H163" s="6">
        <v>3841</v>
      </c>
      <c r="I163" s="6">
        <v>3031</v>
      </c>
      <c r="J163" s="6">
        <v>33252</v>
      </c>
      <c r="K163" s="6">
        <v>500</v>
      </c>
      <c r="L163" s="112" t="s">
        <v>25</v>
      </c>
      <c r="M163" s="147"/>
      <c r="N163" s="147"/>
      <c r="O163" s="147"/>
    </row>
    <row r="164" spans="1:15" ht="27" customHeight="1">
      <c r="A164" s="6">
        <v>157</v>
      </c>
      <c r="B164" s="4">
        <v>44383</v>
      </c>
      <c r="C164" s="112" t="s">
        <v>167</v>
      </c>
      <c r="D164" s="7" t="s">
        <v>168</v>
      </c>
      <c r="E164" s="7" t="s">
        <v>475</v>
      </c>
      <c r="F164" s="7" t="s">
        <v>570</v>
      </c>
      <c r="G164" s="7" t="s">
        <v>546</v>
      </c>
      <c r="H164" s="6">
        <v>3842</v>
      </c>
      <c r="I164" s="6">
        <v>3031</v>
      </c>
      <c r="J164" s="6">
        <v>33253</v>
      </c>
      <c r="K164" s="6">
        <v>500</v>
      </c>
      <c r="L164" s="112" t="s">
        <v>25</v>
      </c>
      <c r="M164" s="147"/>
      <c r="N164" s="147"/>
      <c r="O164" s="147"/>
    </row>
    <row r="165" spans="1:15" ht="27" customHeight="1">
      <c r="A165" s="6">
        <v>158</v>
      </c>
      <c r="B165" s="4">
        <v>44384</v>
      </c>
      <c r="C165" s="114" t="s">
        <v>757</v>
      </c>
      <c r="D165" s="7" t="s">
        <v>739</v>
      </c>
      <c r="E165" s="7" t="s">
        <v>475</v>
      </c>
      <c r="F165" s="7" t="s">
        <v>570</v>
      </c>
      <c r="G165" s="7" t="s">
        <v>546</v>
      </c>
      <c r="H165" s="6">
        <v>3843</v>
      </c>
      <c r="I165" s="6">
        <v>3031</v>
      </c>
      <c r="J165" s="6">
        <v>33254</v>
      </c>
      <c r="K165" s="6">
        <v>500</v>
      </c>
      <c r="L165" s="114" t="s">
        <v>106</v>
      </c>
      <c r="M165" s="147"/>
      <c r="N165" s="147"/>
      <c r="O165" s="147"/>
    </row>
    <row r="166" spans="1:15" ht="27" customHeight="1">
      <c r="A166" s="6">
        <v>159</v>
      </c>
      <c r="B166" s="4">
        <v>44384</v>
      </c>
      <c r="C166" s="114" t="s">
        <v>808</v>
      </c>
      <c r="D166" s="7" t="s">
        <v>651</v>
      </c>
      <c r="E166" s="7" t="s">
        <v>472</v>
      </c>
      <c r="F166" s="7" t="s">
        <v>547</v>
      </c>
      <c r="G166" s="7" t="s">
        <v>548</v>
      </c>
      <c r="H166" s="6">
        <v>3844</v>
      </c>
      <c r="I166" s="6">
        <v>3031</v>
      </c>
      <c r="J166" s="6">
        <v>33255</v>
      </c>
      <c r="K166" s="6">
        <v>500</v>
      </c>
      <c r="L166" s="114" t="s">
        <v>106</v>
      </c>
      <c r="M166" s="147"/>
      <c r="N166" s="147"/>
      <c r="O166" s="147"/>
    </row>
    <row r="167" spans="1:15" ht="27" customHeight="1">
      <c r="A167" s="6">
        <v>160</v>
      </c>
      <c r="B167" s="4">
        <v>44384</v>
      </c>
      <c r="C167" s="114" t="s">
        <v>466</v>
      </c>
      <c r="D167" s="7" t="s">
        <v>569</v>
      </c>
      <c r="E167" s="7" t="s">
        <v>475</v>
      </c>
      <c r="F167" s="7" t="s">
        <v>547</v>
      </c>
      <c r="G167" s="7" t="s">
        <v>548</v>
      </c>
      <c r="H167" s="6">
        <v>3845</v>
      </c>
      <c r="I167" s="6">
        <v>3031</v>
      </c>
      <c r="J167" s="6">
        <v>33256</v>
      </c>
      <c r="K167" s="6">
        <v>500</v>
      </c>
      <c r="L167" s="114" t="s">
        <v>25</v>
      </c>
      <c r="M167" s="147"/>
      <c r="N167" s="147"/>
      <c r="O167" s="147"/>
    </row>
    <row r="168" spans="1:15" ht="27" customHeight="1">
      <c r="A168" s="6">
        <v>161</v>
      </c>
      <c r="B168" s="4">
        <v>44385</v>
      </c>
      <c r="C168" s="116" t="s">
        <v>23</v>
      </c>
      <c r="D168" s="7" t="s">
        <v>820</v>
      </c>
      <c r="E168" s="7" t="s">
        <v>475</v>
      </c>
      <c r="F168" s="7" t="s">
        <v>545</v>
      </c>
      <c r="G168" s="7" t="s">
        <v>552</v>
      </c>
      <c r="H168" s="6">
        <v>3846</v>
      </c>
      <c r="I168" s="6">
        <v>3031</v>
      </c>
      <c r="J168" s="6">
        <v>33257</v>
      </c>
      <c r="K168" s="6">
        <v>500</v>
      </c>
      <c r="L168" s="116" t="s">
        <v>106</v>
      </c>
      <c r="M168" s="147"/>
      <c r="N168" s="147"/>
      <c r="O168" s="147"/>
    </row>
    <row r="169" spans="1:15" ht="27" customHeight="1">
      <c r="A169" s="6">
        <v>162</v>
      </c>
      <c r="B169" s="4">
        <v>44385</v>
      </c>
      <c r="C169" s="116" t="s">
        <v>638</v>
      </c>
      <c r="D169" s="7" t="s">
        <v>207</v>
      </c>
      <c r="E169" s="7" t="s">
        <v>475</v>
      </c>
      <c r="F169" s="7" t="s">
        <v>545</v>
      </c>
      <c r="G169" s="7" t="s">
        <v>546</v>
      </c>
      <c r="H169" s="6">
        <v>3847</v>
      </c>
      <c r="I169" s="6">
        <v>3031</v>
      </c>
      <c r="J169" s="6">
        <v>33258</v>
      </c>
      <c r="K169" s="6">
        <v>500</v>
      </c>
      <c r="L169" s="116" t="s">
        <v>25</v>
      </c>
      <c r="M169" s="147"/>
      <c r="N169" s="147"/>
      <c r="O169" s="147"/>
    </row>
    <row r="170" spans="1:15" ht="27" customHeight="1">
      <c r="A170" s="6">
        <v>163</v>
      </c>
      <c r="B170" s="4">
        <v>44385</v>
      </c>
      <c r="C170" s="116" t="s">
        <v>819</v>
      </c>
      <c r="D170" s="7" t="s">
        <v>821</v>
      </c>
      <c r="E170" s="7" t="s">
        <v>475</v>
      </c>
      <c r="F170" s="7" t="s">
        <v>570</v>
      </c>
      <c r="G170" s="7" t="s">
        <v>546</v>
      </c>
      <c r="H170" s="6">
        <v>3848</v>
      </c>
      <c r="I170" s="6">
        <v>3031</v>
      </c>
      <c r="J170" s="6">
        <v>33259</v>
      </c>
      <c r="K170" s="6">
        <v>500</v>
      </c>
      <c r="L170" s="116" t="s">
        <v>25</v>
      </c>
      <c r="M170" s="147"/>
      <c r="N170" s="147"/>
      <c r="O170" s="147"/>
    </row>
    <row r="171" spans="1:15" ht="27" customHeight="1">
      <c r="A171" s="6">
        <v>164</v>
      </c>
      <c r="B171" s="4">
        <v>44385</v>
      </c>
      <c r="C171" s="116" t="s">
        <v>822</v>
      </c>
      <c r="D171" s="7" t="s">
        <v>87</v>
      </c>
      <c r="E171" s="7" t="s">
        <v>472</v>
      </c>
      <c r="F171" s="7" t="s">
        <v>545</v>
      </c>
      <c r="G171" s="7" t="s">
        <v>546</v>
      </c>
      <c r="H171" s="6">
        <v>3849</v>
      </c>
      <c r="I171" s="6">
        <v>3031</v>
      </c>
      <c r="J171" s="6">
        <v>33260</v>
      </c>
      <c r="K171" s="6">
        <v>500</v>
      </c>
      <c r="L171" s="116" t="s">
        <v>25</v>
      </c>
      <c r="M171" s="147"/>
      <c r="N171" s="147"/>
      <c r="O171" s="147"/>
    </row>
    <row r="172" spans="1:15" ht="27" customHeight="1">
      <c r="A172" s="6">
        <v>165</v>
      </c>
      <c r="B172" s="4">
        <v>44385</v>
      </c>
      <c r="C172" s="116" t="s">
        <v>823</v>
      </c>
      <c r="D172" s="7" t="s">
        <v>21</v>
      </c>
      <c r="E172" s="7" t="s">
        <v>472</v>
      </c>
      <c r="F172" s="7" t="s">
        <v>545</v>
      </c>
      <c r="G172" s="7" t="s">
        <v>546</v>
      </c>
      <c r="H172" s="6">
        <v>3850</v>
      </c>
      <c r="I172" s="6">
        <v>3031</v>
      </c>
      <c r="J172" s="6">
        <v>33261</v>
      </c>
      <c r="K172" s="6">
        <v>500</v>
      </c>
      <c r="L172" s="116" t="s">
        <v>25</v>
      </c>
      <c r="M172" s="147"/>
      <c r="N172" s="147"/>
      <c r="O172" s="147"/>
    </row>
    <row r="173" spans="1:15" ht="27" customHeight="1">
      <c r="A173" s="6">
        <v>166</v>
      </c>
      <c r="B173" s="4">
        <v>44385</v>
      </c>
      <c r="C173" s="116" t="s">
        <v>444</v>
      </c>
      <c r="D173" s="7" t="s">
        <v>215</v>
      </c>
      <c r="E173" s="7" t="s">
        <v>472</v>
      </c>
      <c r="F173" s="7" t="s">
        <v>545</v>
      </c>
      <c r="G173" s="7" t="s">
        <v>546</v>
      </c>
      <c r="H173" s="6">
        <v>3851</v>
      </c>
      <c r="I173" s="6">
        <v>3031</v>
      </c>
      <c r="J173" s="6">
        <v>33262</v>
      </c>
      <c r="K173" s="6">
        <v>500</v>
      </c>
      <c r="L173" s="116" t="s">
        <v>25</v>
      </c>
      <c r="M173" s="147"/>
      <c r="N173" s="147"/>
      <c r="O173" s="147"/>
    </row>
    <row r="174" spans="1:15" ht="27" customHeight="1">
      <c r="A174" s="6">
        <v>167</v>
      </c>
      <c r="B174" s="4">
        <v>44387</v>
      </c>
      <c r="C174" s="118" t="s">
        <v>353</v>
      </c>
      <c r="D174" s="7" t="s">
        <v>839</v>
      </c>
      <c r="E174" s="7" t="s">
        <v>475</v>
      </c>
      <c r="F174" s="7" t="s">
        <v>545</v>
      </c>
      <c r="G174" s="7" t="s">
        <v>546</v>
      </c>
      <c r="H174" s="6">
        <v>3852</v>
      </c>
      <c r="I174" s="6">
        <v>3031</v>
      </c>
      <c r="J174" s="6">
        <v>33263</v>
      </c>
      <c r="K174" s="6">
        <v>500</v>
      </c>
      <c r="L174" s="118" t="s">
        <v>11</v>
      </c>
      <c r="M174" s="147"/>
      <c r="N174" s="147"/>
      <c r="O174" s="147"/>
    </row>
    <row r="175" spans="1:15" ht="27" customHeight="1">
      <c r="A175" s="6">
        <v>168</v>
      </c>
      <c r="B175" s="4">
        <v>44387</v>
      </c>
      <c r="C175" s="118" t="s">
        <v>277</v>
      </c>
      <c r="D175" s="7" t="s">
        <v>280</v>
      </c>
      <c r="E175" s="7" t="s">
        <v>475</v>
      </c>
      <c r="F175" s="7" t="s">
        <v>545</v>
      </c>
      <c r="G175" s="7" t="s">
        <v>546</v>
      </c>
      <c r="H175" s="6">
        <v>3853</v>
      </c>
      <c r="I175" s="6">
        <v>3031</v>
      </c>
      <c r="J175" s="6">
        <v>33264</v>
      </c>
      <c r="K175" s="6">
        <v>500</v>
      </c>
      <c r="L175" s="118" t="s">
        <v>11</v>
      </c>
      <c r="M175" s="147"/>
      <c r="N175" s="147"/>
      <c r="O175" s="147"/>
    </row>
    <row r="176" spans="1:15" ht="27" customHeight="1">
      <c r="A176" s="6">
        <v>169</v>
      </c>
      <c r="B176" s="4">
        <v>44387</v>
      </c>
      <c r="C176" s="118" t="s">
        <v>838</v>
      </c>
      <c r="D176" s="7" t="s">
        <v>356</v>
      </c>
      <c r="E176" s="7" t="s">
        <v>475</v>
      </c>
      <c r="F176" s="7" t="s">
        <v>545</v>
      </c>
      <c r="G176" s="7" t="s">
        <v>546</v>
      </c>
      <c r="H176" s="6">
        <v>3854</v>
      </c>
      <c r="I176" s="6">
        <v>3031</v>
      </c>
      <c r="J176" s="6">
        <v>33265</v>
      </c>
      <c r="K176" s="6">
        <v>500</v>
      </c>
      <c r="L176" s="118" t="s">
        <v>11</v>
      </c>
      <c r="M176" s="147"/>
      <c r="N176" s="147"/>
      <c r="O176" s="147"/>
    </row>
    <row r="177" spans="1:15" ht="27" customHeight="1">
      <c r="A177" s="6">
        <v>170</v>
      </c>
      <c r="B177" s="4">
        <v>44388</v>
      </c>
      <c r="C177" s="129" t="s">
        <v>348</v>
      </c>
      <c r="D177" s="7" t="s">
        <v>58</v>
      </c>
      <c r="E177" s="7" t="s">
        <v>472</v>
      </c>
      <c r="F177" s="7" t="s">
        <v>547</v>
      </c>
      <c r="G177" s="7" t="s">
        <v>548</v>
      </c>
      <c r="H177" s="6">
        <v>3855</v>
      </c>
      <c r="I177" s="6">
        <v>3031</v>
      </c>
      <c r="J177" s="6">
        <v>33266</v>
      </c>
      <c r="K177" s="6">
        <v>500</v>
      </c>
      <c r="L177" s="129" t="s">
        <v>106</v>
      </c>
      <c r="M177" s="147"/>
      <c r="N177" s="147"/>
      <c r="O177" s="147"/>
    </row>
    <row r="178" spans="1:15" ht="27" customHeight="1">
      <c r="A178" s="6">
        <v>171</v>
      </c>
      <c r="B178" s="4">
        <v>44388</v>
      </c>
      <c r="C178" s="129" t="s">
        <v>757</v>
      </c>
      <c r="D178" s="7" t="s">
        <v>739</v>
      </c>
      <c r="E178" s="7" t="s">
        <v>475</v>
      </c>
      <c r="F178" s="95" t="s">
        <v>570</v>
      </c>
      <c r="G178" s="7" t="s">
        <v>546</v>
      </c>
      <c r="H178" s="6">
        <v>3856</v>
      </c>
      <c r="I178" s="6">
        <v>3031</v>
      </c>
      <c r="J178" s="6">
        <v>33267</v>
      </c>
      <c r="K178" s="6">
        <v>500</v>
      </c>
      <c r="L178" s="129" t="s">
        <v>106</v>
      </c>
      <c r="M178" s="147"/>
      <c r="N178" s="147"/>
      <c r="O178" s="147"/>
    </row>
    <row r="179" spans="1:15" ht="27" customHeight="1">
      <c r="A179" s="6">
        <v>172</v>
      </c>
      <c r="B179" s="4">
        <v>44388</v>
      </c>
      <c r="C179" s="129" t="s">
        <v>83</v>
      </c>
      <c r="D179" s="7" t="s">
        <v>14</v>
      </c>
      <c r="E179" s="7" t="s">
        <v>475</v>
      </c>
      <c r="F179" s="7" t="s">
        <v>547</v>
      </c>
      <c r="G179" s="7" t="s">
        <v>548</v>
      </c>
      <c r="H179" s="6">
        <v>3857</v>
      </c>
      <c r="I179" s="6">
        <v>3031</v>
      </c>
      <c r="J179" s="6">
        <v>33268</v>
      </c>
      <c r="K179" s="6">
        <v>500</v>
      </c>
      <c r="L179" s="129" t="s">
        <v>106</v>
      </c>
      <c r="M179" s="147"/>
      <c r="N179" s="147"/>
      <c r="O179" s="147"/>
    </row>
    <row r="180" spans="1:15" ht="27" customHeight="1">
      <c r="A180" s="6">
        <v>173</v>
      </c>
      <c r="B180" s="4">
        <v>44388</v>
      </c>
      <c r="C180" s="129" t="s">
        <v>808</v>
      </c>
      <c r="D180" s="7" t="s">
        <v>651</v>
      </c>
      <c r="E180" s="7" t="s">
        <v>472</v>
      </c>
      <c r="F180" s="7" t="s">
        <v>547</v>
      </c>
      <c r="G180" s="7" t="s">
        <v>548</v>
      </c>
      <c r="H180" s="6">
        <v>3858</v>
      </c>
      <c r="I180" s="6">
        <v>3031</v>
      </c>
      <c r="J180" s="6">
        <v>33269</v>
      </c>
      <c r="K180" s="6">
        <v>500</v>
      </c>
      <c r="L180" s="129" t="s">
        <v>11</v>
      </c>
      <c r="M180" s="147"/>
      <c r="N180" s="147"/>
      <c r="O180" s="147"/>
    </row>
    <row r="181" spans="1:15" ht="27" customHeight="1">
      <c r="A181" s="6">
        <v>174</v>
      </c>
      <c r="B181" s="4">
        <v>44388</v>
      </c>
      <c r="C181" s="129" t="s">
        <v>860</v>
      </c>
      <c r="D181" s="7" t="s">
        <v>861</v>
      </c>
      <c r="E181" s="7" t="s">
        <v>475</v>
      </c>
      <c r="F181" s="7" t="s">
        <v>547</v>
      </c>
      <c r="G181" s="7" t="s">
        <v>548</v>
      </c>
      <c r="H181" s="6">
        <v>3859</v>
      </c>
      <c r="I181" s="6">
        <v>3031</v>
      </c>
      <c r="J181" s="6">
        <v>33270</v>
      </c>
      <c r="K181" s="6">
        <v>500</v>
      </c>
      <c r="L181" s="129" t="s">
        <v>11</v>
      </c>
      <c r="M181" s="147"/>
      <c r="N181" s="147"/>
      <c r="O181" s="147"/>
    </row>
    <row r="182" spans="1:15" ht="27" customHeight="1">
      <c r="A182" s="6">
        <v>175</v>
      </c>
      <c r="B182" s="4">
        <v>44388</v>
      </c>
      <c r="C182" s="129" t="s">
        <v>568</v>
      </c>
      <c r="D182" s="7" t="s">
        <v>569</v>
      </c>
      <c r="E182" s="7" t="s">
        <v>475</v>
      </c>
      <c r="F182" s="7" t="s">
        <v>547</v>
      </c>
      <c r="G182" s="7" t="s">
        <v>548</v>
      </c>
      <c r="H182" s="6">
        <v>3860</v>
      </c>
      <c r="I182" s="6">
        <v>3031</v>
      </c>
      <c r="J182" s="6">
        <v>33271</v>
      </c>
      <c r="K182" s="6">
        <v>500</v>
      </c>
      <c r="L182" s="129" t="s">
        <v>11</v>
      </c>
      <c r="M182" s="147"/>
      <c r="N182" s="147"/>
      <c r="O182" s="147"/>
    </row>
    <row r="183" spans="1:15" ht="27" customHeight="1">
      <c r="A183" s="6">
        <v>176</v>
      </c>
      <c r="B183" s="4">
        <v>44389</v>
      </c>
      <c r="C183" s="135" t="s">
        <v>52</v>
      </c>
      <c r="D183" s="7" t="s">
        <v>53</v>
      </c>
      <c r="E183" s="7" t="s">
        <v>472</v>
      </c>
      <c r="F183" s="7" t="s">
        <v>547</v>
      </c>
      <c r="G183" s="7" t="s">
        <v>548</v>
      </c>
      <c r="H183" s="6">
        <v>3861</v>
      </c>
      <c r="I183" s="6">
        <v>3031</v>
      </c>
      <c r="J183" s="6">
        <v>33272</v>
      </c>
      <c r="K183" s="6">
        <v>500</v>
      </c>
      <c r="L183" s="135" t="s">
        <v>106</v>
      </c>
      <c r="M183" s="147"/>
      <c r="N183" s="147"/>
      <c r="O183" s="147"/>
    </row>
    <row r="184" spans="1:15" ht="27" customHeight="1">
      <c r="A184" s="6">
        <v>177</v>
      </c>
      <c r="B184" s="4">
        <v>44389</v>
      </c>
      <c r="C184" s="135" t="s">
        <v>806</v>
      </c>
      <c r="D184" s="7" t="s">
        <v>445</v>
      </c>
      <c r="E184" s="7" t="s">
        <v>475</v>
      </c>
      <c r="F184" s="7" t="s">
        <v>545</v>
      </c>
      <c r="G184" s="7" t="s">
        <v>546</v>
      </c>
      <c r="H184" s="6">
        <v>3862</v>
      </c>
      <c r="I184" s="6">
        <v>3031</v>
      </c>
      <c r="J184" s="6">
        <v>33273</v>
      </c>
      <c r="K184" s="6">
        <v>500</v>
      </c>
      <c r="L184" s="135" t="s">
        <v>106</v>
      </c>
      <c r="M184" s="147"/>
      <c r="N184" s="147"/>
      <c r="O184" s="147"/>
    </row>
    <row r="185" spans="1:15" ht="27" customHeight="1">
      <c r="A185" s="6">
        <v>178</v>
      </c>
      <c r="B185" s="4">
        <v>44390</v>
      </c>
      <c r="C185" s="141" t="s">
        <v>879</v>
      </c>
      <c r="D185" s="7" t="s">
        <v>880</v>
      </c>
      <c r="E185" s="7" t="s">
        <v>475</v>
      </c>
      <c r="F185" s="7" t="s">
        <v>570</v>
      </c>
      <c r="G185" s="7" t="s">
        <v>552</v>
      </c>
      <c r="H185" s="6">
        <v>3863</v>
      </c>
      <c r="I185" s="6">
        <v>3031</v>
      </c>
      <c r="J185" s="6">
        <v>33274</v>
      </c>
      <c r="K185" s="6">
        <v>500</v>
      </c>
      <c r="L185" s="141" t="s">
        <v>25</v>
      </c>
      <c r="M185" s="147"/>
      <c r="N185" s="147"/>
      <c r="O185" s="147"/>
    </row>
    <row r="186" spans="1:15" ht="27" customHeight="1">
      <c r="A186" s="6">
        <v>179</v>
      </c>
      <c r="B186" s="4">
        <v>44390</v>
      </c>
      <c r="C186" s="141" t="s">
        <v>881</v>
      </c>
      <c r="D186" s="7" t="s">
        <v>315</v>
      </c>
      <c r="E186" s="7" t="s">
        <v>472</v>
      </c>
      <c r="F186" s="7" t="s">
        <v>545</v>
      </c>
      <c r="G186" s="7" t="s">
        <v>546</v>
      </c>
      <c r="H186" s="6">
        <v>3864</v>
      </c>
      <c r="I186" s="6">
        <v>3031</v>
      </c>
      <c r="J186" s="6">
        <v>33275</v>
      </c>
      <c r="K186" s="6">
        <v>500</v>
      </c>
      <c r="L186" s="141" t="s">
        <v>25</v>
      </c>
      <c r="M186" s="147"/>
      <c r="N186" s="147"/>
      <c r="O186" s="147"/>
    </row>
    <row r="187" spans="1:15" ht="27" customHeight="1">
      <c r="A187" s="6">
        <v>180</v>
      </c>
      <c r="B187" s="4">
        <v>44390</v>
      </c>
      <c r="C187" s="141" t="s">
        <v>882</v>
      </c>
      <c r="D187" s="7" t="s">
        <v>883</v>
      </c>
      <c r="E187" s="7" t="s">
        <v>472</v>
      </c>
      <c r="F187" s="7" t="s">
        <v>570</v>
      </c>
      <c r="G187" s="7" t="s">
        <v>552</v>
      </c>
      <c r="H187" s="6">
        <v>3865</v>
      </c>
      <c r="I187" s="6">
        <v>3031</v>
      </c>
      <c r="J187" s="6">
        <v>33276</v>
      </c>
      <c r="K187" s="6">
        <v>500</v>
      </c>
      <c r="L187" s="141" t="s">
        <v>25</v>
      </c>
      <c r="M187" s="147"/>
      <c r="N187" s="147"/>
      <c r="O187" s="147"/>
    </row>
    <row r="188" spans="1:15" ht="27" customHeight="1">
      <c r="A188" s="6">
        <v>181</v>
      </c>
      <c r="B188" s="4"/>
      <c r="C188" s="32"/>
      <c r="D188" s="7"/>
      <c r="E188" s="7"/>
      <c r="F188" s="7"/>
      <c r="G188" s="7"/>
      <c r="H188" s="6"/>
      <c r="I188" s="6"/>
      <c r="J188" s="6"/>
      <c r="K188" s="6"/>
      <c r="L188" s="32"/>
      <c r="M188" s="147"/>
      <c r="N188" s="147"/>
      <c r="O188" s="147"/>
    </row>
    <row r="189" spans="1:15" ht="27" customHeight="1">
      <c r="A189" s="6">
        <v>182</v>
      </c>
      <c r="B189" s="4"/>
      <c r="C189" s="32"/>
      <c r="D189" s="7"/>
      <c r="E189" s="7"/>
      <c r="F189" s="7"/>
      <c r="G189" s="7"/>
      <c r="H189" s="6"/>
      <c r="I189" s="6"/>
      <c r="J189" s="6"/>
      <c r="K189" s="6"/>
      <c r="L189" s="32"/>
      <c r="M189" s="147"/>
      <c r="N189" s="147"/>
      <c r="O189" s="147"/>
    </row>
    <row r="190" spans="1:15" ht="27" customHeight="1">
      <c r="A190" s="6">
        <v>183</v>
      </c>
      <c r="B190" s="4"/>
      <c r="C190" s="32"/>
      <c r="D190" s="7"/>
      <c r="E190" s="7"/>
      <c r="F190" s="7"/>
      <c r="G190" s="7"/>
      <c r="H190" s="6"/>
      <c r="I190" s="6"/>
      <c r="J190" s="6"/>
      <c r="K190" s="6"/>
      <c r="L190" s="32"/>
      <c r="M190" s="147"/>
      <c r="N190" s="147"/>
      <c r="O190" s="147"/>
    </row>
    <row r="191" spans="1:15" ht="27" customHeight="1">
      <c r="A191" s="6">
        <v>184</v>
      </c>
      <c r="B191" s="4"/>
      <c r="C191" s="32"/>
      <c r="D191" s="7"/>
      <c r="E191" s="7"/>
      <c r="F191" s="7"/>
      <c r="G191" s="7"/>
      <c r="H191" s="6"/>
      <c r="I191" s="6"/>
      <c r="J191" s="6"/>
      <c r="K191" s="6"/>
      <c r="L191" s="32"/>
      <c r="M191" s="147"/>
      <c r="N191" s="147"/>
      <c r="O191" s="147"/>
    </row>
    <row r="192" spans="1:15" ht="27" customHeight="1">
      <c r="A192" s="6">
        <v>185</v>
      </c>
      <c r="B192" s="4"/>
      <c r="C192" s="32"/>
      <c r="D192" s="7"/>
      <c r="E192" s="7"/>
      <c r="F192" s="7"/>
      <c r="G192" s="7"/>
      <c r="H192" s="6"/>
      <c r="I192" s="6"/>
      <c r="J192" s="6"/>
      <c r="K192" s="6"/>
      <c r="L192" s="32"/>
      <c r="M192" s="147"/>
      <c r="N192" s="147"/>
      <c r="O192" s="147"/>
    </row>
    <row r="193" spans="1:15" ht="27" customHeight="1">
      <c r="A193" s="6">
        <v>186</v>
      </c>
      <c r="B193" s="4"/>
      <c r="C193" s="32"/>
      <c r="D193" s="7"/>
      <c r="E193" s="7"/>
      <c r="F193" s="7"/>
      <c r="G193" s="7"/>
      <c r="H193" s="6"/>
      <c r="I193" s="6"/>
      <c r="J193" s="6"/>
      <c r="K193" s="6"/>
      <c r="L193" s="32"/>
      <c r="M193" s="147"/>
      <c r="N193" s="147"/>
      <c r="O193" s="147"/>
    </row>
    <row r="194" spans="1:15" ht="27" customHeight="1">
      <c r="A194" s="6">
        <v>187</v>
      </c>
      <c r="B194" s="4"/>
      <c r="C194" s="32"/>
      <c r="D194" s="7"/>
      <c r="E194" s="7"/>
      <c r="F194" s="7"/>
      <c r="G194" s="7"/>
      <c r="H194" s="6"/>
      <c r="I194" s="6"/>
      <c r="J194" s="6"/>
      <c r="K194" s="6"/>
      <c r="L194" s="32"/>
      <c r="M194" s="147"/>
      <c r="N194" s="147"/>
      <c r="O194" s="147"/>
    </row>
    <row r="195" spans="1:15" ht="27" customHeight="1">
      <c r="A195" s="6">
        <v>188</v>
      </c>
      <c r="B195" s="4"/>
      <c r="C195" s="32"/>
      <c r="D195" s="7"/>
      <c r="E195" s="7"/>
      <c r="F195" s="7"/>
      <c r="G195" s="7"/>
      <c r="H195" s="6"/>
      <c r="I195" s="6"/>
      <c r="J195" s="6"/>
      <c r="K195" s="6"/>
      <c r="L195" s="32"/>
      <c r="M195" s="147"/>
      <c r="N195" s="147"/>
      <c r="O195" s="147"/>
    </row>
    <row r="196" spans="1:15" ht="27" customHeight="1">
      <c r="A196" s="6">
        <v>189</v>
      </c>
      <c r="B196" s="4"/>
      <c r="C196" s="32"/>
      <c r="D196" s="7"/>
      <c r="E196" s="7"/>
      <c r="F196" s="7"/>
      <c r="G196" s="7"/>
      <c r="H196" s="6"/>
      <c r="I196" s="6"/>
      <c r="J196" s="6"/>
      <c r="K196" s="6"/>
      <c r="L196" s="32"/>
      <c r="M196" s="147"/>
      <c r="N196" s="147"/>
      <c r="O196" s="147"/>
    </row>
    <row r="197" spans="1:15" ht="27" customHeight="1">
      <c r="A197" s="6">
        <v>190</v>
      </c>
      <c r="B197" s="4"/>
      <c r="C197" s="32"/>
      <c r="D197" s="7"/>
      <c r="E197" s="7"/>
      <c r="F197" s="7"/>
      <c r="G197" s="7"/>
      <c r="H197" s="6"/>
      <c r="I197" s="6"/>
      <c r="J197" s="6"/>
      <c r="K197" s="6"/>
      <c r="L197" s="32"/>
      <c r="M197" s="147"/>
      <c r="N197" s="147"/>
      <c r="O197" s="147"/>
    </row>
    <row r="198" spans="1:15" ht="27" customHeight="1">
      <c r="A198" s="6">
        <v>191</v>
      </c>
      <c r="B198" s="4"/>
      <c r="C198" s="32"/>
      <c r="D198" s="7"/>
      <c r="E198" s="7"/>
      <c r="F198" s="7"/>
      <c r="G198" s="7"/>
      <c r="H198" s="6"/>
      <c r="I198" s="6"/>
      <c r="J198" s="6"/>
      <c r="K198" s="6"/>
      <c r="L198" s="32"/>
      <c r="M198" s="147"/>
      <c r="N198" s="147"/>
      <c r="O198" s="147"/>
    </row>
    <row r="199" spans="1:15" ht="27" customHeight="1">
      <c r="A199" s="6">
        <v>192</v>
      </c>
      <c r="B199" s="4"/>
      <c r="C199" s="32"/>
      <c r="D199" s="7"/>
      <c r="E199" s="7"/>
      <c r="F199" s="7"/>
      <c r="G199" s="7"/>
      <c r="H199" s="6"/>
      <c r="I199" s="6"/>
      <c r="J199" s="6"/>
      <c r="K199" s="6"/>
      <c r="L199" s="32"/>
      <c r="M199" s="147"/>
      <c r="N199" s="147"/>
      <c r="O199" s="147"/>
    </row>
    <row r="200" spans="1:15" ht="27" customHeight="1">
      <c r="A200" s="6">
        <v>193</v>
      </c>
      <c r="B200" s="4"/>
      <c r="C200" s="32"/>
      <c r="D200" s="7"/>
      <c r="E200" s="7"/>
      <c r="F200" s="7"/>
      <c r="G200" s="7"/>
      <c r="H200" s="6"/>
      <c r="I200" s="6"/>
      <c r="J200" s="6"/>
      <c r="K200" s="6"/>
      <c r="L200" s="32"/>
      <c r="M200" s="147"/>
      <c r="N200" s="147"/>
      <c r="O200" s="147"/>
    </row>
    <row r="201" spans="1:15" ht="27" customHeight="1">
      <c r="A201" s="6">
        <v>194</v>
      </c>
      <c r="B201" s="4"/>
      <c r="C201" s="32"/>
      <c r="D201" s="7"/>
      <c r="E201" s="7"/>
      <c r="F201" s="7"/>
      <c r="G201" s="7"/>
      <c r="H201" s="6"/>
      <c r="I201" s="6"/>
      <c r="J201" s="6"/>
      <c r="K201" s="6"/>
      <c r="L201" s="32"/>
      <c r="M201" s="147"/>
      <c r="N201" s="147"/>
      <c r="O201" s="147"/>
    </row>
    <row r="202" spans="1:15" ht="27" customHeight="1">
      <c r="A202" s="6">
        <v>195</v>
      </c>
      <c r="B202" s="4"/>
      <c r="C202" s="32"/>
      <c r="D202" s="7"/>
      <c r="E202" s="7"/>
      <c r="F202" s="7"/>
      <c r="G202" s="7"/>
      <c r="H202" s="6"/>
      <c r="I202" s="6"/>
      <c r="J202" s="6"/>
      <c r="K202" s="6"/>
      <c r="L202" s="32"/>
      <c r="M202" s="147"/>
      <c r="N202" s="147"/>
      <c r="O202" s="147"/>
    </row>
    <row r="203" spans="1:15" ht="27" customHeight="1">
      <c r="A203" s="6">
        <v>196</v>
      </c>
      <c r="B203" s="4"/>
      <c r="C203" s="32"/>
      <c r="D203" s="7"/>
      <c r="E203" s="7"/>
      <c r="F203" s="7"/>
      <c r="G203" s="7"/>
      <c r="H203" s="6"/>
      <c r="I203" s="6"/>
      <c r="J203" s="6"/>
      <c r="K203" s="6"/>
      <c r="L203" s="32"/>
      <c r="M203" s="147"/>
      <c r="N203" s="147"/>
      <c r="O203" s="147"/>
    </row>
    <row r="204" spans="1:15" ht="27" customHeight="1">
      <c r="A204" s="6">
        <v>197</v>
      </c>
      <c r="B204" s="4"/>
      <c r="C204" s="32"/>
      <c r="D204" s="7"/>
      <c r="E204" s="7"/>
      <c r="F204" s="7"/>
      <c r="G204" s="7"/>
      <c r="H204" s="6"/>
      <c r="I204" s="6"/>
      <c r="J204" s="6"/>
      <c r="K204" s="6"/>
      <c r="L204" s="32"/>
      <c r="M204" s="147"/>
      <c r="N204" s="147"/>
      <c r="O204" s="147"/>
    </row>
    <row r="205" spans="1:15" ht="27" customHeight="1">
      <c r="A205" s="6">
        <v>198</v>
      </c>
      <c r="B205" s="4"/>
      <c r="C205" s="32"/>
      <c r="D205" s="7"/>
      <c r="E205" s="7"/>
      <c r="F205" s="7"/>
      <c r="G205" s="7"/>
      <c r="H205" s="6"/>
      <c r="I205" s="6"/>
      <c r="J205" s="6"/>
      <c r="K205" s="6"/>
      <c r="L205" s="32"/>
      <c r="M205" s="147"/>
      <c r="N205" s="147"/>
      <c r="O205" s="147"/>
    </row>
    <row r="206" spans="1:15" ht="27" customHeight="1">
      <c r="A206" s="6">
        <v>199</v>
      </c>
      <c r="B206" s="4"/>
      <c r="C206" s="32"/>
      <c r="D206" s="7"/>
      <c r="E206" s="7"/>
      <c r="F206" s="7"/>
      <c r="G206" s="7"/>
      <c r="H206" s="6"/>
      <c r="I206" s="6"/>
      <c r="J206" s="6"/>
      <c r="K206" s="6"/>
      <c r="L206" s="32"/>
      <c r="M206" s="147"/>
      <c r="N206" s="147"/>
      <c r="O206" s="147"/>
    </row>
    <row r="207" spans="1:15" ht="27" customHeight="1">
      <c r="A207" s="6">
        <v>200</v>
      </c>
      <c r="B207" s="4"/>
      <c r="C207" s="32"/>
      <c r="D207" s="7"/>
      <c r="E207" s="7"/>
      <c r="F207" s="7"/>
      <c r="G207" s="7"/>
      <c r="H207" s="6"/>
      <c r="I207" s="6"/>
      <c r="J207" s="6"/>
      <c r="K207" s="6"/>
      <c r="L207" s="32"/>
      <c r="M207" s="147"/>
      <c r="N207" s="147"/>
      <c r="O207" s="147"/>
    </row>
    <row r="208" spans="1:15" ht="27" customHeight="1">
      <c r="A208" s="6">
        <v>201</v>
      </c>
      <c r="B208" s="4"/>
      <c r="C208" s="32"/>
      <c r="D208" s="7"/>
      <c r="E208" s="7"/>
      <c r="F208" s="7"/>
      <c r="G208" s="7"/>
      <c r="H208" s="6"/>
      <c r="I208" s="6"/>
      <c r="J208" s="6"/>
      <c r="K208" s="6"/>
      <c r="L208" s="32"/>
      <c r="M208" s="147"/>
      <c r="N208" s="147"/>
      <c r="O208" s="147"/>
    </row>
    <row r="209" spans="1:15" ht="27" customHeight="1">
      <c r="A209" s="6">
        <v>202</v>
      </c>
      <c r="B209" s="4"/>
      <c r="C209" s="32"/>
      <c r="D209" s="7"/>
      <c r="E209" s="7"/>
      <c r="F209" s="7"/>
      <c r="G209" s="7"/>
      <c r="H209" s="6"/>
      <c r="I209" s="6"/>
      <c r="J209" s="6"/>
      <c r="K209" s="6"/>
      <c r="L209" s="32"/>
      <c r="M209" s="147"/>
      <c r="N209" s="147"/>
      <c r="O209" s="147"/>
    </row>
    <row r="210" spans="1:15" ht="27" customHeight="1">
      <c r="A210" s="6">
        <v>203</v>
      </c>
      <c r="B210" s="4"/>
      <c r="C210" s="32"/>
      <c r="D210" s="7"/>
      <c r="E210" s="7"/>
      <c r="F210" s="7"/>
      <c r="G210" s="7"/>
      <c r="H210" s="6"/>
      <c r="I210" s="6"/>
      <c r="J210" s="6"/>
      <c r="K210" s="6"/>
      <c r="L210" s="32"/>
      <c r="M210" s="147"/>
      <c r="N210" s="147"/>
      <c r="O210" s="147"/>
    </row>
    <row r="211" spans="1:15" ht="27" customHeight="1">
      <c r="A211" s="6">
        <v>204</v>
      </c>
      <c r="B211" s="4"/>
      <c r="C211" s="32"/>
      <c r="D211" s="7"/>
      <c r="E211" s="7"/>
      <c r="F211" s="7"/>
      <c r="G211" s="7"/>
      <c r="H211" s="6"/>
      <c r="I211" s="6"/>
      <c r="J211" s="6"/>
      <c r="K211" s="6"/>
      <c r="L211" s="32"/>
      <c r="M211" s="147"/>
      <c r="N211" s="147"/>
      <c r="O211" s="147"/>
    </row>
    <row r="212" spans="1:15" ht="27" customHeight="1">
      <c r="A212" s="6">
        <v>205</v>
      </c>
      <c r="B212" s="4"/>
      <c r="C212" s="32"/>
      <c r="D212" s="7"/>
      <c r="E212" s="7"/>
      <c r="F212" s="7"/>
      <c r="G212" s="7"/>
      <c r="H212" s="6"/>
      <c r="I212" s="6"/>
      <c r="J212" s="6"/>
      <c r="K212" s="6"/>
      <c r="L212" s="32"/>
      <c r="M212" s="147"/>
      <c r="N212" s="147"/>
      <c r="O212" s="147"/>
    </row>
    <row r="213" spans="1:15" ht="27" customHeight="1">
      <c r="A213" s="6">
        <v>206</v>
      </c>
      <c r="B213" s="4"/>
      <c r="C213" s="32"/>
      <c r="D213" s="7"/>
      <c r="E213" s="7"/>
      <c r="F213" s="7"/>
      <c r="G213" s="7"/>
      <c r="H213" s="6"/>
      <c r="I213" s="6"/>
      <c r="J213" s="6"/>
      <c r="K213" s="6"/>
      <c r="L213" s="32"/>
      <c r="M213" s="147"/>
      <c r="N213" s="147"/>
      <c r="O213" s="147"/>
    </row>
    <row r="214" spans="1:15" ht="27" customHeight="1">
      <c r="A214" s="6">
        <v>207</v>
      </c>
      <c r="B214" s="4"/>
      <c r="C214" s="32"/>
      <c r="D214" s="7"/>
      <c r="E214" s="7"/>
      <c r="F214" s="7"/>
      <c r="G214" s="7"/>
      <c r="H214" s="6"/>
      <c r="I214" s="6"/>
      <c r="J214" s="6"/>
      <c r="K214" s="6"/>
      <c r="L214" s="32"/>
      <c r="M214" s="147"/>
      <c r="N214" s="147"/>
      <c r="O214" s="147"/>
    </row>
    <row r="215" spans="1:15" ht="27" customHeight="1">
      <c r="A215" s="6">
        <v>208</v>
      </c>
      <c r="B215" s="4"/>
      <c r="C215" s="32"/>
      <c r="D215" s="7"/>
      <c r="E215" s="7"/>
      <c r="F215" s="7"/>
      <c r="G215" s="7"/>
      <c r="H215" s="6"/>
      <c r="I215" s="6"/>
      <c r="J215" s="6"/>
      <c r="K215" s="6"/>
      <c r="L215" s="32"/>
      <c r="M215" s="147"/>
      <c r="N215" s="147"/>
      <c r="O215" s="147"/>
    </row>
    <row r="216" spans="1:15" ht="27" customHeight="1">
      <c r="A216" s="6">
        <v>209</v>
      </c>
      <c r="B216" s="4"/>
      <c r="C216" s="32"/>
      <c r="D216" s="7"/>
      <c r="E216" s="7"/>
      <c r="F216" s="7"/>
      <c r="G216" s="7"/>
      <c r="H216" s="6"/>
      <c r="I216" s="6"/>
      <c r="J216" s="6"/>
      <c r="K216" s="6"/>
      <c r="L216" s="32"/>
      <c r="M216" s="147"/>
      <c r="N216" s="147"/>
      <c r="O216" s="147"/>
    </row>
    <row r="217" spans="1:15" ht="27" customHeight="1">
      <c r="A217" s="6">
        <v>210</v>
      </c>
      <c r="B217" s="4"/>
      <c r="C217" s="32"/>
      <c r="D217" s="7"/>
      <c r="E217" s="7"/>
      <c r="F217" s="7"/>
      <c r="G217" s="7"/>
      <c r="H217" s="6"/>
      <c r="I217" s="6"/>
      <c r="J217" s="6"/>
      <c r="K217" s="6"/>
      <c r="L217" s="32"/>
      <c r="M217" s="147"/>
      <c r="N217" s="147"/>
      <c r="O217" s="147"/>
    </row>
    <row r="218" spans="1:15" ht="27" customHeight="1">
      <c r="A218" s="6">
        <v>211</v>
      </c>
      <c r="B218" s="4"/>
      <c r="C218" s="32"/>
      <c r="D218" s="7"/>
      <c r="E218" s="7"/>
      <c r="F218" s="7"/>
      <c r="G218" s="7"/>
      <c r="H218" s="6"/>
      <c r="I218" s="6"/>
      <c r="J218" s="6"/>
      <c r="K218" s="6"/>
      <c r="L218" s="32"/>
      <c r="M218" s="147"/>
      <c r="N218" s="147"/>
      <c r="O218" s="147"/>
    </row>
    <row r="219" spans="1:15" ht="27" customHeight="1">
      <c r="A219" s="6">
        <v>212</v>
      </c>
      <c r="B219" s="4"/>
      <c r="C219" s="32"/>
      <c r="D219" s="7"/>
      <c r="E219" s="7"/>
      <c r="F219" s="7"/>
      <c r="G219" s="7"/>
      <c r="H219" s="6"/>
      <c r="I219" s="6"/>
      <c r="J219" s="6"/>
      <c r="K219" s="6"/>
      <c r="L219" s="32"/>
      <c r="M219" s="147"/>
      <c r="N219" s="147"/>
      <c r="O219" s="147"/>
    </row>
    <row r="220" spans="1:15" ht="27" customHeight="1">
      <c r="A220" s="6">
        <v>213</v>
      </c>
      <c r="B220" s="4"/>
      <c r="C220" s="32"/>
      <c r="D220" s="7"/>
      <c r="E220" s="7"/>
      <c r="F220" s="7"/>
      <c r="G220" s="7"/>
      <c r="H220" s="6"/>
      <c r="I220" s="6"/>
      <c r="J220" s="6"/>
      <c r="K220" s="6"/>
      <c r="L220" s="32"/>
      <c r="M220" s="147"/>
      <c r="N220" s="147"/>
      <c r="O220" s="147"/>
    </row>
    <row r="221" spans="1:15" ht="27" customHeight="1">
      <c r="A221" s="6">
        <v>214</v>
      </c>
      <c r="B221" s="4"/>
      <c r="C221" s="32"/>
      <c r="D221" s="7"/>
      <c r="E221" s="7"/>
      <c r="F221" s="7"/>
      <c r="G221" s="7"/>
      <c r="H221" s="6"/>
      <c r="I221" s="6"/>
      <c r="J221" s="6"/>
      <c r="K221" s="6"/>
      <c r="L221" s="32"/>
      <c r="M221" s="147"/>
      <c r="N221" s="147"/>
      <c r="O221" s="147"/>
    </row>
    <row r="222" spans="1:15" ht="27" customHeight="1">
      <c r="A222" s="6">
        <v>215</v>
      </c>
      <c r="B222" s="4"/>
      <c r="C222" s="32"/>
      <c r="D222" s="7"/>
      <c r="E222" s="7"/>
      <c r="F222" s="7"/>
      <c r="G222" s="7"/>
      <c r="H222" s="6"/>
      <c r="I222" s="6"/>
      <c r="J222" s="6"/>
      <c r="K222" s="6"/>
      <c r="L222" s="32"/>
      <c r="M222" s="147"/>
      <c r="N222" s="147"/>
      <c r="O222" s="147"/>
    </row>
    <row r="223" spans="1:15" ht="27" customHeight="1">
      <c r="A223" s="6">
        <v>216</v>
      </c>
      <c r="B223" s="4"/>
      <c r="C223" s="32"/>
      <c r="D223" s="7"/>
      <c r="E223" s="7"/>
      <c r="F223" s="7"/>
      <c r="G223" s="7"/>
      <c r="H223" s="6"/>
      <c r="I223" s="6"/>
      <c r="J223" s="6"/>
      <c r="K223" s="6"/>
      <c r="L223" s="32"/>
      <c r="M223" s="147"/>
      <c r="N223" s="147"/>
      <c r="O223" s="147"/>
    </row>
    <row r="224" spans="1:15" ht="27" customHeight="1">
      <c r="A224" s="6">
        <v>217</v>
      </c>
      <c r="B224" s="4"/>
      <c r="C224" s="32"/>
      <c r="D224" s="7"/>
      <c r="E224" s="7"/>
      <c r="F224" s="7"/>
      <c r="G224" s="7"/>
      <c r="H224" s="6"/>
      <c r="I224" s="6"/>
      <c r="J224" s="6"/>
      <c r="K224" s="6"/>
      <c r="L224" s="32"/>
      <c r="M224" s="147"/>
      <c r="N224" s="147"/>
      <c r="O224" s="147"/>
    </row>
    <row r="225" spans="1:15" ht="27" customHeight="1">
      <c r="A225" s="6">
        <v>218</v>
      </c>
      <c r="B225" s="4"/>
      <c r="C225" s="32"/>
      <c r="D225" s="7"/>
      <c r="E225" s="7"/>
      <c r="F225" s="7"/>
      <c r="G225" s="7"/>
      <c r="H225" s="6"/>
      <c r="I225" s="6"/>
      <c r="J225" s="6"/>
      <c r="K225" s="6"/>
      <c r="L225" s="32"/>
      <c r="M225" s="147"/>
      <c r="N225" s="147"/>
      <c r="O225" s="147"/>
    </row>
    <row r="226" spans="1:15" ht="27" customHeight="1">
      <c r="A226" s="6">
        <v>219</v>
      </c>
      <c r="B226" s="4"/>
      <c r="C226" s="32"/>
      <c r="D226" s="7"/>
      <c r="E226" s="7"/>
      <c r="F226" s="7"/>
      <c r="G226" s="7"/>
      <c r="H226" s="6"/>
      <c r="I226" s="6"/>
      <c r="J226" s="6"/>
      <c r="K226" s="6"/>
      <c r="L226" s="32"/>
      <c r="M226" s="147"/>
      <c r="N226" s="147"/>
      <c r="O226" s="147"/>
    </row>
    <row r="227" spans="1:15" ht="27" customHeight="1">
      <c r="A227" s="6">
        <v>220</v>
      </c>
      <c r="B227" s="4"/>
      <c r="C227" s="32"/>
      <c r="D227" s="7"/>
      <c r="E227" s="7"/>
      <c r="F227" s="7"/>
      <c r="G227" s="7"/>
      <c r="H227" s="6"/>
      <c r="I227" s="6"/>
      <c r="J227" s="6"/>
      <c r="K227" s="6"/>
      <c r="L227" s="32"/>
      <c r="M227" s="147"/>
      <c r="N227" s="147"/>
      <c r="O227" s="147"/>
    </row>
    <row r="228" spans="1:15" ht="27" customHeight="1">
      <c r="A228" s="6">
        <v>221</v>
      </c>
      <c r="B228" s="4"/>
      <c r="C228" s="32"/>
      <c r="D228" s="7"/>
      <c r="E228" s="7"/>
      <c r="F228" s="7"/>
      <c r="G228" s="7"/>
      <c r="H228" s="6"/>
      <c r="I228" s="6"/>
      <c r="J228" s="6"/>
      <c r="K228" s="6"/>
      <c r="L228" s="32"/>
      <c r="M228" s="147"/>
      <c r="N228" s="147"/>
      <c r="O228" s="147"/>
    </row>
    <row r="229" spans="1:15" ht="27" customHeight="1">
      <c r="A229" s="6">
        <v>222</v>
      </c>
      <c r="B229" s="4"/>
      <c r="C229" s="32"/>
      <c r="D229" s="7"/>
      <c r="E229" s="7"/>
      <c r="F229" s="7"/>
      <c r="G229" s="7"/>
      <c r="H229" s="6"/>
      <c r="I229" s="6"/>
      <c r="J229" s="6"/>
      <c r="K229" s="6"/>
      <c r="L229" s="32"/>
      <c r="M229" s="147"/>
      <c r="N229" s="147"/>
      <c r="O229" s="147"/>
    </row>
    <row r="230" spans="1:15" ht="27" customHeight="1">
      <c r="A230" s="6">
        <v>223</v>
      </c>
      <c r="B230" s="4"/>
      <c r="C230" s="32"/>
      <c r="D230" s="7"/>
      <c r="E230" s="7"/>
      <c r="F230" s="7"/>
      <c r="G230" s="7"/>
      <c r="H230" s="6"/>
      <c r="I230" s="6"/>
      <c r="J230" s="6"/>
      <c r="K230" s="6"/>
      <c r="L230" s="32"/>
      <c r="M230" s="147"/>
      <c r="N230" s="147"/>
      <c r="O230" s="147"/>
    </row>
    <row r="231" spans="1:15" ht="27" customHeight="1">
      <c r="A231" s="6">
        <v>224</v>
      </c>
      <c r="B231" s="4"/>
      <c r="C231" s="32"/>
      <c r="D231" s="7"/>
      <c r="E231" s="7"/>
      <c r="F231" s="7"/>
      <c r="G231" s="7"/>
      <c r="H231" s="6"/>
      <c r="I231" s="6"/>
      <c r="J231" s="6"/>
      <c r="K231" s="6"/>
      <c r="L231" s="32"/>
      <c r="M231" s="147"/>
      <c r="N231" s="147"/>
      <c r="O231" s="147"/>
    </row>
    <row r="232" spans="1:15" ht="27" customHeight="1">
      <c r="A232" s="6">
        <v>225</v>
      </c>
      <c r="B232" s="4"/>
      <c r="C232" s="32"/>
      <c r="D232" s="7"/>
      <c r="E232" s="7"/>
      <c r="F232" s="7"/>
      <c r="G232" s="7"/>
      <c r="H232" s="6"/>
      <c r="I232" s="6"/>
      <c r="J232" s="6"/>
      <c r="K232" s="6"/>
      <c r="L232" s="32"/>
      <c r="M232" s="147"/>
      <c r="N232" s="147"/>
      <c r="O232" s="147"/>
    </row>
    <row r="233" spans="1:15" ht="27" customHeight="1">
      <c r="A233" s="6">
        <v>226</v>
      </c>
      <c r="B233" s="4"/>
      <c r="C233" s="32"/>
      <c r="D233" s="7"/>
      <c r="E233" s="7"/>
      <c r="F233" s="7"/>
      <c r="G233" s="7"/>
      <c r="H233" s="6"/>
      <c r="I233" s="6"/>
      <c r="J233" s="6"/>
      <c r="K233" s="6"/>
      <c r="L233" s="32"/>
      <c r="M233" s="147"/>
      <c r="N233" s="147"/>
      <c r="O233" s="147"/>
    </row>
    <row r="234" spans="1:15" ht="27" customHeight="1">
      <c r="A234" s="6">
        <v>227</v>
      </c>
      <c r="B234" s="4"/>
      <c r="C234" s="32"/>
      <c r="D234" s="7"/>
      <c r="E234" s="7"/>
      <c r="F234" s="7"/>
      <c r="G234" s="7"/>
      <c r="H234" s="6"/>
      <c r="I234" s="6"/>
      <c r="J234" s="6"/>
      <c r="K234" s="6"/>
      <c r="L234" s="32"/>
      <c r="M234" s="147"/>
      <c r="N234" s="147"/>
      <c r="O234" s="147"/>
    </row>
    <row r="235" spans="1:15" ht="27" customHeight="1">
      <c r="A235" s="6">
        <v>228</v>
      </c>
      <c r="B235" s="4"/>
      <c r="C235" s="32"/>
      <c r="D235" s="7"/>
      <c r="E235" s="7"/>
      <c r="F235" s="7"/>
      <c r="G235" s="7"/>
      <c r="H235" s="6"/>
      <c r="I235" s="6"/>
      <c r="J235" s="6"/>
      <c r="K235" s="6"/>
      <c r="L235" s="32"/>
      <c r="M235" s="147"/>
      <c r="N235" s="147"/>
      <c r="O235" s="147"/>
    </row>
    <row r="236" spans="1:15" ht="27" customHeight="1">
      <c r="A236" s="6">
        <v>229</v>
      </c>
      <c r="B236" s="4"/>
      <c r="C236" s="32"/>
      <c r="D236" s="7"/>
      <c r="E236" s="7"/>
      <c r="F236" s="7"/>
      <c r="G236" s="7"/>
      <c r="H236" s="6"/>
      <c r="I236" s="6"/>
      <c r="J236" s="6"/>
      <c r="K236" s="6"/>
      <c r="L236" s="32"/>
      <c r="M236" s="147"/>
      <c r="N236" s="147"/>
      <c r="O236" s="147"/>
    </row>
    <row r="237" spans="1:15" ht="27" customHeight="1">
      <c r="A237" s="6">
        <v>230</v>
      </c>
      <c r="B237" s="4"/>
      <c r="C237" s="32"/>
      <c r="D237" s="7"/>
      <c r="E237" s="7"/>
      <c r="F237" s="7"/>
      <c r="G237" s="7"/>
      <c r="H237" s="6"/>
      <c r="I237" s="6"/>
      <c r="J237" s="6"/>
      <c r="K237" s="6"/>
      <c r="L237" s="32"/>
      <c r="M237" s="147"/>
      <c r="N237" s="147"/>
      <c r="O237" s="147"/>
    </row>
    <row r="238" spans="1:15" ht="27" customHeight="1">
      <c r="A238" s="6">
        <v>231</v>
      </c>
      <c r="B238" s="4"/>
      <c r="C238" s="32"/>
      <c r="D238" s="7"/>
      <c r="E238" s="7"/>
      <c r="F238" s="7"/>
      <c r="G238" s="7"/>
      <c r="H238" s="6"/>
      <c r="I238" s="6"/>
      <c r="J238" s="6"/>
      <c r="K238" s="6"/>
      <c r="L238" s="32"/>
      <c r="M238" s="147"/>
      <c r="N238" s="147"/>
      <c r="O238" s="147"/>
    </row>
    <row r="239" spans="1:15" ht="27" customHeight="1">
      <c r="A239" s="6">
        <v>232</v>
      </c>
      <c r="B239" s="4"/>
      <c r="C239" s="32"/>
      <c r="D239" s="7"/>
      <c r="E239" s="7"/>
      <c r="F239" s="7"/>
      <c r="G239" s="7"/>
      <c r="H239" s="6"/>
      <c r="I239" s="6"/>
      <c r="J239" s="6"/>
      <c r="K239" s="6"/>
      <c r="L239" s="32"/>
      <c r="M239" s="147"/>
      <c r="N239" s="147"/>
      <c r="O239" s="147"/>
    </row>
    <row r="240" spans="1:15" ht="27" customHeight="1">
      <c r="A240" s="6">
        <v>233</v>
      </c>
      <c r="B240" s="4"/>
      <c r="C240" s="32"/>
      <c r="D240" s="7"/>
      <c r="E240" s="7"/>
      <c r="F240" s="7"/>
      <c r="G240" s="7"/>
      <c r="H240" s="6"/>
      <c r="I240" s="6"/>
      <c r="J240" s="6"/>
      <c r="K240" s="6"/>
      <c r="L240" s="32"/>
      <c r="M240" s="147"/>
      <c r="N240" s="147"/>
      <c r="O240" s="147"/>
    </row>
    <row r="241" spans="1:15" ht="27" customHeight="1">
      <c r="A241" s="6">
        <v>234</v>
      </c>
      <c r="B241" s="4"/>
      <c r="C241" s="32"/>
      <c r="D241" s="7"/>
      <c r="E241" s="7"/>
      <c r="F241" s="7"/>
      <c r="G241" s="7"/>
      <c r="H241" s="6"/>
      <c r="I241" s="6"/>
      <c r="J241" s="6"/>
      <c r="K241" s="6"/>
      <c r="L241" s="32"/>
      <c r="M241" s="147"/>
      <c r="N241" s="147"/>
      <c r="O241" s="147"/>
    </row>
    <row r="242" spans="1:15" ht="27" customHeight="1">
      <c r="A242" s="6">
        <v>235</v>
      </c>
      <c r="B242" s="4"/>
      <c r="C242" s="32"/>
      <c r="D242" s="7"/>
      <c r="E242" s="7"/>
      <c r="F242" s="7"/>
      <c r="G242" s="7"/>
      <c r="H242" s="6"/>
      <c r="I242" s="6"/>
      <c r="J242" s="6"/>
      <c r="K242" s="6"/>
      <c r="L242" s="32"/>
      <c r="M242" s="147"/>
      <c r="N242" s="147"/>
      <c r="O242" s="147"/>
    </row>
    <row r="243" spans="1:15" ht="27" customHeight="1">
      <c r="A243" s="6">
        <v>236</v>
      </c>
      <c r="B243" s="4"/>
      <c r="C243" s="32"/>
      <c r="D243" s="7"/>
      <c r="E243" s="7"/>
      <c r="F243" s="7"/>
      <c r="G243" s="7"/>
      <c r="H243" s="6"/>
      <c r="I243" s="6"/>
      <c r="J243" s="6"/>
      <c r="K243" s="6"/>
      <c r="L243" s="32"/>
      <c r="M243" s="147"/>
      <c r="N243" s="147"/>
      <c r="O243" s="147"/>
    </row>
    <row r="244" spans="1:15" ht="27" customHeight="1">
      <c r="A244" s="6">
        <v>237</v>
      </c>
      <c r="B244" s="4"/>
      <c r="C244" s="32"/>
      <c r="D244" s="7"/>
      <c r="E244" s="7"/>
      <c r="F244" s="7"/>
      <c r="G244" s="7"/>
      <c r="H244" s="6"/>
      <c r="I244" s="6"/>
      <c r="J244" s="6"/>
      <c r="K244" s="6"/>
      <c r="L244" s="32"/>
      <c r="M244" s="147"/>
      <c r="N244" s="147"/>
      <c r="O244" s="147"/>
    </row>
    <row r="245" spans="1:15" ht="27" customHeight="1">
      <c r="A245" s="6">
        <v>238</v>
      </c>
      <c r="B245" s="4"/>
      <c r="C245" s="32"/>
      <c r="D245" s="7"/>
      <c r="E245" s="7"/>
      <c r="F245" s="7"/>
      <c r="G245" s="7"/>
      <c r="H245" s="6"/>
      <c r="I245" s="6"/>
      <c r="J245" s="6"/>
      <c r="K245" s="6"/>
      <c r="L245" s="32"/>
      <c r="M245" s="147"/>
      <c r="N245" s="147"/>
      <c r="O245" s="147"/>
    </row>
    <row r="246" spans="1:15" ht="27" customHeight="1">
      <c r="A246" s="6">
        <v>239</v>
      </c>
      <c r="B246" s="4"/>
      <c r="C246" s="32"/>
      <c r="D246" s="7"/>
      <c r="E246" s="7"/>
      <c r="F246" s="7"/>
      <c r="G246" s="7"/>
      <c r="H246" s="6"/>
      <c r="I246" s="6"/>
      <c r="J246" s="6"/>
      <c r="K246" s="6"/>
      <c r="L246" s="32"/>
      <c r="M246" s="147"/>
      <c r="N246" s="147"/>
      <c r="O246" s="147"/>
    </row>
    <row r="247" spans="1:15" ht="27" customHeight="1">
      <c r="A247" s="6">
        <v>240</v>
      </c>
      <c r="B247" s="4"/>
      <c r="C247" s="32"/>
      <c r="D247" s="7"/>
      <c r="E247" s="7"/>
      <c r="F247" s="7"/>
      <c r="G247" s="7"/>
      <c r="H247" s="6"/>
      <c r="I247" s="6"/>
      <c r="J247" s="6"/>
      <c r="K247" s="6"/>
      <c r="L247" s="32"/>
      <c r="M247" s="147"/>
      <c r="N247" s="147"/>
      <c r="O247" s="147"/>
    </row>
    <row r="248" spans="1:15" ht="27" customHeight="1">
      <c r="A248" s="6">
        <v>241</v>
      </c>
      <c r="B248" s="4"/>
      <c r="C248" s="32"/>
      <c r="D248" s="7"/>
      <c r="E248" s="7"/>
      <c r="F248" s="7"/>
      <c r="G248" s="7"/>
      <c r="H248" s="6"/>
      <c r="I248" s="6"/>
      <c r="J248" s="6"/>
      <c r="K248" s="6"/>
      <c r="L248" s="32"/>
      <c r="M248" s="147"/>
      <c r="N248" s="147"/>
      <c r="O248" s="147"/>
    </row>
    <row r="249" spans="1:15" ht="27" customHeight="1">
      <c r="A249" s="6">
        <v>242</v>
      </c>
      <c r="B249" s="4"/>
      <c r="C249" s="32"/>
      <c r="D249" s="7"/>
      <c r="E249" s="7"/>
      <c r="F249" s="7"/>
      <c r="G249" s="7"/>
      <c r="H249" s="6"/>
      <c r="I249" s="6"/>
      <c r="J249" s="6"/>
      <c r="K249" s="6"/>
      <c r="L249" s="32"/>
      <c r="M249" s="147"/>
      <c r="N249" s="147"/>
      <c r="O249" s="147"/>
    </row>
    <row r="250" spans="1:15" ht="27" customHeight="1">
      <c r="A250" s="6">
        <v>243</v>
      </c>
      <c r="B250" s="4"/>
      <c r="C250" s="32"/>
      <c r="D250" s="7"/>
      <c r="E250" s="7"/>
      <c r="F250" s="7"/>
      <c r="G250" s="7"/>
      <c r="H250" s="6"/>
      <c r="I250" s="6"/>
      <c r="J250" s="6"/>
      <c r="K250" s="6"/>
      <c r="L250" s="32"/>
      <c r="M250" s="147"/>
      <c r="N250" s="147"/>
      <c r="O250" s="147"/>
    </row>
    <row r="251" spans="1:15" ht="27" customHeight="1">
      <c r="A251" s="6">
        <v>244</v>
      </c>
      <c r="B251" s="4"/>
      <c r="C251" s="32"/>
      <c r="D251" s="7"/>
      <c r="E251" s="7"/>
      <c r="F251" s="7"/>
      <c r="G251" s="7"/>
      <c r="H251" s="6"/>
      <c r="I251" s="6"/>
      <c r="J251" s="6"/>
      <c r="K251" s="6"/>
      <c r="L251" s="32"/>
      <c r="M251" s="147"/>
      <c r="N251" s="147"/>
      <c r="O251" s="147"/>
    </row>
    <row r="252" spans="1:15" ht="27" customHeight="1">
      <c r="A252" s="6">
        <v>245</v>
      </c>
      <c r="B252" s="4"/>
      <c r="C252" s="32"/>
      <c r="D252" s="7"/>
      <c r="E252" s="7"/>
      <c r="F252" s="7"/>
      <c r="G252" s="7"/>
      <c r="H252" s="6"/>
      <c r="I252" s="6"/>
      <c r="J252" s="6"/>
      <c r="K252" s="6"/>
      <c r="L252" s="32"/>
      <c r="M252" s="147"/>
      <c r="N252" s="147"/>
      <c r="O252" s="147"/>
    </row>
    <row r="253" spans="1:15" ht="27" customHeight="1">
      <c r="A253" s="6">
        <v>246</v>
      </c>
      <c r="B253" s="4"/>
      <c r="C253" s="32"/>
      <c r="D253" s="7"/>
      <c r="E253" s="7"/>
      <c r="F253" s="7"/>
      <c r="G253" s="7"/>
      <c r="H253" s="6"/>
      <c r="I253" s="6"/>
      <c r="J253" s="6"/>
      <c r="K253" s="6"/>
      <c r="L253" s="32"/>
      <c r="M253" s="147"/>
      <c r="N253" s="147"/>
      <c r="O253" s="147"/>
    </row>
    <row r="254" spans="1:15" ht="27" customHeight="1">
      <c r="A254" s="6">
        <v>247</v>
      </c>
      <c r="B254" s="4"/>
      <c r="C254" s="32"/>
      <c r="D254" s="7"/>
      <c r="E254" s="7"/>
      <c r="F254" s="7"/>
      <c r="G254" s="7"/>
      <c r="H254" s="6"/>
      <c r="I254" s="6"/>
      <c r="J254" s="6"/>
      <c r="K254" s="6"/>
      <c r="L254" s="32"/>
      <c r="M254" s="147"/>
      <c r="N254" s="147"/>
      <c r="O254" s="147"/>
    </row>
    <row r="255" spans="1:15" ht="27" customHeight="1">
      <c r="A255" s="6">
        <v>248</v>
      </c>
      <c r="B255" s="4"/>
      <c r="C255" s="32"/>
      <c r="D255" s="7"/>
      <c r="E255" s="7"/>
      <c r="F255" s="7"/>
      <c r="G255" s="7"/>
      <c r="H255" s="6"/>
      <c r="I255" s="6"/>
      <c r="J255" s="6"/>
      <c r="K255" s="6"/>
      <c r="L255" s="32"/>
      <c r="M255" s="147"/>
      <c r="N255" s="147"/>
      <c r="O255" s="147"/>
    </row>
    <row r="256" spans="1:15" ht="27" customHeight="1">
      <c r="A256" s="6">
        <v>249</v>
      </c>
      <c r="B256" s="4"/>
      <c r="C256" s="32"/>
      <c r="D256" s="7"/>
      <c r="E256" s="7"/>
      <c r="F256" s="7"/>
      <c r="G256" s="7"/>
      <c r="H256" s="6"/>
      <c r="I256" s="6"/>
      <c r="J256" s="6"/>
      <c r="K256" s="6"/>
      <c r="L256" s="32"/>
      <c r="M256" s="147"/>
      <c r="N256" s="147"/>
      <c r="O256" s="147"/>
    </row>
    <row r="257" spans="1:15" ht="27" customHeight="1">
      <c r="A257" s="6">
        <v>250</v>
      </c>
      <c r="B257" s="4"/>
      <c r="C257" s="32"/>
      <c r="D257" s="7"/>
      <c r="E257" s="7"/>
      <c r="F257" s="7"/>
      <c r="G257" s="7"/>
      <c r="H257" s="6"/>
      <c r="I257" s="6"/>
      <c r="J257" s="6"/>
      <c r="K257" s="6"/>
      <c r="L257" s="32"/>
      <c r="M257" s="147"/>
      <c r="N257" s="147"/>
      <c r="O257" s="147"/>
    </row>
    <row r="258" spans="1:15" ht="27" customHeight="1">
      <c r="A258" s="6">
        <v>251</v>
      </c>
      <c r="B258" s="4"/>
      <c r="C258" s="32"/>
      <c r="D258" s="7"/>
      <c r="E258" s="7"/>
      <c r="F258" s="7"/>
      <c r="G258" s="7"/>
      <c r="H258" s="6"/>
      <c r="I258" s="6"/>
      <c r="J258" s="6"/>
      <c r="K258" s="6"/>
      <c r="L258" s="32"/>
      <c r="M258" s="147"/>
      <c r="N258" s="147"/>
      <c r="O258" s="147"/>
    </row>
    <row r="259" spans="1:15" ht="27" customHeight="1">
      <c r="A259" s="6">
        <v>252</v>
      </c>
      <c r="B259" s="4"/>
      <c r="C259" s="32"/>
      <c r="D259" s="7"/>
      <c r="E259" s="7"/>
      <c r="F259" s="7"/>
      <c r="G259" s="7"/>
      <c r="H259" s="6"/>
      <c r="I259" s="6"/>
      <c r="J259" s="6"/>
      <c r="K259" s="6"/>
      <c r="L259" s="32"/>
      <c r="M259" s="147"/>
      <c r="N259" s="147"/>
      <c r="O259" s="147"/>
    </row>
    <row r="260" spans="1:15" ht="27" customHeight="1">
      <c r="A260" s="6">
        <v>253</v>
      </c>
      <c r="B260" s="4"/>
      <c r="C260" s="32"/>
      <c r="D260" s="7"/>
      <c r="E260" s="7"/>
      <c r="F260" s="7"/>
      <c r="G260" s="7"/>
      <c r="H260" s="6"/>
      <c r="I260" s="6"/>
      <c r="J260" s="6"/>
      <c r="K260" s="6"/>
      <c r="L260" s="32"/>
      <c r="M260" s="147"/>
      <c r="N260" s="147"/>
      <c r="O260" s="147"/>
    </row>
    <row r="261" spans="1:15" ht="27" customHeight="1">
      <c r="A261" s="6">
        <v>254</v>
      </c>
      <c r="B261" s="4"/>
      <c r="C261" s="32"/>
      <c r="D261" s="7"/>
      <c r="E261" s="7"/>
      <c r="F261" s="7"/>
      <c r="G261" s="7"/>
      <c r="H261" s="6"/>
      <c r="I261" s="6"/>
      <c r="J261" s="6"/>
      <c r="K261" s="6"/>
      <c r="L261" s="32"/>
      <c r="M261" s="147"/>
      <c r="N261" s="147"/>
      <c r="O261" s="147"/>
    </row>
    <row r="262" spans="1:15" ht="27" customHeight="1">
      <c r="A262" s="6">
        <v>255</v>
      </c>
      <c r="B262" s="4"/>
      <c r="C262" s="32"/>
      <c r="D262" s="7"/>
      <c r="E262" s="7"/>
      <c r="F262" s="7"/>
      <c r="G262" s="7"/>
      <c r="H262" s="6"/>
      <c r="I262" s="6"/>
      <c r="J262" s="6"/>
      <c r="K262" s="6"/>
      <c r="L262" s="32"/>
      <c r="M262" s="147"/>
      <c r="N262" s="147"/>
      <c r="O262" s="147"/>
    </row>
    <row r="263" spans="1:15" ht="27" customHeight="1">
      <c r="A263" s="6">
        <v>256</v>
      </c>
      <c r="B263" s="4"/>
      <c r="C263" s="32"/>
      <c r="D263" s="7"/>
      <c r="E263" s="7"/>
      <c r="F263" s="7"/>
      <c r="G263" s="7"/>
      <c r="H263" s="6"/>
      <c r="I263" s="6"/>
      <c r="J263" s="6"/>
      <c r="K263" s="6"/>
      <c r="L263" s="32"/>
      <c r="M263" s="147"/>
      <c r="N263" s="147"/>
      <c r="O263" s="147"/>
    </row>
    <row r="264" spans="1:15" ht="27" customHeight="1">
      <c r="A264" s="6">
        <v>257</v>
      </c>
      <c r="B264" s="4"/>
      <c r="C264" s="32"/>
      <c r="D264" s="7"/>
      <c r="E264" s="7"/>
      <c r="F264" s="7"/>
      <c r="G264" s="7"/>
      <c r="H264" s="6"/>
      <c r="I264" s="6"/>
      <c r="J264" s="6"/>
      <c r="K264" s="6"/>
      <c r="L264" s="32"/>
      <c r="M264" s="147"/>
      <c r="N264" s="147"/>
      <c r="O264" s="147"/>
    </row>
    <row r="265" spans="1:15" ht="27" customHeight="1">
      <c r="A265" s="6">
        <v>258</v>
      </c>
      <c r="B265" s="4"/>
      <c r="C265" s="32"/>
      <c r="D265" s="7"/>
      <c r="E265" s="7"/>
      <c r="F265" s="7"/>
      <c r="G265" s="7"/>
      <c r="H265" s="6"/>
      <c r="I265" s="6"/>
      <c r="J265" s="6"/>
      <c r="K265" s="6"/>
      <c r="L265" s="32"/>
      <c r="M265" s="147"/>
      <c r="N265" s="147"/>
      <c r="O265" s="147"/>
    </row>
    <row r="266" spans="1:15" ht="27" customHeight="1">
      <c r="A266" s="6">
        <v>259</v>
      </c>
      <c r="B266" s="4"/>
      <c r="C266" s="32"/>
      <c r="D266" s="7"/>
      <c r="E266" s="7"/>
      <c r="F266" s="7"/>
      <c r="G266" s="7"/>
      <c r="H266" s="6"/>
      <c r="I266" s="6"/>
      <c r="J266" s="6"/>
      <c r="K266" s="6"/>
      <c r="L266" s="32"/>
      <c r="M266" s="147"/>
      <c r="N266" s="147"/>
      <c r="O266" s="147"/>
    </row>
    <row r="267" spans="1:15" ht="27" customHeight="1">
      <c r="A267" s="6">
        <v>260</v>
      </c>
      <c r="B267" s="4"/>
      <c r="C267" s="32"/>
      <c r="D267" s="7"/>
      <c r="E267" s="7"/>
      <c r="F267" s="7"/>
      <c r="G267" s="7"/>
      <c r="H267" s="6"/>
      <c r="I267" s="6"/>
      <c r="J267" s="6"/>
      <c r="K267" s="6"/>
      <c r="L267" s="32"/>
      <c r="M267" s="147"/>
      <c r="N267" s="147"/>
      <c r="O267" s="147"/>
    </row>
    <row r="268" spans="1:15" ht="27" customHeight="1">
      <c r="A268" s="6">
        <v>261</v>
      </c>
      <c r="B268" s="4"/>
      <c r="C268" s="32"/>
      <c r="D268" s="7"/>
      <c r="E268" s="7"/>
      <c r="F268" s="7"/>
      <c r="G268" s="7"/>
      <c r="H268" s="6"/>
      <c r="I268" s="6"/>
      <c r="J268" s="6"/>
      <c r="K268" s="6"/>
      <c r="L268" s="32"/>
      <c r="M268" s="147"/>
      <c r="N268" s="147"/>
      <c r="O268" s="147"/>
    </row>
    <row r="269" spans="1:15" ht="27" customHeight="1">
      <c r="A269" s="6">
        <v>262</v>
      </c>
      <c r="B269" s="4"/>
      <c r="C269" s="32"/>
      <c r="D269" s="7"/>
      <c r="E269" s="7"/>
      <c r="F269" s="7"/>
      <c r="G269" s="7"/>
      <c r="H269" s="6"/>
      <c r="I269" s="6"/>
      <c r="J269" s="6"/>
      <c r="K269" s="6"/>
      <c r="L269" s="32"/>
      <c r="M269" s="147"/>
      <c r="N269" s="147"/>
      <c r="O269" s="147"/>
    </row>
    <row r="270" spans="1:15" ht="27" customHeight="1">
      <c r="A270" s="6">
        <v>263</v>
      </c>
      <c r="B270" s="4"/>
      <c r="C270" s="32"/>
      <c r="D270" s="7"/>
      <c r="E270" s="7"/>
      <c r="F270" s="7"/>
      <c r="G270" s="7"/>
      <c r="H270" s="6"/>
      <c r="I270" s="6"/>
      <c r="J270" s="6"/>
      <c r="K270" s="6"/>
      <c r="L270" s="32"/>
      <c r="M270" s="147"/>
      <c r="N270" s="147"/>
      <c r="O270" s="147"/>
    </row>
    <row r="271" spans="1:15" ht="27" customHeight="1">
      <c r="A271" s="6">
        <v>264</v>
      </c>
      <c r="B271" s="4"/>
      <c r="C271" s="32"/>
      <c r="D271" s="7"/>
      <c r="E271" s="7"/>
      <c r="F271" s="7"/>
      <c r="G271" s="7"/>
      <c r="H271" s="6"/>
      <c r="I271" s="6"/>
      <c r="J271" s="6"/>
      <c r="K271" s="6"/>
      <c r="L271" s="32"/>
      <c r="M271" s="147"/>
      <c r="N271" s="147"/>
      <c r="O271" s="147"/>
    </row>
    <row r="272" spans="1:15" ht="27" customHeight="1">
      <c r="A272" s="6">
        <v>265</v>
      </c>
      <c r="B272" s="4"/>
      <c r="C272" s="32"/>
      <c r="D272" s="7"/>
      <c r="E272" s="7"/>
      <c r="F272" s="7"/>
      <c r="G272" s="7"/>
      <c r="H272" s="6"/>
      <c r="I272" s="6"/>
      <c r="J272" s="6"/>
      <c r="K272" s="6"/>
      <c r="L272" s="32"/>
      <c r="M272" s="147"/>
      <c r="N272" s="147"/>
      <c r="O272" s="147"/>
    </row>
    <row r="273" spans="1:15" ht="27" customHeight="1">
      <c r="A273" s="6">
        <v>266</v>
      </c>
      <c r="B273" s="4"/>
      <c r="C273" s="32"/>
      <c r="D273" s="7"/>
      <c r="E273" s="7"/>
      <c r="F273" s="7"/>
      <c r="G273" s="7"/>
      <c r="H273" s="6"/>
      <c r="I273" s="6"/>
      <c r="J273" s="6"/>
      <c r="K273" s="6"/>
      <c r="L273" s="32"/>
      <c r="M273" s="147"/>
      <c r="N273" s="147"/>
      <c r="O273" s="147"/>
    </row>
    <row r="274" spans="1:15" ht="27" customHeight="1">
      <c r="A274" s="6">
        <v>267</v>
      </c>
      <c r="B274" s="4"/>
      <c r="C274" s="32"/>
      <c r="D274" s="7"/>
      <c r="E274" s="7"/>
      <c r="F274" s="7"/>
      <c r="G274" s="7"/>
      <c r="H274" s="6"/>
      <c r="I274" s="6"/>
      <c r="J274" s="6"/>
      <c r="K274" s="6"/>
      <c r="L274" s="32"/>
      <c r="M274" s="147"/>
      <c r="N274" s="147"/>
      <c r="O274" s="147"/>
    </row>
    <row r="275" spans="1:15" ht="27" customHeight="1">
      <c r="A275" s="6">
        <v>268</v>
      </c>
      <c r="B275" s="4"/>
      <c r="C275" s="32"/>
      <c r="D275" s="7"/>
      <c r="E275" s="7"/>
      <c r="F275" s="7"/>
      <c r="G275" s="7"/>
      <c r="H275" s="6"/>
      <c r="I275" s="6"/>
      <c r="J275" s="6"/>
      <c r="K275" s="6"/>
      <c r="L275" s="32"/>
      <c r="M275" s="147"/>
      <c r="N275" s="147"/>
      <c r="O275" s="147"/>
    </row>
    <row r="276" spans="1:15" ht="27" customHeight="1">
      <c r="A276" s="6">
        <v>269</v>
      </c>
      <c r="B276" s="4"/>
      <c r="C276" s="32"/>
      <c r="D276" s="7"/>
      <c r="E276" s="7"/>
      <c r="F276" s="7"/>
      <c r="G276" s="7"/>
      <c r="H276" s="6"/>
      <c r="I276" s="6"/>
      <c r="J276" s="6"/>
      <c r="K276" s="6"/>
      <c r="L276" s="32"/>
      <c r="M276" s="147"/>
      <c r="N276" s="147"/>
      <c r="O276" s="147"/>
    </row>
    <row r="277" spans="1:15" ht="27" customHeight="1">
      <c r="A277" s="6">
        <v>270</v>
      </c>
      <c r="B277" s="4"/>
      <c r="C277" s="32"/>
      <c r="D277" s="7"/>
      <c r="E277" s="7"/>
      <c r="F277" s="7"/>
      <c r="G277" s="7"/>
      <c r="H277" s="6"/>
      <c r="I277" s="6"/>
      <c r="J277" s="6"/>
      <c r="K277" s="6"/>
      <c r="L277" s="32"/>
      <c r="M277" s="147"/>
      <c r="N277" s="147"/>
      <c r="O277" s="147"/>
    </row>
    <row r="278" spans="1:15" ht="27" customHeight="1">
      <c r="A278" s="6">
        <v>271</v>
      </c>
      <c r="B278" s="4"/>
      <c r="C278" s="32"/>
      <c r="D278" s="7"/>
      <c r="E278" s="7"/>
      <c r="F278" s="7"/>
      <c r="G278" s="7"/>
      <c r="H278" s="6"/>
      <c r="I278" s="6"/>
      <c r="J278" s="6"/>
      <c r="K278" s="6"/>
      <c r="L278" s="32"/>
      <c r="M278" s="147"/>
      <c r="N278" s="147"/>
      <c r="O278" s="147"/>
    </row>
    <row r="279" spans="1:15" ht="27" customHeight="1">
      <c r="A279" s="6">
        <v>272</v>
      </c>
      <c r="B279" s="4"/>
      <c r="C279" s="32"/>
      <c r="D279" s="7"/>
      <c r="E279" s="7"/>
      <c r="F279" s="7"/>
      <c r="G279" s="7"/>
      <c r="H279" s="6"/>
      <c r="I279" s="6"/>
      <c r="J279" s="6"/>
      <c r="K279" s="6"/>
      <c r="L279" s="32"/>
      <c r="M279" s="147"/>
      <c r="N279" s="147"/>
      <c r="O279" s="147"/>
    </row>
    <row r="280" spans="1:15" ht="27" customHeight="1">
      <c r="A280" s="6">
        <v>273</v>
      </c>
      <c r="B280" s="4"/>
      <c r="C280" s="32"/>
      <c r="D280" s="7"/>
      <c r="E280" s="7"/>
      <c r="F280" s="7"/>
      <c r="G280" s="7"/>
      <c r="H280" s="6"/>
      <c r="I280" s="6"/>
      <c r="J280" s="6"/>
      <c r="K280" s="6"/>
      <c r="L280" s="32"/>
      <c r="M280" s="147"/>
      <c r="N280" s="147"/>
      <c r="O280" s="147"/>
    </row>
    <row r="281" spans="1:15" ht="27" customHeight="1">
      <c r="A281" s="6">
        <v>274</v>
      </c>
      <c r="B281" s="4"/>
      <c r="C281" s="32"/>
      <c r="D281" s="7"/>
      <c r="E281" s="7"/>
      <c r="F281" s="7"/>
      <c r="G281" s="7"/>
      <c r="H281" s="6"/>
      <c r="I281" s="6"/>
      <c r="J281" s="6"/>
      <c r="K281" s="6"/>
      <c r="L281" s="32"/>
      <c r="M281" s="147"/>
      <c r="N281" s="147"/>
      <c r="O281" s="147"/>
    </row>
    <row r="282" spans="1:15" ht="27" customHeight="1">
      <c r="A282" s="6">
        <v>275</v>
      </c>
      <c r="B282" s="4"/>
      <c r="C282" s="32"/>
      <c r="D282" s="7"/>
      <c r="E282" s="7"/>
      <c r="F282" s="7"/>
      <c r="G282" s="7"/>
      <c r="H282" s="6"/>
      <c r="I282" s="6"/>
      <c r="J282" s="6"/>
      <c r="K282" s="6"/>
      <c r="L282" s="32"/>
      <c r="M282" s="147"/>
      <c r="N282" s="147"/>
      <c r="O282" s="147"/>
    </row>
    <row r="283" spans="1:15" ht="27" customHeight="1">
      <c r="A283" s="6">
        <v>276</v>
      </c>
      <c r="B283" s="4"/>
      <c r="C283" s="32"/>
      <c r="D283" s="7"/>
      <c r="E283" s="7"/>
      <c r="F283" s="7"/>
      <c r="G283" s="7"/>
      <c r="H283" s="6"/>
      <c r="I283" s="6"/>
      <c r="J283" s="6"/>
      <c r="K283" s="6"/>
      <c r="L283" s="32"/>
      <c r="M283" s="147"/>
      <c r="N283" s="147"/>
      <c r="O283" s="147"/>
    </row>
    <row r="284" spans="1:15" ht="27" customHeight="1">
      <c r="A284" s="6">
        <v>277</v>
      </c>
      <c r="B284" s="4"/>
      <c r="C284" s="32"/>
      <c r="D284" s="7"/>
      <c r="E284" s="7"/>
      <c r="F284" s="7"/>
      <c r="G284" s="7"/>
      <c r="H284" s="6"/>
      <c r="I284" s="6"/>
      <c r="J284" s="6"/>
      <c r="K284" s="6"/>
      <c r="L284" s="32"/>
      <c r="M284" s="147"/>
      <c r="N284" s="147"/>
      <c r="O284" s="147"/>
    </row>
    <row r="285" spans="1:15" ht="27" customHeight="1">
      <c r="A285" s="6">
        <v>278</v>
      </c>
      <c r="B285" s="4"/>
      <c r="C285" s="32"/>
      <c r="D285" s="7"/>
      <c r="E285" s="7"/>
      <c r="F285" s="7"/>
      <c r="G285" s="7"/>
      <c r="H285" s="6"/>
      <c r="I285" s="6"/>
      <c r="J285" s="6"/>
      <c r="K285" s="6"/>
      <c r="L285" s="32"/>
      <c r="M285" s="147"/>
      <c r="N285" s="147"/>
      <c r="O285" s="147"/>
    </row>
    <row r="286" spans="1:15" ht="27" customHeight="1">
      <c r="A286" s="6">
        <v>279</v>
      </c>
      <c r="B286" s="4"/>
      <c r="C286" s="32"/>
      <c r="D286" s="7"/>
      <c r="E286" s="7"/>
      <c r="F286" s="7"/>
      <c r="G286" s="7"/>
      <c r="H286" s="6"/>
      <c r="I286" s="6"/>
      <c r="J286" s="6"/>
      <c r="K286" s="6"/>
      <c r="L286" s="32"/>
      <c r="M286" s="147"/>
      <c r="N286" s="147"/>
      <c r="O286" s="147"/>
    </row>
    <row r="287" spans="1:15" ht="27" customHeight="1">
      <c r="A287" s="6">
        <v>280</v>
      </c>
      <c r="B287" s="4"/>
      <c r="C287" s="32"/>
      <c r="D287" s="7"/>
      <c r="E287" s="7"/>
      <c r="F287" s="7"/>
      <c r="G287" s="7"/>
      <c r="H287" s="6"/>
      <c r="I287" s="6"/>
      <c r="J287" s="6"/>
      <c r="K287" s="6"/>
      <c r="L287" s="32"/>
      <c r="M287" s="147"/>
      <c r="N287" s="147"/>
      <c r="O287" s="147"/>
    </row>
    <row r="288" spans="1:15" ht="27" customHeight="1">
      <c r="A288" s="6">
        <v>281</v>
      </c>
      <c r="B288" s="4"/>
      <c r="C288" s="32"/>
      <c r="D288" s="7"/>
      <c r="E288" s="7"/>
      <c r="F288" s="7"/>
      <c r="G288" s="7"/>
      <c r="H288" s="6"/>
      <c r="I288" s="6"/>
      <c r="J288" s="6"/>
      <c r="K288" s="6"/>
      <c r="L288" s="32"/>
      <c r="M288" s="147"/>
      <c r="N288" s="147"/>
      <c r="O288" s="147"/>
    </row>
    <row r="289" spans="1:15" ht="27" customHeight="1">
      <c r="A289" s="6">
        <v>282</v>
      </c>
      <c r="B289" s="4"/>
      <c r="C289" s="32"/>
      <c r="D289" s="7"/>
      <c r="E289" s="7"/>
      <c r="F289" s="7"/>
      <c r="G289" s="7"/>
      <c r="H289" s="6"/>
      <c r="I289" s="6"/>
      <c r="J289" s="6"/>
      <c r="K289" s="6"/>
      <c r="L289" s="32"/>
      <c r="M289" s="147"/>
      <c r="N289" s="147"/>
      <c r="O289" s="147"/>
    </row>
    <row r="290" spans="1:15" ht="27" customHeight="1">
      <c r="A290" s="6">
        <v>283</v>
      </c>
      <c r="B290" s="4"/>
      <c r="C290" s="32"/>
      <c r="D290" s="7"/>
      <c r="E290" s="7"/>
      <c r="F290" s="7"/>
      <c r="G290" s="7"/>
      <c r="H290" s="6"/>
      <c r="I290" s="6"/>
      <c r="J290" s="6"/>
      <c r="K290" s="6"/>
      <c r="L290" s="32"/>
      <c r="M290" s="147"/>
      <c r="N290" s="147"/>
      <c r="O290" s="147"/>
    </row>
    <row r="291" spans="1:15" ht="27" customHeight="1">
      <c r="A291" s="6">
        <v>284</v>
      </c>
      <c r="B291" s="4"/>
      <c r="C291" s="32"/>
      <c r="D291" s="7"/>
      <c r="E291" s="7"/>
      <c r="F291" s="7"/>
      <c r="G291" s="7"/>
      <c r="H291" s="6"/>
      <c r="I291" s="6"/>
      <c r="J291" s="6"/>
      <c r="K291" s="6"/>
      <c r="L291" s="32"/>
      <c r="M291" s="147"/>
      <c r="N291" s="147"/>
      <c r="O291" s="147"/>
    </row>
    <row r="292" spans="1:15" ht="27" customHeight="1">
      <c r="A292" s="6">
        <v>285</v>
      </c>
      <c r="B292" s="4"/>
      <c r="C292" s="32"/>
      <c r="D292" s="7"/>
      <c r="E292" s="7"/>
      <c r="F292" s="7"/>
      <c r="G292" s="7"/>
      <c r="H292" s="6"/>
      <c r="I292" s="6"/>
      <c r="J292" s="6"/>
      <c r="K292" s="6"/>
      <c r="L292" s="32"/>
      <c r="M292" s="147"/>
      <c r="N292" s="147"/>
      <c r="O292" s="147"/>
    </row>
    <row r="293" spans="1:15" ht="27" customHeight="1">
      <c r="A293" s="6">
        <v>286</v>
      </c>
      <c r="B293" s="4"/>
      <c r="C293" s="32"/>
      <c r="D293" s="7"/>
      <c r="E293" s="7"/>
      <c r="F293" s="7"/>
      <c r="G293" s="7"/>
      <c r="H293" s="6"/>
      <c r="I293" s="6"/>
      <c r="J293" s="6"/>
      <c r="K293" s="6"/>
      <c r="L293" s="32"/>
      <c r="M293" s="147"/>
      <c r="N293" s="147"/>
      <c r="O293" s="147"/>
    </row>
    <row r="294" spans="1:15" ht="27" customHeight="1">
      <c r="A294" s="6">
        <v>287</v>
      </c>
      <c r="B294" s="4"/>
      <c r="C294" s="32"/>
      <c r="D294" s="7"/>
      <c r="E294" s="7"/>
      <c r="F294" s="7"/>
      <c r="G294" s="7"/>
      <c r="H294" s="6"/>
      <c r="I294" s="6"/>
      <c r="J294" s="6"/>
      <c r="K294" s="6"/>
      <c r="L294" s="32"/>
      <c r="M294" s="147"/>
      <c r="N294" s="147"/>
      <c r="O294" s="147"/>
    </row>
    <row r="295" spans="1:15" ht="27" customHeight="1">
      <c r="A295" s="6">
        <v>288</v>
      </c>
      <c r="B295" s="4"/>
      <c r="C295" s="32"/>
      <c r="D295" s="7"/>
      <c r="E295" s="7"/>
      <c r="F295" s="7"/>
      <c r="G295" s="7"/>
      <c r="H295" s="6"/>
      <c r="I295" s="6"/>
      <c r="J295" s="6"/>
      <c r="K295" s="6"/>
      <c r="L295" s="32"/>
      <c r="M295" s="147"/>
      <c r="N295" s="147"/>
      <c r="O295" s="147"/>
    </row>
    <row r="296" spans="1:15" ht="27" customHeight="1">
      <c r="A296" s="6">
        <v>289</v>
      </c>
      <c r="B296" s="4"/>
      <c r="C296" s="32"/>
      <c r="D296" s="7"/>
      <c r="E296" s="7"/>
      <c r="F296" s="7"/>
      <c r="G296" s="7"/>
      <c r="H296" s="6"/>
      <c r="I296" s="6"/>
      <c r="J296" s="6"/>
      <c r="K296" s="6"/>
      <c r="L296" s="32"/>
      <c r="M296" s="147"/>
      <c r="N296" s="147"/>
      <c r="O296" s="147"/>
    </row>
    <row r="297" spans="1:15" ht="27" customHeight="1">
      <c r="A297" s="6">
        <v>290</v>
      </c>
      <c r="B297" s="4"/>
      <c r="C297" s="32"/>
      <c r="D297" s="7"/>
      <c r="E297" s="7"/>
      <c r="F297" s="7"/>
      <c r="G297" s="7"/>
      <c r="H297" s="6"/>
      <c r="I297" s="6"/>
      <c r="J297" s="6"/>
      <c r="K297" s="6"/>
      <c r="L297" s="32"/>
      <c r="M297" s="147"/>
      <c r="N297" s="147"/>
      <c r="O297" s="147"/>
    </row>
    <row r="298" spans="1:15" ht="27" customHeight="1">
      <c r="A298" s="6">
        <v>291</v>
      </c>
      <c r="B298" s="4"/>
      <c r="C298" s="32"/>
      <c r="D298" s="7"/>
      <c r="E298" s="7"/>
      <c r="F298" s="7"/>
      <c r="G298" s="7"/>
      <c r="H298" s="6"/>
      <c r="I298" s="6"/>
      <c r="J298" s="6"/>
      <c r="K298" s="6"/>
      <c r="L298" s="32"/>
      <c r="M298" s="147"/>
      <c r="N298" s="147"/>
      <c r="O298" s="147"/>
    </row>
    <row r="299" spans="1:15" ht="27" customHeight="1">
      <c r="A299" s="6">
        <v>292</v>
      </c>
      <c r="B299" s="4"/>
      <c r="C299" s="32"/>
      <c r="D299" s="7"/>
      <c r="E299" s="7"/>
      <c r="F299" s="7"/>
      <c r="G299" s="7"/>
      <c r="H299" s="6"/>
      <c r="I299" s="6"/>
      <c r="J299" s="6"/>
      <c r="K299" s="6"/>
      <c r="L299" s="32"/>
      <c r="M299" s="147"/>
      <c r="N299" s="147"/>
      <c r="O299" s="147"/>
    </row>
    <row r="300" spans="1:15" ht="27" customHeight="1">
      <c r="A300" s="6">
        <v>293</v>
      </c>
      <c r="B300" s="4"/>
      <c r="C300" s="32"/>
      <c r="D300" s="7"/>
      <c r="E300" s="7"/>
      <c r="F300" s="7"/>
      <c r="G300" s="7"/>
      <c r="H300" s="6"/>
      <c r="I300" s="6"/>
      <c r="J300" s="6"/>
      <c r="K300" s="6"/>
      <c r="L300" s="32"/>
      <c r="M300" s="147"/>
      <c r="N300" s="147"/>
      <c r="O300" s="147"/>
    </row>
    <row r="301" spans="1:15" ht="27" customHeight="1">
      <c r="A301" s="6">
        <v>294</v>
      </c>
      <c r="B301" s="4"/>
      <c r="C301" s="32"/>
      <c r="D301" s="7"/>
      <c r="E301" s="7"/>
      <c r="F301" s="7"/>
      <c r="G301" s="7"/>
      <c r="H301" s="6"/>
      <c r="I301" s="6"/>
      <c r="J301" s="6"/>
      <c r="K301" s="6"/>
      <c r="L301" s="32"/>
      <c r="M301" s="147"/>
      <c r="N301" s="147"/>
      <c r="O301" s="147"/>
    </row>
    <row r="302" spans="1:15" ht="27" customHeight="1">
      <c r="A302" s="6">
        <v>295</v>
      </c>
      <c r="B302" s="4"/>
      <c r="C302" s="32"/>
      <c r="D302" s="7"/>
      <c r="E302" s="7"/>
      <c r="F302" s="7"/>
      <c r="G302" s="7"/>
      <c r="H302" s="6"/>
      <c r="I302" s="6"/>
      <c r="J302" s="6"/>
      <c r="K302" s="6"/>
      <c r="L302" s="32"/>
      <c r="M302" s="147"/>
      <c r="N302" s="147"/>
      <c r="O302" s="147"/>
    </row>
    <row r="303" spans="1:15" ht="27" customHeight="1">
      <c r="A303" s="6">
        <v>296</v>
      </c>
      <c r="B303" s="4"/>
      <c r="C303" s="32"/>
      <c r="D303" s="7"/>
      <c r="E303" s="7"/>
      <c r="F303" s="7"/>
      <c r="G303" s="7"/>
      <c r="H303" s="6"/>
      <c r="I303" s="6"/>
      <c r="J303" s="6"/>
      <c r="K303" s="6"/>
      <c r="L303" s="32"/>
      <c r="M303" s="147"/>
      <c r="N303" s="147"/>
      <c r="O303" s="147"/>
    </row>
    <row r="304" spans="1:15" ht="27" customHeight="1">
      <c r="A304" s="6">
        <v>297</v>
      </c>
      <c r="B304" s="4"/>
      <c r="C304" s="32"/>
      <c r="D304" s="7"/>
      <c r="E304" s="7"/>
      <c r="F304" s="7"/>
      <c r="G304" s="7"/>
      <c r="H304" s="6"/>
      <c r="I304" s="6"/>
      <c r="J304" s="6"/>
      <c r="K304" s="6"/>
      <c r="L304" s="32"/>
      <c r="M304" s="147"/>
      <c r="N304" s="147"/>
      <c r="O304" s="147"/>
    </row>
    <row r="305" spans="1:15" ht="27" customHeight="1">
      <c r="A305" s="6">
        <v>298</v>
      </c>
      <c r="B305" s="4"/>
      <c r="C305" s="32"/>
      <c r="D305" s="7"/>
      <c r="E305" s="7"/>
      <c r="F305" s="7"/>
      <c r="G305" s="7"/>
      <c r="H305" s="6"/>
      <c r="I305" s="6"/>
      <c r="J305" s="6"/>
      <c r="K305" s="6"/>
      <c r="L305" s="32"/>
      <c r="M305" s="147"/>
      <c r="N305" s="147"/>
      <c r="O305" s="147"/>
    </row>
    <row r="306" spans="1:15" ht="27" customHeight="1">
      <c r="A306" s="6">
        <v>299</v>
      </c>
      <c r="B306" s="4"/>
      <c r="C306" s="32"/>
      <c r="D306" s="7"/>
      <c r="E306" s="7"/>
      <c r="F306" s="7"/>
      <c r="G306" s="7"/>
      <c r="H306" s="6"/>
      <c r="I306" s="6"/>
      <c r="J306" s="6"/>
      <c r="K306" s="6"/>
      <c r="L306" s="32"/>
      <c r="M306" s="147"/>
      <c r="N306" s="147"/>
      <c r="O306" s="147"/>
    </row>
    <row r="307" spans="1:15" ht="27" customHeight="1">
      <c r="A307" s="6">
        <v>300</v>
      </c>
      <c r="B307" s="4"/>
      <c r="C307" s="32"/>
      <c r="D307" s="7"/>
      <c r="E307" s="7"/>
      <c r="F307" s="7"/>
      <c r="G307" s="7"/>
      <c r="H307" s="6"/>
      <c r="I307" s="6"/>
      <c r="J307" s="6"/>
      <c r="K307" s="6"/>
      <c r="L307" s="32"/>
      <c r="M307" s="147"/>
      <c r="N307" s="147"/>
      <c r="O307" s="147"/>
    </row>
    <row r="308" spans="1:15" ht="27" customHeight="1">
      <c r="A308" s="6">
        <v>301</v>
      </c>
      <c r="B308" s="4"/>
      <c r="C308" s="32"/>
      <c r="D308" s="7"/>
      <c r="E308" s="7"/>
      <c r="F308" s="7"/>
      <c r="G308" s="7"/>
      <c r="H308" s="6"/>
      <c r="I308" s="6"/>
      <c r="J308" s="6"/>
      <c r="K308" s="6"/>
      <c r="L308" s="32"/>
      <c r="M308" s="147"/>
      <c r="N308" s="147"/>
      <c r="O308" s="147"/>
    </row>
    <row r="309" spans="1:15" ht="27" customHeight="1">
      <c r="A309" s="6">
        <v>302</v>
      </c>
      <c r="B309" s="4"/>
      <c r="C309" s="32"/>
      <c r="D309" s="7"/>
      <c r="E309" s="7"/>
      <c r="F309" s="7"/>
      <c r="G309" s="7"/>
      <c r="H309" s="6"/>
      <c r="I309" s="6"/>
      <c r="J309" s="6"/>
      <c r="K309" s="6"/>
      <c r="L309" s="32"/>
      <c r="M309" s="147"/>
      <c r="N309" s="147"/>
      <c r="O309" s="147"/>
    </row>
    <row r="310" spans="1:15" ht="27" customHeight="1">
      <c r="A310" s="6">
        <v>303</v>
      </c>
      <c r="B310" s="4"/>
      <c r="C310" s="32"/>
      <c r="D310" s="7"/>
      <c r="E310" s="7"/>
      <c r="F310" s="7"/>
      <c r="G310" s="7"/>
      <c r="H310" s="6"/>
      <c r="I310" s="6"/>
      <c r="J310" s="6"/>
      <c r="K310" s="6"/>
      <c r="L310" s="32"/>
      <c r="M310" s="147"/>
      <c r="N310" s="147"/>
      <c r="O310" s="147"/>
    </row>
    <row r="311" spans="1:15" ht="27" customHeight="1">
      <c r="A311" s="6">
        <v>304</v>
      </c>
      <c r="B311" s="4"/>
      <c r="C311" s="32"/>
      <c r="D311" s="7"/>
      <c r="E311" s="7"/>
      <c r="F311" s="7"/>
      <c r="G311" s="7"/>
      <c r="H311" s="6"/>
      <c r="I311" s="6"/>
      <c r="J311" s="6"/>
      <c r="K311" s="6"/>
      <c r="L311" s="32"/>
      <c r="M311" s="147"/>
      <c r="N311" s="147"/>
      <c r="O311" s="147"/>
    </row>
    <row r="312" spans="1:15" ht="27" customHeight="1">
      <c r="A312" s="6">
        <v>305</v>
      </c>
      <c r="B312" s="4"/>
      <c r="C312" s="32"/>
      <c r="D312" s="7"/>
      <c r="E312" s="7"/>
      <c r="F312" s="7"/>
      <c r="G312" s="7"/>
      <c r="H312" s="6"/>
      <c r="I312" s="6"/>
      <c r="J312" s="6"/>
      <c r="K312" s="6"/>
      <c r="L312" s="32"/>
      <c r="M312" s="147"/>
      <c r="N312" s="147"/>
      <c r="O312" s="147"/>
    </row>
    <row r="313" spans="1:15" ht="27" customHeight="1">
      <c r="A313" s="6">
        <v>306</v>
      </c>
      <c r="B313" s="4"/>
      <c r="C313" s="32"/>
      <c r="D313" s="7"/>
      <c r="E313" s="7"/>
      <c r="F313" s="7"/>
      <c r="G313" s="7"/>
      <c r="H313" s="6"/>
      <c r="I313" s="6"/>
      <c r="J313" s="6"/>
      <c r="K313" s="6"/>
      <c r="L313" s="32"/>
      <c r="M313" s="147"/>
      <c r="N313" s="147"/>
      <c r="O313" s="147"/>
    </row>
    <row r="314" spans="1:15" ht="27" customHeight="1">
      <c r="A314" s="6">
        <v>307</v>
      </c>
      <c r="B314" s="4"/>
      <c r="C314" s="32"/>
      <c r="D314" s="7"/>
      <c r="E314" s="7"/>
      <c r="F314" s="7"/>
      <c r="G314" s="7"/>
      <c r="H314" s="6"/>
      <c r="I314" s="6"/>
      <c r="J314" s="6"/>
      <c r="K314" s="6"/>
      <c r="L314" s="32"/>
      <c r="M314" s="147"/>
      <c r="N314" s="147"/>
      <c r="O314" s="147"/>
    </row>
    <row r="315" spans="1:15" ht="27" customHeight="1">
      <c r="A315" s="6">
        <v>308</v>
      </c>
      <c r="B315" s="4"/>
      <c r="C315" s="32"/>
      <c r="D315" s="7"/>
      <c r="E315" s="7"/>
      <c r="F315" s="7"/>
      <c r="G315" s="7"/>
      <c r="H315" s="6"/>
      <c r="I315" s="6"/>
      <c r="J315" s="6"/>
      <c r="K315" s="6"/>
      <c r="L315" s="32"/>
      <c r="M315" s="147"/>
      <c r="N315" s="147"/>
      <c r="O315" s="147"/>
    </row>
    <row r="316" spans="1:15" ht="27" customHeight="1">
      <c r="A316" s="6">
        <v>309</v>
      </c>
      <c r="B316" s="4"/>
      <c r="C316" s="32"/>
      <c r="D316" s="7"/>
      <c r="E316" s="7"/>
      <c r="F316" s="7"/>
      <c r="G316" s="7"/>
      <c r="H316" s="6"/>
      <c r="I316" s="6"/>
      <c r="J316" s="6"/>
      <c r="K316" s="6"/>
      <c r="L316" s="32"/>
      <c r="M316" s="147"/>
      <c r="N316" s="147"/>
      <c r="O316" s="147"/>
    </row>
    <row r="317" spans="1:15" ht="27" customHeight="1">
      <c r="A317" s="6">
        <v>310</v>
      </c>
      <c r="B317" s="4"/>
      <c r="C317" s="32"/>
      <c r="D317" s="7"/>
      <c r="E317" s="7"/>
      <c r="F317" s="7"/>
      <c r="G317" s="7"/>
      <c r="H317" s="6"/>
      <c r="I317" s="6"/>
      <c r="J317" s="6"/>
      <c r="K317" s="6"/>
      <c r="L317" s="32"/>
      <c r="M317" s="147"/>
      <c r="N317" s="147"/>
      <c r="O317" s="147"/>
    </row>
    <row r="318" spans="1:15" ht="27" customHeight="1">
      <c r="A318" s="6">
        <v>311</v>
      </c>
      <c r="B318" s="4"/>
      <c r="C318" s="32"/>
      <c r="D318" s="7"/>
      <c r="E318" s="7"/>
      <c r="F318" s="7"/>
      <c r="G318" s="7"/>
      <c r="H318" s="6"/>
      <c r="I318" s="6"/>
      <c r="J318" s="6"/>
      <c r="K318" s="6"/>
      <c r="L318" s="32"/>
      <c r="M318" s="147"/>
      <c r="N318" s="147"/>
      <c r="O318" s="147"/>
    </row>
    <row r="319" spans="1:15" ht="27" customHeight="1">
      <c r="A319" s="6">
        <v>312</v>
      </c>
      <c r="B319" s="4"/>
      <c r="C319" s="32"/>
      <c r="D319" s="7"/>
      <c r="E319" s="7"/>
      <c r="F319" s="7"/>
      <c r="G319" s="7"/>
      <c r="H319" s="6"/>
      <c r="I319" s="6"/>
      <c r="J319" s="6"/>
      <c r="K319" s="6"/>
      <c r="L319" s="32"/>
      <c r="M319" s="147"/>
      <c r="N319" s="147"/>
      <c r="O319" s="147"/>
    </row>
    <row r="320" spans="1:15" ht="27" customHeight="1">
      <c r="A320" s="6">
        <v>313</v>
      </c>
      <c r="B320" s="4"/>
      <c r="C320" s="32"/>
      <c r="D320" s="7"/>
      <c r="E320" s="7"/>
      <c r="F320" s="7"/>
      <c r="G320" s="7"/>
      <c r="H320" s="6"/>
      <c r="I320" s="6"/>
      <c r="J320" s="6"/>
      <c r="K320" s="6"/>
      <c r="L320" s="32"/>
      <c r="M320" s="147"/>
      <c r="N320" s="147"/>
      <c r="O320" s="147"/>
    </row>
    <row r="321" spans="1:15" ht="27" customHeight="1">
      <c r="A321" s="6">
        <v>314</v>
      </c>
      <c r="B321" s="4"/>
      <c r="C321" s="32"/>
      <c r="D321" s="7"/>
      <c r="E321" s="7"/>
      <c r="F321" s="7"/>
      <c r="G321" s="7"/>
      <c r="H321" s="6"/>
      <c r="I321" s="6"/>
      <c r="J321" s="6"/>
      <c r="K321" s="6"/>
      <c r="L321" s="32"/>
      <c r="M321" s="147"/>
      <c r="N321" s="147"/>
      <c r="O321" s="147"/>
    </row>
    <row r="322" spans="1:15" ht="27" customHeight="1">
      <c r="A322" s="6">
        <v>315</v>
      </c>
      <c r="B322" s="4"/>
      <c r="C322" s="32"/>
      <c r="D322" s="7"/>
      <c r="E322" s="7"/>
      <c r="F322" s="7"/>
      <c r="G322" s="7"/>
      <c r="H322" s="6"/>
      <c r="I322" s="6"/>
      <c r="J322" s="6"/>
      <c r="K322" s="6"/>
      <c r="L322" s="32"/>
      <c r="M322" s="147"/>
      <c r="N322" s="147"/>
      <c r="O322" s="147"/>
    </row>
    <row r="323" spans="1:15" ht="27" customHeight="1">
      <c r="A323" s="6">
        <v>316</v>
      </c>
      <c r="B323" s="4"/>
      <c r="C323" s="32"/>
      <c r="D323" s="7"/>
      <c r="E323" s="7"/>
      <c r="F323" s="7"/>
      <c r="G323" s="7"/>
      <c r="H323" s="6"/>
      <c r="I323" s="6"/>
      <c r="J323" s="6"/>
      <c r="K323" s="6"/>
      <c r="L323" s="32"/>
      <c r="M323" s="147"/>
      <c r="N323" s="147"/>
      <c r="O323" s="147"/>
    </row>
    <row r="324" spans="1:15" ht="27" customHeight="1">
      <c r="A324" s="6">
        <v>317</v>
      </c>
      <c r="B324" s="4"/>
      <c r="C324" s="32"/>
      <c r="D324" s="7"/>
      <c r="E324" s="7"/>
      <c r="F324" s="7"/>
      <c r="G324" s="7"/>
      <c r="H324" s="6"/>
      <c r="I324" s="6"/>
      <c r="J324" s="6"/>
      <c r="K324" s="6"/>
      <c r="L324" s="32"/>
      <c r="M324" s="147"/>
      <c r="N324" s="147"/>
      <c r="O324" s="147"/>
    </row>
    <row r="325" spans="1:15" ht="27" customHeight="1">
      <c r="A325" s="6">
        <v>318</v>
      </c>
      <c r="B325" s="4"/>
      <c r="C325" s="32"/>
      <c r="D325" s="7"/>
      <c r="E325" s="7"/>
      <c r="F325" s="7"/>
      <c r="G325" s="7"/>
      <c r="H325" s="6"/>
      <c r="I325" s="6"/>
      <c r="J325" s="6"/>
      <c r="K325" s="6"/>
      <c r="L325" s="32"/>
      <c r="M325" s="147"/>
      <c r="N325" s="147"/>
      <c r="O325" s="147"/>
    </row>
    <row r="326" spans="1:15" ht="27" customHeight="1">
      <c r="A326" s="6">
        <v>319</v>
      </c>
      <c r="B326" s="4"/>
      <c r="C326" s="32"/>
      <c r="D326" s="7"/>
      <c r="E326" s="7"/>
      <c r="F326" s="7"/>
      <c r="G326" s="7"/>
      <c r="H326" s="6"/>
      <c r="I326" s="6"/>
      <c r="J326" s="6"/>
      <c r="K326" s="6"/>
      <c r="L326" s="32"/>
      <c r="M326" s="147"/>
      <c r="N326" s="147"/>
      <c r="O326" s="147"/>
    </row>
    <row r="327" spans="1:15" ht="27" customHeight="1">
      <c r="A327" s="6">
        <v>320</v>
      </c>
      <c r="B327" s="4"/>
      <c r="C327" s="32"/>
      <c r="D327" s="7"/>
      <c r="E327" s="7"/>
      <c r="F327" s="7"/>
      <c r="G327" s="7"/>
      <c r="H327" s="6"/>
      <c r="I327" s="6"/>
      <c r="J327" s="6"/>
      <c r="K327" s="6"/>
      <c r="L327" s="32"/>
      <c r="M327" s="147"/>
      <c r="N327" s="147"/>
      <c r="O327" s="147"/>
    </row>
    <row r="328" spans="1:15" ht="27" customHeight="1">
      <c r="A328" s="6">
        <v>321</v>
      </c>
      <c r="B328" s="4"/>
      <c r="C328" s="32"/>
      <c r="D328" s="7"/>
      <c r="E328" s="7"/>
      <c r="F328" s="7"/>
      <c r="G328" s="7"/>
      <c r="H328" s="6"/>
      <c r="I328" s="6"/>
      <c r="J328" s="6"/>
      <c r="K328" s="6"/>
      <c r="L328" s="32"/>
      <c r="M328" s="147"/>
      <c r="N328" s="147"/>
      <c r="O328" s="147"/>
    </row>
    <row r="329" spans="1:15" ht="27" customHeight="1">
      <c r="A329" s="6">
        <v>322</v>
      </c>
      <c r="B329" s="4"/>
      <c r="C329" s="32"/>
      <c r="D329" s="7"/>
      <c r="E329" s="7"/>
      <c r="F329" s="7"/>
      <c r="G329" s="7"/>
      <c r="H329" s="6"/>
      <c r="I329" s="6"/>
      <c r="J329" s="6"/>
      <c r="K329" s="6"/>
      <c r="L329" s="32"/>
      <c r="M329" s="147"/>
      <c r="N329" s="147"/>
      <c r="O329" s="147"/>
    </row>
    <row r="330" spans="1:15" ht="27" customHeight="1">
      <c r="A330" s="6">
        <v>323</v>
      </c>
      <c r="B330" s="4"/>
      <c r="C330" s="32"/>
      <c r="D330" s="7"/>
      <c r="E330" s="7"/>
      <c r="F330" s="7"/>
      <c r="G330" s="7"/>
      <c r="H330" s="6"/>
      <c r="I330" s="6"/>
      <c r="J330" s="6"/>
      <c r="K330" s="6"/>
      <c r="L330" s="32"/>
      <c r="M330" s="147"/>
      <c r="N330" s="147"/>
      <c r="O330" s="147"/>
    </row>
    <row r="331" spans="1:15" ht="27" customHeight="1">
      <c r="A331" s="6">
        <v>324</v>
      </c>
      <c r="B331" s="4"/>
      <c r="C331" s="32"/>
      <c r="D331" s="7"/>
      <c r="E331" s="7"/>
      <c r="F331" s="7"/>
      <c r="G331" s="7"/>
      <c r="H331" s="6"/>
      <c r="I331" s="6"/>
      <c r="J331" s="6"/>
      <c r="K331" s="6"/>
      <c r="L331" s="32"/>
      <c r="M331" s="147"/>
      <c r="N331" s="147"/>
      <c r="O331" s="147"/>
    </row>
    <row r="332" spans="1:15" ht="27" customHeight="1">
      <c r="A332" s="6">
        <v>325</v>
      </c>
      <c r="B332" s="4"/>
      <c r="C332" s="32"/>
      <c r="D332" s="7"/>
      <c r="E332" s="7"/>
      <c r="F332" s="7"/>
      <c r="G332" s="7"/>
      <c r="H332" s="6"/>
      <c r="I332" s="6"/>
      <c r="J332" s="6"/>
      <c r="K332" s="6"/>
      <c r="L332" s="32"/>
      <c r="M332" s="147"/>
      <c r="N332" s="147"/>
      <c r="O332" s="147"/>
    </row>
    <row r="333" spans="1:15" ht="27" customHeight="1">
      <c r="A333" s="6">
        <v>326</v>
      </c>
      <c r="B333" s="4"/>
      <c r="C333" s="32"/>
      <c r="D333" s="7"/>
      <c r="E333" s="7"/>
      <c r="F333" s="7"/>
      <c r="G333" s="7"/>
      <c r="H333" s="6"/>
      <c r="I333" s="6"/>
      <c r="J333" s="6"/>
      <c r="K333" s="6"/>
      <c r="L333" s="32"/>
      <c r="M333" s="147"/>
      <c r="N333" s="147"/>
      <c r="O333" s="147"/>
    </row>
    <row r="334" spans="1:15" ht="27" customHeight="1">
      <c r="A334" s="6">
        <v>327</v>
      </c>
      <c r="B334" s="4"/>
      <c r="C334" s="32"/>
      <c r="D334" s="7"/>
      <c r="E334" s="7"/>
      <c r="F334" s="7"/>
      <c r="G334" s="7"/>
      <c r="H334" s="6"/>
      <c r="I334" s="6"/>
      <c r="J334" s="6"/>
      <c r="K334" s="6"/>
      <c r="L334" s="32"/>
      <c r="M334" s="147"/>
      <c r="N334" s="147"/>
      <c r="O334" s="147"/>
    </row>
    <row r="335" spans="1:15" ht="27" customHeight="1">
      <c r="A335" s="6">
        <v>328</v>
      </c>
      <c r="B335" s="4"/>
      <c r="C335" s="32"/>
      <c r="D335" s="7"/>
      <c r="E335" s="7"/>
      <c r="F335" s="7"/>
      <c r="G335" s="7"/>
      <c r="H335" s="6"/>
      <c r="I335" s="6"/>
      <c r="J335" s="6"/>
      <c r="K335" s="6"/>
      <c r="L335" s="32"/>
      <c r="M335" s="147"/>
      <c r="N335" s="147"/>
      <c r="O335" s="147"/>
    </row>
    <row r="336" spans="1:15" ht="27" customHeight="1">
      <c r="A336" s="6">
        <v>329</v>
      </c>
      <c r="B336" s="4"/>
      <c r="C336" s="32"/>
      <c r="D336" s="7"/>
      <c r="E336" s="7"/>
      <c r="F336" s="7"/>
      <c r="G336" s="7"/>
      <c r="H336" s="6"/>
      <c r="I336" s="6"/>
      <c r="J336" s="6"/>
      <c r="K336" s="6"/>
      <c r="L336" s="32"/>
      <c r="M336" s="147"/>
      <c r="N336" s="147"/>
      <c r="O336" s="147"/>
    </row>
    <row r="337" spans="1:15" ht="27" customHeight="1">
      <c r="A337" s="6">
        <v>330</v>
      </c>
      <c r="B337" s="4"/>
      <c r="C337" s="32"/>
      <c r="D337" s="7"/>
      <c r="E337" s="7"/>
      <c r="F337" s="7"/>
      <c r="G337" s="7"/>
      <c r="H337" s="6"/>
      <c r="I337" s="6"/>
      <c r="J337" s="6"/>
      <c r="K337" s="6"/>
      <c r="L337" s="32"/>
      <c r="M337" s="147"/>
      <c r="N337" s="147"/>
      <c r="O337" s="147"/>
    </row>
    <row r="338" spans="1:15" ht="27" customHeight="1">
      <c r="A338" s="6">
        <v>331</v>
      </c>
      <c r="B338" s="4"/>
      <c r="C338" s="32"/>
      <c r="D338" s="7"/>
      <c r="E338" s="7"/>
      <c r="F338" s="7"/>
      <c r="G338" s="7"/>
      <c r="H338" s="6"/>
      <c r="I338" s="6"/>
      <c r="J338" s="6"/>
      <c r="K338" s="6"/>
      <c r="L338" s="32"/>
      <c r="M338" s="147"/>
      <c r="N338" s="147"/>
      <c r="O338" s="147"/>
    </row>
    <row r="339" spans="1:15" ht="27" customHeight="1">
      <c r="A339" s="6">
        <v>332</v>
      </c>
      <c r="B339" s="4"/>
      <c r="C339" s="32"/>
      <c r="D339" s="7"/>
      <c r="E339" s="7"/>
      <c r="F339" s="7"/>
      <c r="G339" s="7"/>
      <c r="H339" s="6"/>
      <c r="I339" s="6"/>
      <c r="J339" s="6"/>
      <c r="K339" s="6"/>
      <c r="L339" s="32"/>
      <c r="M339" s="147"/>
      <c r="N339" s="147"/>
      <c r="O339" s="147"/>
    </row>
    <row r="340" spans="1:15" ht="27" customHeight="1">
      <c r="A340" s="6">
        <v>333</v>
      </c>
      <c r="B340" s="4"/>
      <c r="C340" s="32"/>
      <c r="D340" s="7"/>
      <c r="E340" s="7"/>
      <c r="F340" s="7"/>
      <c r="G340" s="7"/>
      <c r="H340" s="6"/>
      <c r="I340" s="6"/>
      <c r="J340" s="6"/>
      <c r="K340" s="6"/>
      <c r="L340" s="32"/>
      <c r="M340" s="147"/>
      <c r="N340" s="147"/>
      <c r="O340" s="147"/>
    </row>
    <row r="341" spans="1:15" ht="27" customHeight="1">
      <c r="A341" s="6">
        <v>334</v>
      </c>
      <c r="B341" s="4"/>
      <c r="C341" s="32"/>
      <c r="D341" s="7"/>
      <c r="E341" s="7"/>
      <c r="F341" s="7"/>
      <c r="G341" s="7"/>
      <c r="H341" s="6"/>
      <c r="I341" s="6"/>
      <c r="J341" s="6"/>
      <c r="K341" s="6"/>
      <c r="L341" s="32"/>
      <c r="M341" s="147"/>
      <c r="N341" s="147"/>
      <c r="O341" s="147"/>
    </row>
    <row r="342" spans="1:15" ht="27" customHeight="1">
      <c r="A342" s="6">
        <v>335</v>
      </c>
      <c r="B342" s="4"/>
      <c r="C342" s="32"/>
      <c r="D342" s="7"/>
      <c r="E342" s="7"/>
      <c r="F342" s="7"/>
      <c r="G342" s="7"/>
      <c r="H342" s="6"/>
      <c r="I342" s="6"/>
      <c r="J342" s="6"/>
      <c r="K342" s="6"/>
      <c r="L342" s="32"/>
      <c r="M342" s="147"/>
      <c r="N342" s="147"/>
      <c r="O342" s="147"/>
    </row>
    <row r="343" spans="1:15" ht="27" customHeight="1">
      <c r="A343" s="6">
        <v>336</v>
      </c>
      <c r="B343" s="4"/>
      <c r="C343" s="32"/>
      <c r="D343" s="7"/>
      <c r="E343" s="7"/>
      <c r="F343" s="7"/>
      <c r="G343" s="7"/>
      <c r="H343" s="6"/>
      <c r="I343" s="6"/>
      <c r="J343" s="6"/>
      <c r="K343" s="6"/>
      <c r="L343" s="32"/>
      <c r="M343" s="147"/>
      <c r="N343" s="147"/>
      <c r="O343" s="147"/>
    </row>
    <row r="344" spans="1:15" ht="27" customHeight="1">
      <c r="A344" s="6">
        <v>337</v>
      </c>
      <c r="B344" s="4"/>
      <c r="C344" s="32"/>
      <c r="D344" s="7"/>
      <c r="E344" s="7"/>
      <c r="F344" s="7"/>
      <c r="G344" s="7"/>
      <c r="H344" s="6"/>
      <c r="I344" s="6"/>
      <c r="J344" s="6"/>
      <c r="K344" s="6"/>
      <c r="L344" s="32"/>
      <c r="M344" s="147"/>
      <c r="N344" s="147"/>
      <c r="O344" s="147"/>
    </row>
    <row r="345" spans="1:15" ht="27" customHeight="1">
      <c r="A345" s="6">
        <v>338</v>
      </c>
      <c r="B345" s="4"/>
      <c r="C345" s="32"/>
      <c r="D345" s="7"/>
      <c r="E345" s="7"/>
      <c r="F345" s="7"/>
      <c r="G345" s="7"/>
      <c r="H345" s="6"/>
      <c r="I345" s="6"/>
      <c r="J345" s="6"/>
      <c r="K345" s="6"/>
      <c r="L345" s="32"/>
      <c r="M345" s="147"/>
      <c r="N345" s="147"/>
      <c r="O345" s="147"/>
    </row>
    <row r="346" spans="1:15" ht="27" customHeight="1">
      <c r="A346" s="6">
        <v>339</v>
      </c>
      <c r="B346" s="4"/>
      <c r="C346" s="32"/>
      <c r="D346" s="7"/>
      <c r="E346" s="7"/>
      <c r="F346" s="7"/>
      <c r="G346" s="7"/>
      <c r="H346" s="6"/>
      <c r="I346" s="6"/>
      <c r="J346" s="6"/>
      <c r="K346" s="6"/>
      <c r="L346" s="32"/>
      <c r="M346" s="147"/>
      <c r="N346" s="147"/>
      <c r="O346" s="147"/>
    </row>
    <row r="347" spans="1:15" ht="27" customHeight="1">
      <c r="A347" s="6">
        <v>340</v>
      </c>
      <c r="B347" s="4"/>
      <c r="C347" s="32"/>
      <c r="D347" s="7"/>
      <c r="E347" s="7"/>
      <c r="F347" s="7"/>
      <c r="G347" s="7"/>
      <c r="H347" s="6"/>
      <c r="I347" s="6"/>
      <c r="J347" s="6"/>
      <c r="K347" s="6"/>
      <c r="L347" s="32"/>
      <c r="M347" s="147"/>
      <c r="N347" s="147"/>
      <c r="O347" s="147"/>
    </row>
    <row r="348" spans="1:15" ht="27" customHeight="1">
      <c r="A348" s="6">
        <v>341</v>
      </c>
      <c r="B348" s="4"/>
      <c r="C348" s="32"/>
      <c r="D348" s="7"/>
      <c r="E348" s="7"/>
      <c r="F348" s="7"/>
      <c r="G348" s="7"/>
      <c r="H348" s="6"/>
      <c r="I348" s="6"/>
      <c r="J348" s="6"/>
      <c r="K348" s="6"/>
      <c r="L348" s="32"/>
      <c r="M348" s="147"/>
      <c r="N348" s="147"/>
      <c r="O348" s="147"/>
    </row>
    <row r="349" spans="1:15" ht="27" customHeight="1">
      <c r="A349" s="6">
        <v>342</v>
      </c>
      <c r="B349" s="4"/>
      <c r="C349" s="32"/>
      <c r="D349" s="7"/>
      <c r="E349" s="7"/>
      <c r="F349" s="7"/>
      <c r="G349" s="7"/>
      <c r="H349" s="6"/>
      <c r="I349" s="6"/>
      <c r="J349" s="6"/>
      <c r="K349" s="6"/>
      <c r="L349" s="32"/>
      <c r="M349" s="147"/>
      <c r="N349" s="147"/>
      <c r="O349" s="147"/>
    </row>
    <row r="350" spans="1:15" ht="27" customHeight="1">
      <c r="A350" s="6">
        <v>343</v>
      </c>
      <c r="B350" s="4"/>
      <c r="C350" s="32"/>
      <c r="D350" s="7"/>
      <c r="E350" s="7"/>
      <c r="F350" s="7"/>
      <c r="G350" s="7"/>
      <c r="H350" s="6"/>
      <c r="I350" s="6"/>
      <c r="J350" s="6"/>
      <c r="K350" s="6"/>
      <c r="L350" s="32"/>
      <c r="M350" s="147"/>
      <c r="N350" s="147"/>
      <c r="O350" s="147"/>
    </row>
    <row r="351" spans="1:15" ht="27" customHeight="1">
      <c r="A351" s="6">
        <v>344</v>
      </c>
      <c r="B351" s="4"/>
      <c r="C351" s="32"/>
      <c r="D351" s="7"/>
      <c r="E351" s="7"/>
      <c r="F351" s="7"/>
      <c r="G351" s="7"/>
      <c r="H351" s="6"/>
      <c r="I351" s="6"/>
      <c r="J351" s="6"/>
      <c r="K351" s="6"/>
      <c r="L351" s="32"/>
      <c r="M351" s="147"/>
      <c r="N351" s="147"/>
      <c r="O351" s="147"/>
    </row>
    <row r="352" spans="1:15" ht="27" customHeight="1">
      <c r="A352" s="6">
        <v>345</v>
      </c>
      <c r="B352" s="4"/>
      <c r="C352" s="32"/>
      <c r="D352" s="7"/>
      <c r="E352" s="7"/>
      <c r="F352" s="7"/>
      <c r="G352" s="7"/>
      <c r="H352" s="6"/>
      <c r="I352" s="6"/>
      <c r="J352" s="6"/>
      <c r="K352" s="6"/>
      <c r="L352" s="32"/>
      <c r="M352" s="147"/>
      <c r="N352" s="147"/>
      <c r="O352" s="147"/>
    </row>
    <row r="353" spans="1:15" ht="27" customHeight="1">
      <c r="A353" s="6">
        <v>346</v>
      </c>
      <c r="B353" s="4"/>
      <c r="C353" s="32"/>
      <c r="D353" s="7"/>
      <c r="E353" s="7"/>
      <c r="F353" s="7"/>
      <c r="G353" s="7"/>
      <c r="H353" s="6"/>
      <c r="I353" s="6"/>
      <c r="J353" s="6"/>
      <c r="K353" s="6"/>
      <c r="L353" s="32"/>
      <c r="M353" s="147"/>
      <c r="N353" s="147"/>
      <c r="O353" s="147"/>
    </row>
    <row r="354" spans="1:15" ht="27" customHeight="1">
      <c r="A354" s="6">
        <v>347</v>
      </c>
      <c r="B354" s="4"/>
      <c r="C354" s="32"/>
      <c r="D354" s="7"/>
      <c r="E354" s="7"/>
      <c r="F354" s="7"/>
      <c r="G354" s="7"/>
      <c r="H354" s="6"/>
      <c r="I354" s="6"/>
      <c r="J354" s="6"/>
      <c r="K354" s="6"/>
      <c r="L354" s="32"/>
      <c r="M354" s="147"/>
      <c r="N354" s="147"/>
      <c r="O354" s="147"/>
    </row>
    <row r="355" spans="1:15" ht="27" customHeight="1">
      <c r="A355" s="6">
        <v>348</v>
      </c>
      <c r="B355" s="4"/>
      <c r="C355" s="32"/>
      <c r="D355" s="7"/>
      <c r="E355" s="7"/>
      <c r="F355" s="7"/>
      <c r="G355" s="7"/>
      <c r="H355" s="6"/>
      <c r="I355" s="6"/>
      <c r="J355" s="6"/>
      <c r="K355" s="6"/>
      <c r="L355" s="32"/>
      <c r="M355" s="147"/>
      <c r="N355" s="147"/>
      <c r="O355" s="147"/>
    </row>
    <row r="356" spans="1:15" ht="27" customHeight="1">
      <c r="A356" s="6">
        <v>349</v>
      </c>
      <c r="B356" s="4"/>
      <c r="C356" s="32"/>
      <c r="D356" s="7"/>
      <c r="E356" s="7"/>
      <c r="F356" s="7"/>
      <c r="G356" s="7"/>
      <c r="H356" s="6"/>
      <c r="I356" s="6"/>
      <c r="J356" s="6"/>
      <c r="K356" s="6"/>
      <c r="L356" s="32"/>
      <c r="M356" s="147"/>
      <c r="N356" s="147"/>
      <c r="O356" s="147"/>
    </row>
    <row r="357" spans="1:15" ht="27" customHeight="1">
      <c r="A357" s="6">
        <v>350</v>
      </c>
      <c r="B357" s="4"/>
      <c r="C357" s="32"/>
      <c r="D357" s="7"/>
      <c r="E357" s="7"/>
      <c r="F357" s="7"/>
      <c r="G357" s="7"/>
      <c r="H357" s="6"/>
      <c r="I357" s="6"/>
      <c r="J357" s="6"/>
      <c r="K357" s="6"/>
      <c r="L357" s="32"/>
      <c r="M357" s="147"/>
      <c r="N357" s="147"/>
      <c r="O357" s="147"/>
    </row>
    <row r="358" spans="1:15" ht="27" customHeight="1">
      <c r="A358" s="6">
        <v>351</v>
      </c>
      <c r="B358" s="4"/>
      <c r="C358" s="32"/>
      <c r="D358" s="7"/>
      <c r="E358" s="7"/>
      <c r="F358" s="7"/>
      <c r="G358" s="7"/>
      <c r="H358" s="6"/>
      <c r="I358" s="6"/>
      <c r="J358" s="6"/>
      <c r="K358" s="6"/>
      <c r="L358" s="32"/>
      <c r="M358" s="147"/>
      <c r="N358" s="147"/>
      <c r="O358" s="147"/>
    </row>
    <row r="359" spans="1:15" ht="27" customHeight="1">
      <c r="A359" s="6">
        <v>352</v>
      </c>
      <c r="B359" s="4"/>
      <c r="C359" s="32"/>
      <c r="D359" s="7"/>
      <c r="E359" s="7"/>
      <c r="F359" s="7"/>
      <c r="G359" s="7"/>
      <c r="H359" s="6"/>
      <c r="I359" s="6"/>
      <c r="J359" s="6"/>
      <c r="K359" s="6"/>
      <c r="L359" s="32"/>
      <c r="M359" s="147"/>
      <c r="N359" s="147"/>
      <c r="O359" s="147"/>
    </row>
    <row r="360" spans="1:15" ht="27" customHeight="1">
      <c r="A360" s="6">
        <v>353</v>
      </c>
      <c r="B360" s="4"/>
      <c r="C360" s="32"/>
      <c r="D360" s="7"/>
      <c r="E360" s="7"/>
      <c r="F360" s="7"/>
      <c r="G360" s="7"/>
      <c r="H360" s="6"/>
      <c r="I360" s="6"/>
      <c r="J360" s="6"/>
      <c r="K360" s="6"/>
      <c r="L360" s="32"/>
      <c r="M360" s="147"/>
      <c r="N360" s="147"/>
      <c r="O360" s="147"/>
    </row>
    <row r="361" spans="1:15" ht="27" customHeight="1">
      <c r="A361" s="6">
        <v>354</v>
      </c>
      <c r="B361" s="4"/>
      <c r="C361" s="32"/>
      <c r="D361" s="7"/>
      <c r="E361" s="7"/>
      <c r="F361" s="7"/>
      <c r="G361" s="7"/>
      <c r="H361" s="6"/>
      <c r="I361" s="6"/>
      <c r="J361" s="6"/>
      <c r="K361" s="6"/>
      <c r="L361" s="32"/>
      <c r="M361" s="147"/>
      <c r="N361" s="147"/>
      <c r="O361" s="147"/>
    </row>
    <row r="362" spans="1:15" ht="27" customHeight="1">
      <c r="A362" s="6">
        <v>355</v>
      </c>
      <c r="B362" s="4"/>
      <c r="C362" s="32"/>
      <c r="D362" s="7"/>
      <c r="E362" s="7"/>
      <c r="F362" s="7"/>
      <c r="G362" s="7"/>
      <c r="H362" s="6"/>
      <c r="I362" s="6"/>
      <c r="J362" s="6"/>
      <c r="K362" s="6"/>
      <c r="L362" s="32"/>
      <c r="M362" s="147"/>
      <c r="N362" s="147"/>
      <c r="O362" s="147"/>
    </row>
    <row r="363" spans="1:15" ht="27" customHeight="1">
      <c r="A363" s="6">
        <v>356</v>
      </c>
      <c r="B363" s="4"/>
      <c r="C363" s="32"/>
      <c r="D363" s="7"/>
      <c r="E363" s="7"/>
      <c r="F363" s="7"/>
      <c r="G363" s="7"/>
      <c r="H363" s="6"/>
      <c r="I363" s="6"/>
      <c r="J363" s="6"/>
      <c r="K363" s="6"/>
      <c r="L363" s="32"/>
      <c r="M363" s="147"/>
      <c r="N363" s="147"/>
      <c r="O363" s="147"/>
    </row>
    <row r="364" spans="1:15" ht="27" customHeight="1">
      <c r="A364" s="6">
        <v>357</v>
      </c>
      <c r="B364" s="4"/>
      <c r="C364" s="32"/>
      <c r="D364" s="7"/>
      <c r="E364" s="7"/>
      <c r="F364" s="7"/>
      <c r="G364" s="7"/>
      <c r="H364" s="6"/>
      <c r="I364" s="6"/>
      <c r="J364" s="6"/>
      <c r="K364" s="6"/>
      <c r="L364" s="32"/>
      <c r="M364" s="147"/>
      <c r="N364" s="147"/>
      <c r="O364" s="147"/>
    </row>
    <row r="365" spans="1:15" ht="27" customHeight="1">
      <c r="A365" s="6">
        <v>358</v>
      </c>
      <c r="B365" s="4"/>
      <c r="C365" s="32"/>
      <c r="D365" s="7"/>
      <c r="E365" s="7"/>
      <c r="F365" s="7"/>
      <c r="G365" s="7"/>
      <c r="H365" s="6"/>
      <c r="I365" s="6"/>
      <c r="J365" s="6"/>
      <c r="K365" s="6"/>
      <c r="L365" s="32"/>
      <c r="M365" s="147"/>
      <c r="N365" s="147"/>
      <c r="O365" s="147"/>
    </row>
    <row r="366" spans="1:15" ht="27" customHeight="1">
      <c r="A366" s="6">
        <v>359</v>
      </c>
      <c r="B366" s="4"/>
      <c r="C366" s="32"/>
      <c r="D366" s="7"/>
      <c r="E366" s="7"/>
      <c r="F366" s="7"/>
      <c r="G366" s="7"/>
      <c r="H366" s="6"/>
      <c r="I366" s="6"/>
      <c r="J366" s="6"/>
      <c r="K366" s="6"/>
      <c r="L366" s="32"/>
      <c r="M366" s="147"/>
      <c r="N366" s="147"/>
      <c r="O366" s="147"/>
    </row>
    <row r="367" spans="1:15" ht="27" customHeight="1">
      <c r="A367" s="6">
        <v>360</v>
      </c>
      <c r="B367" s="4"/>
      <c r="C367" s="32"/>
      <c r="D367" s="7"/>
      <c r="E367" s="7"/>
      <c r="F367" s="7"/>
      <c r="G367" s="7"/>
      <c r="H367" s="6"/>
      <c r="I367" s="6"/>
      <c r="J367" s="6"/>
      <c r="K367" s="6"/>
      <c r="L367" s="32"/>
      <c r="M367" s="147"/>
      <c r="N367" s="147"/>
      <c r="O367" s="147"/>
    </row>
    <row r="368" spans="1:15" ht="27" customHeight="1">
      <c r="A368" s="6">
        <v>361</v>
      </c>
      <c r="B368" s="4"/>
      <c r="C368" s="32"/>
      <c r="D368" s="7"/>
      <c r="E368" s="7"/>
      <c r="F368" s="7"/>
      <c r="G368" s="7"/>
      <c r="H368" s="6"/>
      <c r="I368" s="6"/>
      <c r="J368" s="6"/>
      <c r="K368" s="6"/>
      <c r="L368" s="32"/>
      <c r="M368" s="147"/>
      <c r="N368" s="147"/>
      <c r="O368" s="147"/>
    </row>
    <row r="369" spans="1:15" ht="27" customHeight="1">
      <c r="A369" s="6">
        <v>362</v>
      </c>
      <c r="B369" s="4"/>
      <c r="C369" s="32"/>
      <c r="D369" s="7"/>
      <c r="E369" s="7"/>
      <c r="F369" s="7"/>
      <c r="G369" s="7"/>
      <c r="H369" s="6"/>
      <c r="I369" s="6"/>
      <c r="J369" s="6"/>
      <c r="K369" s="6"/>
      <c r="L369" s="32"/>
      <c r="M369" s="147"/>
      <c r="N369" s="147"/>
      <c r="O369" s="147"/>
    </row>
    <row r="370" spans="1:15" ht="27" customHeight="1">
      <c r="A370" s="6">
        <v>363</v>
      </c>
      <c r="B370" s="4"/>
      <c r="C370" s="32"/>
      <c r="D370" s="7"/>
      <c r="E370" s="7"/>
      <c r="F370" s="7"/>
      <c r="G370" s="7"/>
      <c r="H370" s="6"/>
      <c r="I370" s="6"/>
      <c r="J370" s="6"/>
      <c r="K370" s="6"/>
      <c r="L370" s="32"/>
      <c r="M370" s="147"/>
      <c r="N370" s="147"/>
      <c r="O370" s="147"/>
    </row>
    <row r="371" spans="1:15" ht="27" customHeight="1">
      <c r="A371" s="6">
        <v>364</v>
      </c>
      <c r="B371" s="4"/>
      <c r="C371" s="32"/>
      <c r="D371" s="7"/>
      <c r="E371" s="7"/>
      <c r="F371" s="7"/>
      <c r="G371" s="7"/>
      <c r="H371" s="6"/>
      <c r="I371" s="6"/>
      <c r="J371" s="6"/>
      <c r="K371" s="6"/>
      <c r="L371" s="32"/>
      <c r="M371" s="147"/>
      <c r="N371" s="147"/>
      <c r="O371" s="147"/>
    </row>
    <row r="372" spans="1:15" ht="27" customHeight="1">
      <c r="A372" s="6">
        <v>365</v>
      </c>
      <c r="B372" s="4"/>
      <c r="C372" s="32"/>
      <c r="D372" s="7"/>
      <c r="E372" s="7"/>
      <c r="F372" s="7"/>
      <c r="G372" s="7"/>
      <c r="H372" s="6"/>
      <c r="I372" s="6"/>
      <c r="J372" s="6"/>
      <c r="K372" s="6"/>
      <c r="L372" s="32"/>
      <c r="M372" s="147"/>
      <c r="N372" s="147"/>
      <c r="O372" s="147"/>
    </row>
    <row r="373" spans="1:15" ht="27" customHeight="1">
      <c r="A373" s="6">
        <v>366</v>
      </c>
      <c r="B373" s="4"/>
      <c r="C373" s="32"/>
      <c r="D373" s="7"/>
      <c r="E373" s="7"/>
      <c r="F373" s="7"/>
      <c r="G373" s="7"/>
      <c r="H373" s="6"/>
      <c r="I373" s="6"/>
      <c r="J373" s="6"/>
      <c r="K373" s="6"/>
      <c r="L373" s="32"/>
      <c r="M373" s="147"/>
      <c r="N373" s="147"/>
      <c r="O373" s="147"/>
    </row>
    <row r="374" spans="1:15" ht="27" customHeight="1">
      <c r="A374" s="6">
        <v>367</v>
      </c>
      <c r="B374" s="4"/>
      <c r="C374" s="32"/>
      <c r="D374" s="7"/>
      <c r="E374" s="7"/>
      <c r="F374" s="7"/>
      <c r="G374" s="7"/>
      <c r="H374" s="6"/>
      <c r="I374" s="6"/>
      <c r="J374" s="6"/>
      <c r="K374" s="6"/>
      <c r="L374" s="32"/>
      <c r="M374" s="147"/>
      <c r="N374" s="147"/>
      <c r="O374" s="147"/>
    </row>
    <row r="375" spans="1:15" ht="27" customHeight="1">
      <c r="A375" s="6">
        <v>368</v>
      </c>
      <c r="B375" s="4"/>
      <c r="C375" s="32"/>
      <c r="D375" s="7"/>
      <c r="E375" s="7"/>
      <c r="F375" s="7"/>
      <c r="G375" s="7"/>
      <c r="H375" s="6"/>
      <c r="I375" s="6"/>
      <c r="J375" s="6"/>
      <c r="K375" s="6"/>
      <c r="L375" s="32"/>
      <c r="M375" s="147"/>
      <c r="N375" s="147"/>
      <c r="O375" s="147"/>
    </row>
    <row r="376" spans="1:15" ht="27" customHeight="1">
      <c r="A376" s="6">
        <v>369</v>
      </c>
      <c r="B376" s="4"/>
      <c r="C376" s="32"/>
      <c r="D376" s="7"/>
      <c r="E376" s="7"/>
      <c r="F376" s="7"/>
      <c r="G376" s="7"/>
      <c r="H376" s="6"/>
      <c r="I376" s="6"/>
      <c r="J376" s="6"/>
      <c r="K376" s="6"/>
      <c r="L376" s="32"/>
      <c r="M376" s="147"/>
      <c r="N376" s="147"/>
      <c r="O376" s="147"/>
    </row>
    <row r="377" spans="1:15" ht="27" customHeight="1">
      <c r="A377" s="6">
        <v>370</v>
      </c>
      <c r="B377" s="4"/>
      <c r="C377" s="32"/>
      <c r="D377" s="7"/>
      <c r="E377" s="7"/>
      <c r="F377" s="7"/>
      <c r="G377" s="7"/>
      <c r="H377" s="6"/>
      <c r="I377" s="6"/>
      <c r="J377" s="6"/>
      <c r="K377" s="6"/>
      <c r="L377" s="32"/>
      <c r="M377" s="147"/>
      <c r="N377" s="147"/>
      <c r="O377" s="147"/>
    </row>
    <row r="378" spans="1:15" ht="27" customHeight="1">
      <c r="A378" s="6">
        <v>371</v>
      </c>
      <c r="B378" s="4"/>
      <c r="C378" s="32"/>
      <c r="D378" s="7"/>
      <c r="E378" s="7"/>
      <c r="F378" s="7"/>
      <c r="G378" s="7"/>
      <c r="H378" s="6"/>
      <c r="I378" s="6"/>
      <c r="J378" s="6"/>
      <c r="K378" s="6"/>
      <c r="L378" s="32"/>
      <c r="M378" s="147"/>
      <c r="N378" s="147"/>
      <c r="O378" s="147"/>
    </row>
    <row r="379" spans="1:15" ht="27" customHeight="1">
      <c r="A379" s="6">
        <v>372</v>
      </c>
      <c r="B379" s="4"/>
      <c r="C379" s="32"/>
      <c r="D379" s="7"/>
      <c r="E379" s="7"/>
      <c r="F379" s="7"/>
      <c r="G379" s="7"/>
      <c r="H379" s="6"/>
      <c r="I379" s="6"/>
      <c r="J379" s="6"/>
      <c r="K379" s="6"/>
      <c r="L379" s="32"/>
      <c r="M379" s="147"/>
      <c r="N379" s="147"/>
      <c r="O379" s="147"/>
    </row>
    <row r="380" spans="1:15" ht="27" customHeight="1">
      <c r="A380" s="6">
        <v>373</v>
      </c>
      <c r="B380" s="4"/>
      <c r="C380" s="32"/>
      <c r="D380" s="7"/>
      <c r="E380" s="7"/>
      <c r="F380" s="7"/>
      <c r="G380" s="7"/>
      <c r="H380" s="6"/>
      <c r="I380" s="6"/>
      <c r="J380" s="6"/>
      <c r="K380" s="6"/>
      <c r="L380" s="32"/>
      <c r="M380" s="147"/>
      <c r="N380" s="147"/>
      <c r="O380" s="147"/>
    </row>
    <row r="381" spans="1:15" ht="27" customHeight="1">
      <c r="A381" s="6">
        <v>374</v>
      </c>
      <c r="B381" s="4"/>
      <c r="C381" s="32"/>
      <c r="D381" s="7"/>
      <c r="E381" s="7"/>
      <c r="F381" s="7"/>
      <c r="G381" s="7"/>
      <c r="H381" s="6"/>
      <c r="I381" s="6"/>
      <c r="J381" s="6"/>
      <c r="K381" s="6"/>
      <c r="L381" s="32"/>
      <c r="M381" s="147"/>
      <c r="N381" s="147"/>
      <c r="O381" s="147"/>
    </row>
    <row r="382" spans="1:15" ht="27" customHeight="1">
      <c r="A382" s="6">
        <v>375</v>
      </c>
      <c r="B382" s="4"/>
      <c r="C382" s="32"/>
      <c r="D382" s="7"/>
      <c r="E382" s="7"/>
      <c r="F382" s="7"/>
      <c r="G382" s="7"/>
      <c r="H382" s="6"/>
      <c r="I382" s="6"/>
      <c r="J382" s="6"/>
      <c r="K382" s="6"/>
      <c r="L382" s="32"/>
      <c r="M382" s="147"/>
      <c r="N382" s="147"/>
      <c r="O382" s="147"/>
    </row>
    <row r="383" spans="1:15" ht="27" customHeight="1">
      <c r="A383" s="6">
        <v>376</v>
      </c>
      <c r="B383" s="4"/>
      <c r="C383" s="32"/>
      <c r="D383" s="7"/>
      <c r="E383" s="7"/>
      <c r="F383" s="7"/>
      <c r="G383" s="7"/>
      <c r="H383" s="6"/>
      <c r="I383" s="6"/>
      <c r="J383" s="6"/>
      <c r="K383" s="6"/>
      <c r="L383" s="32"/>
      <c r="M383" s="147"/>
      <c r="N383" s="147"/>
      <c r="O383" s="147"/>
    </row>
    <row r="384" spans="1:15" ht="27" customHeight="1">
      <c r="A384" s="6">
        <v>377</v>
      </c>
      <c r="B384" s="4"/>
      <c r="C384" s="32"/>
      <c r="D384" s="7"/>
      <c r="E384" s="7"/>
      <c r="F384" s="7"/>
      <c r="G384" s="7"/>
      <c r="H384" s="6"/>
      <c r="I384" s="6"/>
      <c r="J384" s="6"/>
      <c r="K384" s="6"/>
      <c r="L384" s="32"/>
      <c r="M384" s="147"/>
      <c r="N384" s="147"/>
      <c r="O384" s="147"/>
    </row>
    <row r="385" spans="1:15" ht="27" customHeight="1">
      <c r="A385" s="6">
        <v>378</v>
      </c>
      <c r="B385" s="4"/>
      <c r="C385" s="32"/>
      <c r="D385" s="7"/>
      <c r="E385" s="7"/>
      <c r="F385" s="7"/>
      <c r="G385" s="7"/>
      <c r="H385" s="6"/>
      <c r="I385" s="6"/>
      <c r="J385" s="6"/>
      <c r="K385" s="6"/>
      <c r="L385" s="32"/>
      <c r="M385" s="147"/>
      <c r="N385" s="147"/>
      <c r="O385" s="147"/>
    </row>
    <row r="386" spans="1:15" ht="27" customHeight="1">
      <c r="A386" s="6">
        <v>379</v>
      </c>
      <c r="B386" s="4"/>
      <c r="C386" s="32"/>
      <c r="D386" s="7"/>
      <c r="E386" s="7"/>
      <c r="F386" s="7"/>
      <c r="G386" s="7"/>
      <c r="H386" s="6"/>
      <c r="I386" s="6"/>
      <c r="J386" s="6"/>
      <c r="K386" s="6"/>
      <c r="L386" s="32"/>
      <c r="M386" s="147"/>
      <c r="N386" s="147"/>
      <c r="O386" s="147"/>
    </row>
    <row r="387" spans="1:15" ht="27" customHeight="1">
      <c r="A387" s="6">
        <v>380</v>
      </c>
      <c r="B387" s="4"/>
      <c r="C387" s="32"/>
      <c r="D387" s="7"/>
      <c r="E387" s="7"/>
      <c r="F387" s="7"/>
      <c r="G387" s="7"/>
      <c r="H387" s="6"/>
      <c r="I387" s="6"/>
      <c r="J387" s="6"/>
      <c r="K387" s="6"/>
      <c r="L387" s="32"/>
      <c r="M387" s="147"/>
      <c r="N387" s="147"/>
      <c r="O387" s="147"/>
    </row>
    <row r="388" spans="1:15" ht="27" customHeight="1">
      <c r="A388" s="6">
        <v>381</v>
      </c>
      <c r="B388" s="4"/>
      <c r="C388" s="32"/>
      <c r="D388" s="7"/>
      <c r="E388" s="7"/>
      <c r="F388" s="7"/>
      <c r="G388" s="7"/>
      <c r="H388" s="6"/>
      <c r="I388" s="6"/>
      <c r="J388" s="6"/>
      <c r="K388" s="6"/>
      <c r="L388" s="32"/>
      <c r="M388" s="147"/>
      <c r="N388" s="147"/>
      <c r="O388" s="147"/>
    </row>
    <row r="389" spans="1:15" ht="27" customHeight="1">
      <c r="A389" s="6">
        <v>382</v>
      </c>
      <c r="B389" s="4"/>
      <c r="C389" s="32"/>
      <c r="D389" s="7"/>
      <c r="E389" s="7"/>
      <c r="F389" s="7"/>
      <c r="G389" s="7"/>
      <c r="H389" s="6"/>
      <c r="I389" s="6"/>
      <c r="J389" s="6"/>
      <c r="K389" s="6"/>
      <c r="L389" s="32"/>
      <c r="M389" s="147"/>
      <c r="N389" s="147"/>
      <c r="O389" s="147"/>
    </row>
    <row r="390" spans="1:15" ht="27" customHeight="1">
      <c r="A390" s="6">
        <v>383</v>
      </c>
      <c r="B390" s="4"/>
      <c r="C390" s="32"/>
      <c r="D390" s="7"/>
      <c r="E390" s="7"/>
      <c r="F390" s="7"/>
      <c r="G390" s="7"/>
      <c r="H390" s="6"/>
      <c r="I390" s="6"/>
      <c r="J390" s="6"/>
      <c r="K390" s="6"/>
      <c r="L390" s="32"/>
      <c r="M390" s="147"/>
      <c r="N390" s="147"/>
      <c r="O390" s="147"/>
    </row>
    <row r="391" spans="1:15" ht="27" customHeight="1">
      <c r="A391" s="6">
        <v>384</v>
      </c>
      <c r="B391" s="4"/>
      <c r="C391" s="32"/>
      <c r="D391" s="7"/>
      <c r="E391" s="7"/>
      <c r="F391" s="7"/>
      <c r="G391" s="7"/>
      <c r="H391" s="6"/>
      <c r="I391" s="6"/>
      <c r="J391" s="6"/>
      <c r="K391" s="6"/>
      <c r="L391" s="32"/>
      <c r="M391" s="147"/>
      <c r="N391" s="147"/>
      <c r="O391" s="147"/>
    </row>
    <row r="392" spans="1:15" ht="27" customHeight="1">
      <c r="A392" s="6">
        <v>385</v>
      </c>
      <c r="B392" s="4"/>
      <c r="C392" s="32"/>
      <c r="D392" s="7"/>
      <c r="E392" s="7"/>
      <c r="F392" s="7"/>
      <c r="G392" s="7"/>
      <c r="H392" s="6"/>
      <c r="I392" s="6"/>
      <c r="J392" s="6"/>
      <c r="K392" s="6"/>
      <c r="L392" s="32"/>
      <c r="M392" s="147"/>
      <c r="N392" s="147"/>
      <c r="O392" s="147"/>
    </row>
    <row r="393" spans="1:15" ht="27" customHeight="1">
      <c r="A393" s="6">
        <v>386</v>
      </c>
      <c r="B393" s="4"/>
      <c r="C393" s="32"/>
      <c r="D393" s="7"/>
      <c r="E393" s="7"/>
      <c r="F393" s="7"/>
      <c r="G393" s="7"/>
      <c r="H393" s="6"/>
      <c r="I393" s="6"/>
      <c r="J393" s="6"/>
      <c r="K393" s="6"/>
      <c r="L393" s="32"/>
      <c r="M393" s="147"/>
      <c r="N393" s="147"/>
      <c r="O393" s="147"/>
    </row>
    <row r="394" spans="1:15" ht="27" customHeight="1">
      <c r="A394" s="6">
        <v>387</v>
      </c>
      <c r="B394" s="4"/>
      <c r="C394" s="32"/>
      <c r="D394" s="7"/>
      <c r="E394" s="7"/>
      <c r="F394" s="7"/>
      <c r="G394" s="7"/>
      <c r="H394" s="6"/>
      <c r="I394" s="6"/>
      <c r="J394" s="6"/>
      <c r="K394" s="6"/>
      <c r="L394" s="32"/>
      <c r="M394" s="147"/>
      <c r="N394" s="147"/>
      <c r="O394" s="147"/>
    </row>
    <row r="395" spans="1:15" ht="27" customHeight="1">
      <c r="A395" s="6">
        <v>388</v>
      </c>
      <c r="B395" s="4"/>
      <c r="C395" s="32"/>
      <c r="D395" s="7"/>
      <c r="E395" s="7"/>
      <c r="F395" s="7"/>
      <c r="G395" s="7"/>
      <c r="H395" s="6"/>
      <c r="I395" s="6"/>
      <c r="J395" s="6"/>
      <c r="K395" s="6"/>
      <c r="L395" s="32"/>
      <c r="M395" s="147"/>
      <c r="N395" s="147"/>
      <c r="O395" s="147"/>
    </row>
    <row r="396" spans="1:15" ht="27" customHeight="1">
      <c r="A396" s="6">
        <v>389</v>
      </c>
      <c r="B396" s="4"/>
      <c r="C396" s="32"/>
      <c r="D396" s="7"/>
      <c r="E396" s="7"/>
      <c r="F396" s="7"/>
      <c r="G396" s="7"/>
      <c r="H396" s="6"/>
      <c r="I396" s="6"/>
      <c r="J396" s="6"/>
      <c r="K396" s="6"/>
      <c r="L396" s="32"/>
      <c r="M396" s="147"/>
      <c r="N396" s="147"/>
      <c r="O396" s="147"/>
    </row>
    <row r="397" spans="1:15" ht="27" customHeight="1">
      <c r="A397" s="6">
        <v>390</v>
      </c>
      <c r="B397" s="4"/>
      <c r="C397" s="32"/>
      <c r="D397" s="7"/>
      <c r="E397" s="7"/>
      <c r="F397" s="7"/>
      <c r="G397" s="7"/>
      <c r="H397" s="6"/>
      <c r="I397" s="6"/>
      <c r="J397" s="6"/>
      <c r="K397" s="6"/>
      <c r="L397" s="32"/>
      <c r="M397" s="147"/>
      <c r="N397" s="147"/>
      <c r="O397" s="147"/>
    </row>
    <row r="398" spans="1:15" ht="27" customHeight="1">
      <c r="A398" s="6">
        <v>391</v>
      </c>
      <c r="B398" s="4"/>
      <c r="C398" s="32"/>
      <c r="D398" s="7"/>
      <c r="E398" s="7"/>
      <c r="F398" s="7"/>
      <c r="G398" s="7"/>
      <c r="H398" s="6"/>
      <c r="I398" s="6"/>
      <c r="J398" s="6"/>
      <c r="K398" s="6"/>
      <c r="L398" s="32"/>
      <c r="M398" s="147"/>
      <c r="N398" s="147"/>
      <c r="O398" s="147"/>
    </row>
    <row r="399" spans="1:15" ht="27" customHeight="1">
      <c r="A399" s="6">
        <v>392</v>
      </c>
      <c r="B399" s="4"/>
      <c r="C399" s="32"/>
      <c r="D399" s="7"/>
      <c r="E399" s="7"/>
      <c r="F399" s="7"/>
      <c r="G399" s="7"/>
      <c r="H399" s="6"/>
      <c r="I399" s="6"/>
      <c r="J399" s="6"/>
      <c r="K399" s="6"/>
      <c r="L399" s="32"/>
      <c r="M399" s="147"/>
      <c r="N399" s="147"/>
      <c r="O399" s="147"/>
    </row>
    <row r="400" spans="1:15" ht="27" customHeight="1">
      <c r="A400" s="6">
        <v>393</v>
      </c>
      <c r="B400" s="4"/>
      <c r="C400" s="32"/>
      <c r="D400" s="7"/>
      <c r="E400" s="7"/>
      <c r="F400" s="7"/>
      <c r="G400" s="7"/>
      <c r="H400" s="6"/>
      <c r="I400" s="6"/>
      <c r="J400" s="6"/>
      <c r="K400" s="6"/>
      <c r="L400" s="32"/>
      <c r="M400" s="147"/>
      <c r="N400" s="147"/>
      <c r="O400" s="147"/>
    </row>
    <row r="401" spans="1:15" ht="27" customHeight="1">
      <c r="A401" s="6">
        <v>394</v>
      </c>
      <c r="B401" s="4"/>
      <c r="C401" s="32"/>
      <c r="D401" s="7"/>
      <c r="E401" s="7"/>
      <c r="F401" s="7"/>
      <c r="G401" s="7"/>
      <c r="H401" s="6"/>
      <c r="I401" s="6"/>
      <c r="J401" s="6"/>
      <c r="K401" s="6"/>
      <c r="L401" s="32"/>
      <c r="M401" s="147"/>
      <c r="N401" s="147"/>
      <c r="O401" s="147"/>
    </row>
    <row r="402" spans="1:15" ht="27" customHeight="1">
      <c r="A402" s="6">
        <v>395</v>
      </c>
      <c r="B402" s="4"/>
      <c r="C402" s="32"/>
      <c r="D402" s="7"/>
      <c r="E402" s="7"/>
      <c r="F402" s="7"/>
      <c r="G402" s="7"/>
      <c r="H402" s="6"/>
      <c r="I402" s="6"/>
      <c r="J402" s="6"/>
      <c r="K402" s="6"/>
      <c r="L402" s="32"/>
      <c r="M402" s="147"/>
      <c r="N402" s="147"/>
      <c r="O402" s="147"/>
    </row>
    <row r="403" spans="1:15" ht="27" customHeight="1">
      <c r="A403" s="6">
        <v>396</v>
      </c>
      <c r="B403" s="4"/>
      <c r="C403" s="32"/>
      <c r="D403" s="7"/>
      <c r="E403" s="7"/>
      <c r="F403" s="7"/>
      <c r="G403" s="7"/>
      <c r="H403" s="6"/>
      <c r="I403" s="6"/>
      <c r="J403" s="6"/>
      <c r="K403" s="6"/>
      <c r="L403" s="32"/>
      <c r="M403" s="147"/>
      <c r="N403" s="147"/>
      <c r="O403" s="147"/>
    </row>
    <row r="404" spans="1:15" ht="27" customHeight="1">
      <c r="A404" s="6">
        <v>397</v>
      </c>
      <c r="B404" s="4"/>
      <c r="C404" s="32"/>
      <c r="D404" s="7"/>
      <c r="E404" s="7"/>
      <c r="F404" s="7"/>
      <c r="G404" s="7"/>
      <c r="H404" s="6"/>
      <c r="I404" s="6"/>
      <c r="J404" s="6"/>
      <c r="K404" s="6"/>
      <c r="L404" s="32"/>
      <c r="M404" s="147"/>
      <c r="N404" s="147"/>
      <c r="O404" s="147"/>
    </row>
    <row r="405" spans="1:15" ht="27" customHeight="1">
      <c r="A405" s="6">
        <v>398</v>
      </c>
      <c r="B405" s="4"/>
      <c r="C405" s="32"/>
      <c r="D405" s="7"/>
      <c r="E405" s="7"/>
      <c r="F405" s="7"/>
      <c r="G405" s="7"/>
      <c r="H405" s="6"/>
      <c r="I405" s="6"/>
      <c r="J405" s="6"/>
      <c r="K405" s="6"/>
      <c r="L405" s="32"/>
      <c r="M405" s="147"/>
      <c r="N405" s="147"/>
      <c r="O405" s="147"/>
    </row>
    <row r="406" spans="1:15" ht="27" customHeight="1">
      <c r="A406" s="6">
        <v>399</v>
      </c>
      <c r="B406" s="4"/>
      <c r="C406" s="32"/>
      <c r="D406" s="7"/>
      <c r="E406" s="7"/>
      <c r="F406" s="7"/>
      <c r="G406" s="7"/>
      <c r="H406" s="6"/>
      <c r="I406" s="6"/>
      <c r="J406" s="6"/>
      <c r="K406" s="6"/>
      <c r="L406" s="32"/>
      <c r="M406" s="147"/>
      <c r="N406" s="147"/>
      <c r="O406" s="147"/>
    </row>
    <row r="407" spans="1:15" ht="27" customHeight="1">
      <c r="A407" s="6">
        <v>400</v>
      </c>
      <c r="B407" s="4"/>
      <c r="C407" s="32"/>
      <c r="D407" s="7"/>
      <c r="E407" s="7"/>
      <c r="F407" s="7"/>
      <c r="G407" s="7"/>
      <c r="H407" s="6"/>
      <c r="I407" s="6"/>
      <c r="J407" s="6"/>
      <c r="K407" s="6"/>
      <c r="L407" s="32"/>
      <c r="M407" s="147"/>
      <c r="N407" s="147"/>
      <c r="O407" s="147"/>
    </row>
    <row r="408" spans="1:15" ht="27" customHeight="1">
      <c r="A408" s="6">
        <v>401</v>
      </c>
      <c r="B408" s="4"/>
      <c r="C408" s="32"/>
      <c r="D408" s="7"/>
      <c r="E408" s="7"/>
      <c r="F408" s="7"/>
      <c r="G408" s="7"/>
      <c r="H408" s="6"/>
      <c r="I408" s="6"/>
      <c r="J408" s="6"/>
      <c r="K408" s="6"/>
      <c r="L408" s="32"/>
      <c r="M408" s="147"/>
      <c r="N408" s="147"/>
      <c r="O408" s="147"/>
    </row>
    <row r="409" spans="1:15" ht="27" customHeight="1">
      <c r="A409" s="6">
        <v>402</v>
      </c>
      <c r="B409" s="4"/>
      <c r="C409" s="32"/>
      <c r="D409" s="7"/>
      <c r="E409" s="7"/>
      <c r="F409" s="7"/>
      <c r="G409" s="7"/>
      <c r="H409" s="6"/>
      <c r="I409" s="6"/>
      <c r="J409" s="6"/>
      <c r="K409" s="6"/>
      <c r="L409" s="32"/>
      <c r="M409" s="147"/>
      <c r="N409" s="147"/>
      <c r="O409" s="147"/>
    </row>
    <row r="410" spans="1:15" ht="27" customHeight="1">
      <c r="A410" s="6">
        <v>403</v>
      </c>
      <c r="B410" s="4"/>
      <c r="C410" s="32"/>
      <c r="D410" s="7"/>
      <c r="E410" s="7"/>
      <c r="F410" s="7"/>
      <c r="G410" s="7"/>
      <c r="H410" s="6"/>
      <c r="I410" s="6"/>
      <c r="J410" s="6"/>
      <c r="K410" s="6"/>
      <c r="L410" s="32"/>
      <c r="M410" s="147"/>
      <c r="N410" s="147"/>
      <c r="O410" s="147"/>
    </row>
    <row r="411" spans="1:15" ht="27" customHeight="1">
      <c r="A411" s="6">
        <v>404</v>
      </c>
      <c r="B411" s="4"/>
      <c r="C411" s="32"/>
      <c r="D411" s="7"/>
      <c r="E411" s="7"/>
      <c r="F411" s="7"/>
      <c r="G411" s="7"/>
      <c r="H411" s="6"/>
      <c r="I411" s="6"/>
      <c r="J411" s="6"/>
      <c r="K411" s="6"/>
      <c r="L411" s="32"/>
      <c r="M411" s="147"/>
      <c r="N411" s="147"/>
      <c r="O411" s="147"/>
    </row>
    <row r="412" spans="1:15" ht="27" customHeight="1">
      <c r="A412" s="6">
        <v>405</v>
      </c>
      <c r="B412" s="4"/>
      <c r="C412" s="32"/>
      <c r="D412" s="7"/>
      <c r="E412" s="7"/>
      <c r="F412" s="7"/>
      <c r="G412" s="7"/>
      <c r="H412" s="6"/>
      <c r="I412" s="6"/>
      <c r="J412" s="6"/>
      <c r="K412" s="6"/>
      <c r="L412" s="32"/>
      <c r="M412" s="147"/>
      <c r="N412" s="147"/>
      <c r="O412" s="147"/>
    </row>
    <row r="413" spans="1:15" ht="27" customHeight="1">
      <c r="A413" s="6">
        <v>406</v>
      </c>
      <c r="B413" s="4"/>
      <c r="C413" s="32"/>
      <c r="D413" s="7"/>
      <c r="E413" s="7"/>
      <c r="F413" s="7"/>
      <c r="G413" s="7"/>
      <c r="H413" s="6"/>
      <c r="I413" s="6"/>
      <c r="J413" s="6"/>
      <c r="K413" s="6"/>
      <c r="L413" s="32"/>
      <c r="M413" s="147"/>
      <c r="N413" s="147"/>
      <c r="O413" s="147"/>
    </row>
    <row r="414" spans="1:15" ht="27" customHeight="1">
      <c r="A414" s="6">
        <v>407</v>
      </c>
      <c r="B414" s="4"/>
      <c r="C414" s="32"/>
      <c r="D414" s="7"/>
      <c r="E414" s="7"/>
      <c r="F414" s="7"/>
      <c r="G414" s="7"/>
      <c r="H414" s="6"/>
      <c r="I414" s="6"/>
      <c r="J414" s="6"/>
      <c r="K414" s="6"/>
      <c r="L414" s="32"/>
      <c r="M414" s="147"/>
      <c r="N414" s="147"/>
      <c r="O414" s="147"/>
    </row>
    <row r="415" spans="1:15" ht="27" customHeight="1">
      <c r="A415" s="6">
        <v>408</v>
      </c>
      <c r="B415" s="4"/>
      <c r="C415" s="32"/>
      <c r="D415" s="7"/>
      <c r="E415" s="7"/>
      <c r="F415" s="7"/>
      <c r="G415" s="7"/>
      <c r="H415" s="6"/>
      <c r="I415" s="6"/>
      <c r="J415" s="6"/>
      <c r="K415" s="6"/>
      <c r="L415" s="32"/>
      <c r="M415" s="147"/>
      <c r="N415" s="147"/>
      <c r="O415" s="147"/>
    </row>
    <row r="416" spans="1:15" ht="27" customHeight="1">
      <c r="A416" s="6">
        <v>409</v>
      </c>
      <c r="B416" s="4"/>
      <c r="C416" s="32"/>
      <c r="D416" s="7"/>
      <c r="E416" s="7"/>
      <c r="F416" s="7"/>
      <c r="G416" s="7"/>
      <c r="H416" s="6"/>
      <c r="I416" s="6"/>
      <c r="J416" s="6"/>
      <c r="K416" s="6"/>
      <c r="L416" s="32"/>
      <c r="M416" s="147"/>
      <c r="N416" s="147"/>
      <c r="O416" s="147"/>
    </row>
    <row r="417" spans="1:15" ht="27" customHeight="1">
      <c r="A417" s="6">
        <v>410</v>
      </c>
      <c r="B417" s="4"/>
      <c r="C417" s="32"/>
      <c r="D417" s="7"/>
      <c r="E417" s="7"/>
      <c r="F417" s="7"/>
      <c r="G417" s="7"/>
      <c r="H417" s="6"/>
      <c r="I417" s="6"/>
      <c r="J417" s="6"/>
      <c r="K417" s="6"/>
      <c r="L417" s="32"/>
      <c r="M417" s="147"/>
      <c r="N417" s="147"/>
      <c r="O417" s="147"/>
    </row>
    <row r="418" spans="1:15" ht="27" customHeight="1">
      <c r="A418" s="6">
        <v>411</v>
      </c>
      <c r="B418" s="4"/>
      <c r="C418" s="32"/>
      <c r="D418" s="7"/>
      <c r="E418" s="7"/>
      <c r="F418" s="7"/>
      <c r="G418" s="7"/>
      <c r="H418" s="6"/>
      <c r="I418" s="6"/>
      <c r="J418" s="6"/>
      <c r="K418" s="6"/>
      <c r="L418" s="32"/>
      <c r="M418" s="147"/>
      <c r="N418" s="147"/>
      <c r="O418" s="147"/>
    </row>
    <row r="419" spans="1:15" ht="27" customHeight="1">
      <c r="A419" s="6">
        <v>412</v>
      </c>
      <c r="B419" s="4"/>
      <c r="C419" s="32"/>
      <c r="D419" s="7"/>
      <c r="E419" s="7"/>
      <c r="F419" s="7"/>
      <c r="G419" s="7"/>
      <c r="H419" s="6"/>
      <c r="I419" s="6"/>
      <c r="J419" s="6"/>
      <c r="K419" s="6"/>
      <c r="L419" s="32"/>
      <c r="M419" s="147"/>
      <c r="N419" s="147"/>
      <c r="O419" s="147"/>
    </row>
    <row r="420" spans="1:15" ht="27" customHeight="1">
      <c r="A420" s="6">
        <v>413</v>
      </c>
      <c r="B420" s="4"/>
      <c r="C420" s="32"/>
      <c r="D420" s="7"/>
      <c r="E420" s="7"/>
      <c r="F420" s="7"/>
      <c r="G420" s="7"/>
      <c r="H420" s="6"/>
      <c r="I420" s="6"/>
      <c r="J420" s="6"/>
      <c r="K420" s="6"/>
      <c r="L420" s="32"/>
      <c r="M420" s="147"/>
      <c r="N420" s="147"/>
      <c r="O420" s="147"/>
    </row>
    <row r="421" spans="1:15" ht="27" customHeight="1">
      <c r="A421" s="6">
        <v>414</v>
      </c>
      <c r="B421" s="4"/>
      <c r="C421" s="32"/>
      <c r="D421" s="7"/>
      <c r="E421" s="7"/>
      <c r="F421" s="7"/>
      <c r="G421" s="7"/>
      <c r="H421" s="6"/>
      <c r="I421" s="6"/>
      <c r="J421" s="6"/>
      <c r="K421" s="6"/>
      <c r="L421" s="32"/>
      <c r="M421" s="147"/>
      <c r="N421" s="147"/>
      <c r="O421" s="147"/>
    </row>
    <row r="422" spans="1:15" ht="27" customHeight="1">
      <c r="A422" s="6">
        <v>415</v>
      </c>
      <c r="B422" s="4"/>
      <c r="C422" s="32"/>
      <c r="D422" s="7"/>
      <c r="E422" s="7"/>
      <c r="F422" s="7"/>
      <c r="G422" s="7"/>
      <c r="H422" s="6"/>
      <c r="I422" s="6"/>
      <c r="J422" s="6"/>
      <c r="K422" s="6"/>
      <c r="L422" s="32"/>
      <c r="M422" s="147"/>
      <c r="N422" s="147"/>
      <c r="O422" s="147"/>
    </row>
    <row r="423" spans="1:15" ht="27" customHeight="1">
      <c r="A423" s="6">
        <v>416</v>
      </c>
      <c r="B423" s="4"/>
      <c r="C423" s="32"/>
      <c r="D423" s="7"/>
      <c r="E423" s="7"/>
      <c r="F423" s="7"/>
      <c r="G423" s="7"/>
      <c r="H423" s="6"/>
      <c r="I423" s="6"/>
      <c r="J423" s="6"/>
      <c r="K423" s="6"/>
      <c r="L423" s="32"/>
      <c r="M423" s="147"/>
      <c r="N423" s="147"/>
      <c r="O423" s="147"/>
    </row>
    <row r="424" spans="1:15" ht="27" customHeight="1">
      <c r="A424" s="6">
        <v>417</v>
      </c>
      <c r="B424" s="4"/>
      <c r="C424" s="32"/>
      <c r="D424" s="7"/>
      <c r="E424" s="7"/>
      <c r="F424" s="7"/>
      <c r="G424" s="7"/>
      <c r="H424" s="6"/>
      <c r="I424" s="6"/>
      <c r="J424" s="6"/>
      <c r="K424" s="6"/>
      <c r="L424" s="32"/>
      <c r="M424" s="147"/>
      <c r="N424" s="147"/>
      <c r="O424" s="147"/>
    </row>
    <row r="425" spans="1:15" ht="27" customHeight="1">
      <c r="A425" s="6">
        <v>418</v>
      </c>
      <c r="B425" s="4"/>
      <c r="C425" s="32"/>
      <c r="D425" s="7"/>
      <c r="E425" s="7"/>
      <c r="F425" s="7"/>
      <c r="G425" s="7"/>
      <c r="H425" s="6"/>
      <c r="I425" s="6"/>
      <c r="J425" s="6"/>
      <c r="K425" s="6"/>
      <c r="L425" s="32"/>
      <c r="M425" s="147"/>
      <c r="N425" s="147"/>
      <c r="O425" s="147"/>
    </row>
    <row r="426" spans="1:15" ht="27" customHeight="1">
      <c r="A426" s="6">
        <v>419</v>
      </c>
      <c r="B426" s="4"/>
      <c r="C426" s="32"/>
      <c r="D426" s="7"/>
      <c r="E426" s="7"/>
      <c r="F426" s="7"/>
      <c r="G426" s="7"/>
      <c r="H426" s="6"/>
      <c r="I426" s="6"/>
      <c r="J426" s="6"/>
      <c r="K426" s="6"/>
      <c r="L426" s="32"/>
      <c r="M426" s="147"/>
      <c r="N426" s="147"/>
      <c r="O426" s="147"/>
    </row>
    <row r="427" spans="1:15" ht="27" customHeight="1">
      <c r="A427" s="6">
        <v>420</v>
      </c>
      <c r="B427" s="4"/>
      <c r="C427" s="32"/>
      <c r="D427" s="7"/>
      <c r="E427" s="7"/>
      <c r="F427" s="7"/>
      <c r="G427" s="7"/>
      <c r="H427" s="6"/>
      <c r="I427" s="6"/>
      <c r="J427" s="6"/>
      <c r="K427" s="6"/>
      <c r="L427" s="32"/>
      <c r="M427" s="147"/>
      <c r="N427" s="147"/>
      <c r="O427" s="147"/>
    </row>
    <row r="428" spans="1:15" ht="27" customHeight="1">
      <c r="A428" s="6">
        <v>421</v>
      </c>
      <c r="B428" s="4"/>
      <c r="C428" s="32"/>
      <c r="D428" s="7"/>
      <c r="E428" s="7"/>
      <c r="F428" s="7"/>
      <c r="G428" s="7"/>
      <c r="H428" s="6"/>
      <c r="I428" s="6"/>
      <c r="J428" s="6"/>
      <c r="K428" s="6"/>
      <c r="L428" s="32"/>
      <c r="M428" s="147"/>
      <c r="N428" s="147"/>
      <c r="O428" s="147"/>
    </row>
    <row r="429" spans="1:15" ht="27" customHeight="1">
      <c r="A429" s="6">
        <v>422</v>
      </c>
      <c r="B429" s="4"/>
      <c r="C429" s="32"/>
      <c r="D429" s="7"/>
      <c r="E429" s="7"/>
      <c r="F429" s="7"/>
      <c r="G429" s="7"/>
      <c r="H429" s="6"/>
      <c r="I429" s="6"/>
      <c r="J429" s="6"/>
      <c r="K429" s="6"/>
      <c r="L429" s="32"/>
      <c r="M429" s="147"/>
      <c r="N429" s="147"/>
      <c r="O429" s="147"/>
    </row>
    <row r="430" spans="1:15" ht="27" customHeight="1">
      <c r="A430" s="6">
        <v>423</v>
      </c>
      <c r="B430" s="4"/>
      <c r="C430" s="32"/>
      <c r="D430" s="7"/>
      <c r="E430" s="7"/>
      <c r="F430" s="7"/>
      <c r="G430" s="7"/>
      <c r="H430" s="6"/>
      <c r="I430" s="6"/>
      <c r="J430" s="6"/>
      <c r="K430" s="6"/>
      <c r="L430" s="32"/>
      <c r="M430" s="147"/>
      <c r="N430" s="147"/>
      <c r="O430" s="147"/>
    </row>
    <row r="431" spans="1:15" ht="27" customHeight="1">
      <c r="A431" s="6">
        <v>424</v>
      </c>
      <c r="B431" s="4"/>
      <c r="C431" s="32"/>
      <c r="D431" s="7"/>
      <c r="E431" s="7"/>
      <c r="F431" s="7"/>
      <c r="G431" s="7"/>
      <c r="H431" s="6"/>
      <c r="I431" s="6"/>
      <c r="J431" s="6"/>
      <c r="K431" s="6"/>
      <c r="L431" s="32"/>
      <c r="M431" s="147"/>
      <c r="N431" s="147"/>
      <c r="O431" s="147"/>
    </row>
    <row r="432" spans="1:15" ht="27" customHeight="1">
      <c r="A432" s="6">
        <v>425</v>
      </c>
      <c r="B432" s="4"/>
      <c r="C432" s="32"/>
      <c r="D432" s="7"/>
      <c r="E432" s="7"/>
      <c r="F432" s="7"/>
      <c r="G432" s="7"/>
      <c r="H432" s="6"/>
      <c r="I432" s="6"/>
      <c r="J432" s="6"/>
      <c r="K432" s="6"/>
      <c r="L432" s="32"/>
      <c r="M432" s="147"/>
      <c r="N432" s="147"/>
      <c r="O432" s="147"/>
    </row>
    <row r="433" spans="1:15" ht="27" customHeight="1">
      <c r="A433" s="6">
        <v>426</v>
      </c>
      <c r="B433" s="4"/>
      <c r="C433" s="32"/>
      <c r="D433" s="7"/>
      <c r="E433" s="7"/>
      <c r="F433" s="7"/>
      <c r="G433" s="7"/>
      <c r="H433" s="6"/>
      <c r="I433" s="6"/>
      <c r="J433" s="6"/>
      <c r="K433" s="6"/>
      <c r="L433" s="32"/>
      <c r="M433" s="147"/>
      <c r="N433" s="147"/>
      <c r="O433" s="147"/>
    </row>
    <row r="434" spans="1:15" ht="27" customHeight="1">
      <c r="A434" s="6">
        <v>427</v>
      </c>
      <c r="B434" s="4"/>
      <c r="C434" s="32"/>
      <c r="D434" s="7"/>
      <c r="E434" s="7"/>
      <c r="F434" s="7"/>
      <c r="G434" s="7"/>
      <c r="H434" s="6"/>
      <c r="I434" s="6"/>
      <c r="J434" s="6"/>
      <c r="K434" s="6"/>
      <c r="L434" s="32"/>
      <c r="M434" s="147"/>
      <c r="N434" s="147"/>
      <c r="O434" s="147"/>
    </row>
    <row r="435" spans="1:15" ht="27" customHeight="1">
      <c r="A435" s="6">
        <v>428</v>
      </c>
      <c r="B435" s="4"/>
      <c r="C435" s="32"/>
      <c r="D435" s="7"/>
      <c r="E435" s="7"/>
      <c r="F435" s="7"/>
      <c r="G435" s="7"/>
      <c r="H435" s="6"/>
      <c r="I435" s="6"/>
      <c r="J435" s="6"/>
      <c r="K435" s="6"/>
      <c r="L435" s="32"/>
      <c r="M435" s="147"/>
      <c r="N435" s="147"/>
      <c r="O435" s="147"/>
    </row>
    <row r="436" spans="1:15" ht="27" customHeight="1">
      <c r="A436" s="6">
        <v>429</v>
      </c>
      <c r="B436" s="4"/>
      <c r="C436" s="32"/>
      <c r="D436" s="7"/>
      <c r="E436" s="7"/>
      <c r="F436" s="7"/>
      <c r="G436" s="7"/>
      <c r="H436" s="6"/>
      <c r="I436" s="6"/>
      <c r="J436" s="6"/>
      <c r="K436" s="6"/>
      <c r="L436" s="32"/>
      <c r="M436" s="147"/>
      <c r="N436" s="147"/>
      <c r="O436" s="147"/>
    </row>
    <row r="437" spans="1:15" ht="27" customHeight="1">
      <c r="A437" s="6">
        <v>430</v>
      </c>
      <c r="B437" s="4"/>
      <c r="C437" s="32"/>
      <c r="D437" s="7"/>
      <c r="E437" s="7"/>
      <c r="F437" s="7"/>
      <c r="G437" s="7"/>
      <c r="H437" s="6"/>
      <c r="I437" s="6"/>
      <c r="J437" s="6"/>
      <c r="K437" s="6"/>
      <c r="L437" s="32"/>
      <c r="M437" s="147"/>
      <c r="N437" s="147"/>
      <c r="O437" s="147"/>
    </row>
    <row r="438" spans="1:15" ht="27" customHeight="1">
      <c r="A438" s="6">
        <v>431</v>
      </c>
      <c r="B438" s="4"/>
      <c r="C438" s="32"/>
      <c r="D438" s="7"/>
      <c r="E438" s="7"/>
      <c r="F438" s="7"/>
      <c r="G438" s="7"/>
      <c r="H438" s="6"/>
      <c r="I438" s="6"/>
      <c r="J438" s="6"/>
      <c r="K438" s="6"/>
      <c r="L438" s="32"/>
      <c r="M438" s="147"/>
      <c r="N438" s="147"/>
      <c r="O438" s="147"/>
    </row>
    <row r="439" spans="1:15" ht="27" customHeight="1">
      <c r="A439" s="6">
        <v>432</v>
      </c>
      <c r="B439" s="4"/>
      <c r="C439" s="32"/>
      <c r="D439" s="7"/>
      <c r="E439" s="7"/>
      <c r="F439" s="7"/>
      <c r="G439" s="7"/>
      <c r="H439" s="6"/>
      <c r="I439" s="6"/>
      <c r="J439" s="6"/>
      <c r="K439" s="6"/>
      <c r="L439" s="32"/>
      <c r="M439" s="147"/>
      <c r="N439" s="147"/>
      <c r="O439" s="147"/>
    </row>
    <row r="440" spans="1:15" ht="27" customHeight="1">
      <c r="A440" s="6">
        <v>433</v>
      </c>
      <c r="B440" s="4"/>
      <c r="C440" s="32"/>
      <c r="D440" s="7"/>
      <c r="E440" s="7"/>
      <c r="F440" s="7"/>
      <c r="G440" s="7"/>
      <c r="H440" s="6"/>
      <c r="I440" s="6"/>
      <c r="J440" s="6"/>
      <c r="K440" s="6"/>
      <c r="L440" s="32"/>
      <c r="M440" s="147"/>
      <c r="N440" s="147"/>
      <c r="O440" s="147"/>
    </row>
    <row r="441" spans="1:15" ht="27" customHeight="1">
      <c r="A441" s="6">
        <v>434</v>
      </c>
      <c r="B441" s="4"/>
      <c r="C441" s="32"/>
      <c r="D441" s="7"/>
      <c r="E441" s="7"/>
      <c r="F441" s="7"/>
      <c r="G441" s="7"/>
      <c r="H441" s="6"/>
      <c r="I441" s="6"/>
      <c r="J441" s="6"/>
      <c r="K441" s="6"/>
      <c r="L441" s="32"/>
      <c r="M441" s="147"/>
      <c r="N441" s="147"/>
      <c r="O441" s="147"/>
    </row>
    <row r="442" spans="1:15" ht="27" customHeight="1">
      <c r="A442" s="6">
        <v>435</v>
      </c>
      <c r="B442" s="4"/>
      <c r="C442" s="32"/>
      <c r="D442" s="7"/>
      <c r="E442" s="7"/>
      <c r="F442" s="7"/>
      <c r="G442" s="7"/>
      <c r="H442" s="6"/>
      <c r="I442" s="6"/>
      <c r="J442" s="6"/>
      <c r="K442" s="6"/>
      <c r="L442" s="32"/>
      <c r="M442" s="147"/>
      <c r="N442" s="147"/>
      <c r="O442" s="147"/>
    </row>
    <row r="443" spans="1:15" ht="27" customHeight="1">
      <c r="A443" s="6">
        <v>436</v>
      </c>
      <c r="B443" s="4"/>
      <c r="C443" s="32"/>
      <c r="D443" s="7"/>
      <c r="E443" s="7"/>
      <c r="F443" s="7"/>
      <c r="G443" s="7"/>
      <c r="H443" s="6"/>
      <c r="I443" s="6"/>
      <c r="J443" s="6"/>
      <c r="K443" s="6"/>
      <c r="L443" s="32"/>
      <c r="M443" s="147"/>
      <c r="N443" s="147"/>
      <c r="O443" s="147"/>
    </row>
    <row r="444" spans="1:15" ht="27" customHeight="1">
      <c r="A444" s="6">
        <v>437</v>
      </c>
      <c r="B444" s="4"/>
      <c r="C444" s="32"/>
      <c r="D444" s="7"/>
      <c r="E444" s="7"/>
      <c r="F444" s="7"/>
      <c r="G444" s="7"/>
      <c r="H444" s="6"/>
      <c r="I444" s="6"/>
      <c r="J444" s="6"/>
      <c r="K444" s="6"/>
      <c r="L444" s="32"/>
      <c r="M444" s="147"/>
      <c r="N444" s="147"/>
      <c r="O444" s="147"/>
    </row>
    <row r="445" spans="1:15" ht="27" customHeight="1">
      <c r="A445" s="6">
        <v>438</v>
      </c>
      <c r="B445" s="4"/>
      <c r="C445" s="32"/>
      <c r="D445" s="7"/>
      <c r="E445" s="7"/>
      <c r="F445" s="7"/>
      <c r="G445" s="7"/>
      <c r="H445" s="6"/>
      <c r="I445" s="6"/>
      <c r="J445" s="6"/>
      <c r="K445" s="6"/>
      <c r="L445" s="32"/>
      <c r="M445" s="147"/>
      <c r="N445" s="147"/>
      <c r="O445" s="147"/>
    </row>
    <row r="446" spans="1:15" ht="27" customHeight="1">
      <c r="A446" s="6">
        <v>439</v>
      </c>
      <c r="B446" s="4"/>
      <c r="C446" s="32"/>
      <c r="D446" s="7"/>
      <c r="E446" s="7"/>
      <c r="F446" s="7"/>
      <c r="G446" s="7"/>
      <c r="H446" s="6"/>
      <c r="I446" s="6"/>
      <c r="J446" s="6"/>
      <c r="K446" s="6"/>
      <c r="L446" s="32"/>
      <c r="M446" s="147"/>
      <c r="N446" s="147"/>
      <c r="O446" s="147"/>
    </row>
    <row r="447" spans="1:15" ht="27" customHeight="1">
      <c r="A447" s="6">
        <v>440</v>
      </c>
      <c r="B447" s="4"/>
      <c r="C447" s="32"/>
      <c r="D447" s="7"/>
      <c r="E447" s="7"/>
      <c r="F447" s="7"/>
      <c r="G447" s="7"/>
      <c r="H447" s="6"/>
      <c r="I447" s="6"/>
      <c r="J447" s="6"/>
      <c r="K447" s="6"/>
      <c r="L447" s="32"/>
      <c r="M447" s="147"/>
      <c r="N447" s="147"/>
      <c r="O447" s="147"/>
    </row>
    <row r="448" spans="1:15" ht="27" customHeight="1">
      <c r="A448" s="6">
        <v>441</v>
      </c>
      <c r="B448" s="4"/>
      <c r="C448" s="32"/>
      <c r="D448" s="7"/>
      <c r="E448" s="7"/>
      <c r="F448" s="7"/>
      <c r="G448" s="7"/>
      <c r="H448" s="6"/>
      <c r="I448" s="6"/>
      <c r="J448" s="6"/>
      <c r="K448" s="6"/>
      <c r="L448" s="32"/>
      <c r="M448" s="147"/>
      <c r="N448" s="147"/>
      <c r="O448" s="147"/>
    </row>
    <row r="449" spans="1:15" ht="27" customHeight="1">
      <c r="A449" s="6">
        <v>442</v>
      </c>
      <c r="B449" s="4"/>
      <c r="C449" s="32"/>
      <c r="D449" s="7"/>
      <c r="E449" s="7"/>
      <c r="F449" s="7"/>
      <c r="G449" s="7"/>
      <c r="H449" s="6"/>
      <c r="I449" s="6"/>
      <c r="J449" s="6"/>
      <c r="K449" s="6"/>
      <c r="L449" s="32"/>
      <c r="M449" s="147"/>
      <c r="N449" s="147"/>
      <c r="O449" s="147"/>
    </row>
    <row r="450" spans="1:15" ht="27" customHeight="1">
      <c r="A450" s="6">
        <v>443</v>
      </c>
      <c r="B450" s="4"/>
      <c r="C450" s="32"/>
      <c r="D450" s="7"/>
      <c r="E450" s="7"/>
      <c r="F450" s="7"/>
      <c r="G450" s="7"/>
      <c r="H450" s="6"/>
      <c r="I450" s="6"/>
      <c r="J450" s="6"/>
      <c r="K450" s="6"/>
      <c r="L450" s="32"/>
      <c r="M450" s="147"/>
      <c r="N450" s="147"/>
      <c r="O450" s="147"/>
    </row>
    <row r="451" spans="1:15" ht="27" customHeight="1">
      <c r="A451" s="6">
        <v>444</v>
      </c>
      <c r="B451" s="4"/>
      <c r="C451" s="32"/>
      <c r="D451" s="7"/>
      <c r="E451" s="7"/>
      <c r="F451" s="7"/>
      <c r="G451" s="7"/>
      <c r="H451" s="6"/>
      <c r="I451" s="6"/>
      <c r="J451" s="6"/>
      <c r="K451" s="6"/>
      <c r="L451" s="32"/>
      <c r="M451" s="147"/>
      <c r="N451" s="147"/>
      <c r="O451" s="147"/>
    </row>
    <row r="452" spans="1:15" ht="27" customHeight="1">
      <c r="A452" s="6">
        <v>445</v>
      </c>
      <c r="B452" s="4"/>
      <c r="C452" s="32"/>
      <c r="D452" s="7"/>
      <c r="E452" s="7"/>
      <c r="F452" s="7"/>
      <c r="G452" s="7"/>
      <c r="H452" s="6"/>
      <c r="I452" s="6"/>
      <c r="J452" s="6"/>
      <c r="K452" s="6"/>
      <c r="L452" s="32"/>
      <c r="M452" s="147"/>
      <c r="N452" s="147"/>
      <c r="O452" s="147"/>
    </row>
    <row r="453" spans="1:15" ht="27" customHeight="1">
      <c r="A453" s="6">
        <v>446</v>
      </c>
      <c r="B453" s="4"/>
      <c r="C453" s="32"/>
      <c r="D453" s="7"/>
      <c r="E453" s="7"/>
      <c r="F453" s="7"/>
      <c r="G453" s="7"/>
      <c r="H453" s="6"/>
      <c r="I453" s="6"/>
      <c r="J453" s="6"/>
      <c r="K453" s="6"/>
      <c r="L453" s="32"/>
      <c r="M453" s="147"/>
      <c r="N453" s="147"/>
      <c r="O453" s="147"/>
    </row>
    <row r="454" spans="1:15" ht="27" customHeight="1">
      <c r="A454" s="6">
        <v>447</v>
      </c>
      <c r="B454" s="4"/>
      <c r="C454" s="32"/>
      <c r="D454" s="7"/>
      <c r="E454" s="7"/>
      <c r="F454" s="7"/>
      <c r="G454" s="7"/>
      <c r="H454" s="6"/>
      <c r="I454" s="6"/>
      <c r="J454" s="6"/>
      <c r="K454" s="6"/>
      <c r="L454" s="32"/>
      <c r="M454" s="147"/>
      <c r="N454" s="147"/>
      <c r="O454" s="147"/>
    </row>
    <row r="455" spans="1:15" ht="27" customHeight="1">
      <c r="A455" s="6">
        <v>448</v>
      </c>
      <c r="B455" s="4"/>
      <c r="C455" s="32"/>
      <c r="D455" s="7"/>
      <c r="E455" s="7"/>
      <c r="F455" s="7"/>
      <c r="G455" s="7"/>
      <c r="H455" s="6"/>
      <c r="I455" s="6"/>
      <c r="J455" s="6"/>
      <c r="K455" s="6"/>
      <c r="L455" s="32"/>
      <c r="M455" s="147"/>
      <c r="N455" s="147"/>
      <c r="O455" s="147"/>
    </row>
    <row r="456" spans="1:15" ht="27" customHeight="1">
      <c r="A456" s="6">
        <v>449</v>
      </c>
      <c r="B456" s="4"/>
      <c r="C456" s="32"/>
      <c r="D456" s="7"/>
      <c r="E456" s="7"/>
      <c r="F456" s="7"/>
      <c r="G456" s="7"/>
      <c r="H456" s="6"/>
      <c r="I456" s="6"/>
      <c r="J456" s="6"/>
      <c r="K456" s="6"/>
      <c r="L456" s="32"/>
      <c r="M456" s="147"/>
      <c r="N456" s="147"/>
      <c r="O456" s="147"/>
    </row>
    <row r="457" spans="1:15" ht="27" customHeight="1">
      <c r="A457" s="6">
        <v>450</v>
      </c>
      <c r="B457" s="4"/>
      <c r="C457" s="32"/>
      <c r="D457" s="7"/>
      <c r="E457" s="7"/>
      <c r="F457" s="7"/>
      <c r="G457" s="7"/>
      <c r="H457" s="6"/>
      <c r="I457" s="6"/>
      <c r="J457" s="6"/>
      <c r="K457" s="6"/>
      <c r="L457" s="32"/>
      <c r="M457" s="147"/>
      <c r="N457" s="147"/>
      <c r="O457" s="147"/>
    </row>
    <row r="458" spans="1:15" ht="27" customHeight="1">
      <c r="A458" s="6">
        <v>451</v>
      </c>
      <c r="B458" s="4"/>
      <c r="C458" s="32"/>
      <c r="D458" s="7"/>
      <c r="E458" s="7"/>
      <c r="F458" s="7"/>
      <c r="G458" s="7"/>
      <c r="H458" s="6"/>
      <c r="I458" s="6"/>
      <c r="J458" s="6"/>
      <c r="K458" s="6"/>
      <c r="L458" s="32"/>
      <c r="M458" s="147"/>
      <c r="N458" s="147"/>
      <c r="O458" s="147"/>
    </row>
    <row r="459" spans="1:15" ht="27" customHeight="1">
      <c r="A459" s="6">
        <v>452</v>
      </c>
      <c r="B459" s="4"/>
      <c r="C459" s="32"/>
      <c r="D459" s="7"/>
      <c r="E459" s="7"/>
      <c r="F459" s="7"/>
      <c r="G459" s="7"/>
      <c r="H459" s="6"/>
      <c r="I459" s="6"/>
      <c r="J459" s="6"/>
      <c r="K459" s="6"/>
      <c r="L459" s="32"/>
      <c r="M459" s="147"/>
      <c r="N459" s="147"/>
      <c r="O459" s="147"/>
    </row>
    <row r="460" spans="1:15" ht="27" customHeight="1">
      <c r="A460" s="6">
        <v>453</v>
      </c>
      <c r="B460" s="4"/>
      <c r="C460" s="32"/>
      <c r="D460" s="7"/>
      <c r="E460" s="7"/>
      <c r="F460" s="7"/>
      <c r="G460" s="7"/>
      <c r="H460" s="6"/>
      <c r="I460" s="6"/>
      <c r="J460" s="6"/>
      <c r="K460" s="6"/>
      <c r="L460" s="32"/>
      <c r="M460" s="147"/>
      <c r="N460" s="147"/>
      <c r="O460" s="147"/>
    </row>
    <row r="461" spans="1:15" ht="27" customHeight="1">
      <c r="A461" s="6">
        <v>454</v>
      </c>
      <c r="B461" s="4"/>
      <c r="C461" s="32"/>
      <c r="D461" s="7"/>
      <c r="E461" s="7"/>
      <c r="F461" s="7"/>
      <c r="G461" s="7"/>
      <c r="H461" s="6"/>
      <c r="I461" s="6"/>
      <c r="J461" s="6"/>
      <c r="K461" s="6"/>
      <c r="L461" s="32"/>
      <c r="M461" s="147"/>
      <c r="N461" s="147"/>
      <c r="O461" s="147"/>
    </row>
    <row r="462" spans="1:15" ht="27" customHeight="1">
      <c r="A462" s="6">
        <v>455</v>
      </c>
      <c r="B462" s="4"/>
      <c r="C462" s="32"/>
      <c r="D462" s="7"/>
      <c r="E462" s="7"/>
      <c r="F462" s="7"/>
      <c r="G462" s="7"/>
      <c r="H462" s="6"/>
      <c r="I462" s="6"/>
      <c r="J462" s="6"/>
      <c r="K462" s="6"/>
      <c r="L462" s="32"/>
      <c r="M462" s="147"/>
      <c r="N462" s="147"/>
      <c r="O462" s="147"/>
    </row>
    <row r="463" spans="1:15" ht="27" customHeight="1">
      <c r="A463" s="6">
        <v>456</v>
      </c>
      <c r="B463" s="4"/>
      <c r="C463" s="32"/>
      <c r="D463" s="7"/>
      <c r="E463" s="7"/>
      <c r="F463" s="7"/>
      <c r="G463" s="7"/>
      <c r="H463" s="6"/>
      <c r="I463" s="6"/>
      <c r="J463" s="6"/>
      <c r="K463" s="6"/>
      <c r="L463" s="32"/>
      <c r="M463" s="147"/>
      <c r="N463" s="147"/>
      <c r="O463" s="147"/>
    </row>
    <row r="464" spans="1:15" ht="27" customHeight="1">
      <c r="A464" s="6">
        <v>457</v>
      </c>
      <c r="B464" s="4"/>
      <c r="C464" s="32"/>
      <c r="D464" s="7"/>
      <c r="E464" s="7"/>
      <c r="F464" s="7"/>
      <c r="G464" s="7"/>
      <c r="H464" s="6"/>
      <c r="I464" s="6"/>
      <c r="J464" s="6"/>
      <c r="K464" s="6"/>
      <c r="L464" s="32"/>
      <c r="M464" s="147"/>
      <c r="N464" s="147"/>
      <c r="O464" s="147"/>
    </row>
    <row r="465" spans="1:15" ht="27" customHeight="1">
      <c r="A465" s="6">
        <v>458</v>
      </c>
      <c r="B465" s="4"/>
      <c r="C465" s="32"/>
      <c r="D465" s="7"/>
      <c r="E465" s="7"/>
      <c r="F465" s="7"/>
      <c r="G465" s="7"/>
      <c r="H465" s="6"/>
      <c r="I465" s="6"/>
      <c r="J465" s="6"/>
      <c r="K465" s="6"/>
      <c r="L465" s="32"/>
      <c r="M465" s="147"/>
      <c r="N465" s="147"/>
      <c r="O465" s="147"/>
    </row>
    <row r="466" spans="1:15" ht="27" customHeight="1">
      <c r="A466" s="6">
        <v>459</v>
      </c>
      <c r="B466" s="4"/>
      <c r="C466" s="32"/>
      <c r="D466" s="7"/>
      <c r="E466" s="7"/>
      <c r="F466" s="7"/>
      <c r="G466" s="7"/>
      <c r="H466" s="6"/>
      <c r="I466" s="6"/>
      <c r="J466" s="6"/>
      <c r="K466" s="6"/>
      <c r="L466" s="32"/>
      <c r="M466" s="147"/>
      <c r="N466" s="147"/>
      <c r="O466" s="147"/>
    </row>
    <row r="467" spans="1:15" ht="27" customHeight="1">
      <c r="A467" s="6">
        <v>460</v>
      </c>
      <c r="B467" s="4"/>
      <c r="C467" s="32"/>
      <c r="D467" s="7"/>
      <c r="E467" s="7"/>
      <c r="F467" s="7"/>
      <c r="G467" s="7"/>
      <c r="H467" s="6"/>
      <c r="I467" s="6"/>
      <c r="J467" s="6"/>
      <c r="K467" s="6"/>
      <c r="L467" s="32"/>
      <c r="M467" s="147"/>
      <c r="N467" s="147"/>
      <c r="O467" s="147"/>
    </row>
    <row r="468" spans="1:15" ht="27" customHeight="1">
      <c r="A468" s="6">
        <v>461</v>
      </c>
      <c r="B468" s="4"/>
      <c r="C468" s="32"/>
      <c r="D468" s="7"/>
      <c r="E468" s="7"/>
      <c r="F468" s="7"/>
      <c r="G468" s="7"/>
      <c r="H468" s="6"/>
      <c r="I468" s="6"/>
      <c r="J468" s="6"/>
      <c r="K468" s="6"/>
      <c r="L468" s="32"/>
      <c r="M468" s="147"/>
      <c r="N468" s="147"/>
      <c r="O468" s="147"/>
    </row>
    <row r="469" spans="1:15" ht="27" customHeight="1">
      <c r="A469" s="6">
        <v>462</v>
      </c>
      <c r="B469" s="4"/>
      <c r="C469" s="32"/>
      <c r="D469" s="7"/>
      <c r="E469" s="7"/>
      <c r="F469" s="7"/>
      <c r="G469" s="7"/>
      <c r="H469" s="6"/>
      <c r="I469" s="6"/>
      <c r="J469" s="6"/>
      <c r="K469" s="6"/>
      <c r="L469" s="32"/>
      <c r="M469" s="147"/>
      <c r="N469" s="147"/>
      <c r="O469" s="147"/>
    </row>
    <row r="470" spans="1:15" ht="27" customHeight="1">
      <c r="A470" s="6">
        <v>463</v>
      </c>
      <c r="B470" s="4"/>
      <c r="C470" s="32"/>
      <c r="D470" s="7"/>
      <c r="E470" s="7"/>
      <c r="F470" s="7"/>
      <c r="G470" s="7"/>
      <c r="H470" s="6"/>
      <c r="I470" s="6"/>
      <c r="J470" s="6"/>
      <c r="K470" s="6"/>
      <c r="L470" s="32"/>
      <c r="M470" s="147"/>
      <c r="N470" s="147"/>
      <c r="O470" s="147"/>
    </row>
    <row r="471" spans="1:15" ht="27" customHeight="1">
      <c r="A471" s="6">
        <v>464</v>
      </c>
      <c r="B471" s="4"/>
      <c r="C471" s="32"/>
      <c r="D471" s="7"/>
      <c r="E471" s="7"/>
      <c r="F471" s="7"/>
      <c r="G471" s="7"/>
      <c r="H471" s="6"/>
      <c r="I471" s="6"/>
      <c r="J471" s="6"/>
      <c r="K471" s="6"/>
      <c r="L471" s="32"/>
      <c r="M471" s="147"/>
      <c r="N471" s="147"/>
      <c r="O471" s="147"/>
    </row>
    <row r="472" spans="1:15" ht="27" customHeight="1">
      <c r="A472" s="6">
        <v>465</v>
      </c>
      <c r="B472" s="4"/>
      <c r="C472" s="32"/>
      <c r="D472" s="7"/>
      <c r="E472" s="7"/>
      <c r="F472" s="7"/>
      <c r="G472" s="7"/>
      <c r="H472" s="6"/>
      <c r="I472" s="6"/>
      <c r="J472" s="6"/>
      <c r="K472" s="6"/>
      <c r="L472" s="32"/>
      <c r="M472" s="147"/>
      <c r="N472" s="147"/>
      <c r="O472" s="147"/>
    </row>
    <row r="473" spans="1:15" ht="27" customHeight="1">
      <c r="A473" s="6">
        <v>466</v>
      </c>
      <c r="B473" s="4"/>
      <c r="C473" s="32"/>
      <c r="D473" s="7"/>
      <c r="E473" s="7"/>
      <c r="F473" s="7"/>
      <c r="G473" s="7"/>
      <c r="H473" s="6"/>
      <c r="I473" s="6"/>
      <c r="J473" s="6"/>
      <c r="K473" s="6"/>
      <c r="L473" s="32"/>
      <c r="M473" s="147"/>
      <c r="N473" s="147"/>
      <c r="O473" s="147"/>
    </row>
    <row r="474" spans="1:15" ht="27" customHeight="1">
      <c r="A474" s="6">
        <v>467</v>
      </c>
      <c r="B474" s="4"/>
      <c r="C474" s="32"/>
      <c r="D474" s="7"/>
      <c r="E474" s="7"/>
      <c r="F474" s="7"/>
      <c r="G474" s="7"/>
      <c r="H474" s="6"/>
      <c r="I474" s="6"/>
      <c r="J474" s="6"/>
      <c r="K474" s="6"/>
      <c r="L474" s="32"/>
      <c r="M474" s="147"/>
      <c r="N474" s="147"/>
      <c r="O474" s="147"/>
    </row>
    <row r="475" spans="1:15" ht="27" customHeight="1">
      <c r="A475" s="6">
        <v>468</v>
      </c>
      <c r="B475" s="4"/>
      <c r="C475" s="32"/>
      <c r="D475" s="7"/>
      <c r="E475" s="7"/>
      <c r="F475" s="7"/>
      <c r="G475" s="7"/>
      <c r="H475" s="6"/>
      <c r="I475" s="6"/>
      <c r="J475" s="6"/>
      <c r="K475" s="6"/>
      <c r="L475" s="32"/>
      <c r="M475" s="147"/>
      <c r="N475" s="147"/>
      <c r="O475" s="147"/>
    </row>
    <row r="476" spans="1:15" ht="27" customHeight="1">
      <c r="A476" s="6">
        <v>469</v>
      </c>
      <c r="B476" s="4"/>
      <c r="C476" s="32"/>
      <c r="D476" s="7"/>
      <c r="E476" s="7"/>
      <c r="F476" s="7"/>
      <c r="G476" s="7"/>
      <c r="H476" s="6"/>
      <c r="I476" s="6"/>
      <c r="J476" s="6"/>
      <c r="K476" s="6"/>
      <c r="L476" s="32"/>
      <c r="M476" s="147"/>
      <c r="N476" s="147"/>
      <c r="O476" s="147"/>
    </row>
    <row r="477" spans="1:15" ht="27" customHeight="1">
      <c r="A477" s="6">
        <v>470</v>
      </c>
      <c r="B477" s="4"/>
      <c r="C477" s="32"/>
      <c r="D477" s="7"/>
      <c r="E477" s="7"/>
      <c r="F477" s="7"/>
      <c r="G477" s="7"/>
      <c r="H477" s="6"/>
      <c r="I477" s="6"/>
      <c r="J477" s="6"/>
      <c r="K477" s="6"/>
      <c r="L477" s="32"/>
      <c r="M477" s="147"/>
      <c r="N477" s="147"/>
      <c r="O477" s="147"/>
    </row>
    <row r="478" spans="1:15" ht="27" customHeight="1">
      <c r="A478" s="6">
        <v>471</v>
      </c>
      <c r="B478" s="4"/>
      <c r="C478" s="32"/>
      <c r="D478" s="7"/>
      <c r="E478" s="7"/>
      <c r="F478" s="7"/>
      <c r="G478" s="7"/>
      <c r="H478" s="6"/>
      <c r="I478" s="6"/>
      <c r="J478" s="6"/>
      <c r="K478" s="6"/>
      <c r="L478" s="32"/>
      <c r="M478" s="147"/>
      <c r="N478" s="147"/>
      <c r="O478" s="147"/>
    </row>
    <row r="479" spans="1:15" ht="27" customHeight="1">
      <c r="A479" s="6">
        <v>472</v>
      </c>
      <c r="B479" s="4"/>
      <c r="C479" s="32"/>
      <c r="D479" s="7"/>
      <c r="E479" s="7"/>
      <c r="F479" s="7"/>
      <c r="G479" s="7"/>
      <c r="H479" s="6"/>
      <c r="I479" s="6"/>
      <c r="J479" s="6"/>
      <c r="K479" s="6"/>
      <c r="L479" s="32"/>
      <c r="M479" s="147"/>
      <c r="N479" s="147"/>
      <c r="O479" s="147"/>
    </row>
    <row r="480" spans="1:15" ht="27" customHeight="1">
      <c r="A480" s="6">
        <v>473</v>
      </c>
      <c r="B480" s="4"/>
      <c r="C480" s="32"/>
      <c r="D480" s="7"/>
      <c r="E480" s="7"/>
      <c r="F480" s="7"/>
      <c r="G480" s="7"/>
      <c r="H480" s="6"/>
      <c r="I480" s="6"/>
      <c r="J480" s="6"/>
      <c r="K480" s="6"/>
      <c r="L480" s="32"/>
      <c r="M480" s="147"/>
      <c r="N480" s="147"/>
      <c r="O480" s="147"/>
    </row>
    <row r="481" spans="1:15" ht="27" customHeight="1">
      <c r="A481" s="6">
        <v>474</v>
      </c>
      <c r="B481" s="4"/>
      <c r="C481" s="32"/>
      <c r="D481" s="7"/>
      <c r="E481" s="7"/>
      <c r="F481" s="7"/>
      <c r="G481" s="7"/>
      <c r="H481" s="6"/>
      <c r="I481" s="6"/>
      <c r="J481" s="6"/>
      <c r="K481" s="6"/>
      <c r="L481" s="32"/>
      <c r="M481" s="147"/>
      <c r="N481" s="147"/>
      <c r="O481" s="147"/>
    </row>
    <row r="482" spans="1:15" ht="27" customHeight="1">
      <c r="A482" s="6">
        <v>475</v>
      </c>
      <c r="B482" s="4"/>
      <c r="C482" s="32"/>
      <c r="D482" s="7"/>
      <c r="E482" s="7"/>
      <c r="F482" s="7"/>
      <c r="G482" s="7"/>
      <c r="H482" s="6"/>
      <c r="I482" s="6"/>
      <c r="J482" s="6"/>
      <c r="K482" s="6"/>
      <c r="L482" s="32"/>
      <c r="M482" s="147"/>
      <c r="N482" s="147"/>
      <c r="O482" s="147"/>
    </row>
    <row r="483" spans="1:15" ht="27" customHeight="1">
      <c r="A483" s="6">
        <v>476</v>
      </c>
      <c r="B483" s="4"/>
      <c r="C483" s="32"/>
      <c r="D483" s="7"/>
      <c r="E483" s="7"/>
      <c r="F483" s="7"/>
      <c r="G483" s="7"/>
      <c r="H483" s="6"/>
      <c r="I483" s="6"/>
      <c r="J483" s="6"/>
      <c r="K483" s="6"/>
      <c r="L483" s="32"/>
      <c r="M483" s="147"/>
      <c r="N483" s="147"/>
      <c r="O483" s="147"/>
    </row>
    <row r="484" spans="1:15" ht="27" customHeight="1">
      <c r="A484" s="6">
        <v>477</v>
      </c>
      <c r="B484" s="4"/>
      <c r="C484" s="32"/>
      <c r="D484" s="7"/>
      <c r="E484" s="7"/>
      <c r="F484" s="7"/>
      <c r="G484" s="7"/>
      <c r="H484" s="6"/>
      <c r="I484" s="6"/>
      <c r="J484" s="6"/>
      <c r="K484" s="6"/>
      <c r="L484" s="32"/>
      <c r="M484" s="147"/>
      <c r="N484" s="147"/>
      <c r="O484" s="147"/>
    </row>
    <row r="485" spans="1:15" ht="27" customHeight="1">
      <c r="A485" s="6">
        <v>478</v>
      </c>
      <c r="B485" s="4"/>
      <c r="C485" s="32"/>
      <c r="D485" s="7"/>
      <c r="E485" s="7"/>
      <c r="F485" s="7"/>
      <c r="G485" s="7"/>
      <c r="H485" s="6"/>
      <c r="I485" s="6"/>
      <c r="J485" s="6"/>
      <c r="K485" s="6"/>
      <c r="L485" s="32"/>
      <c r="M485" s="147"/>
      <c r="N485" s="147"/>
      <c r="O485" s="147"/>
    </row>
    <row r="486" spans="1:15" ht="27" customHeight="1">
      <c r="A486" s="6">
        <v>479</v>
      </c>
      <c r="B486" s="4"/>
      <c r="C486" s="32"/>
      <c r="D486" s="7"/>
      <c r="E486" s="7"/>
      <c r="F486" s="7"/>
      <c r="G486" s="7"/>
      <c r="H486" s="6"/>
      <c r="I486" s="6"/>
      <c r="J486" s="6"/>
      <c r="K486" s="6"/>
      <c r="L486" s="32"/>
      <c r="M486" s="147"/>
      <c r="N486" s="147"/>
      <c r="O486" s="147"/>
    </row>
    <row r="487" spans="1:15" ht="27" customHeight="1">
      <c r="A487" s="6">
        <v>480</v>
      </c>
      <c r="B487" s="4"/>
      <c r="C487" s="32"/>
      <c r="D487" s="7"/>
      <c r="E487" s="7"/>
      <c r="F487" s="7"/>
      <c r="G487" s="7"/>
      <c r="H487" s="6"/>
      <c r="I487" s="6"/>
      <c r="J487" s="6"/>
      <c r="K487" s="6"/>
      <c r="L487" s="32"/>
      <c r="M487" s="147"/>
      <c r="N487" s="147"/>
      <c r="O487" s="147"/>
    </row>
    <row r="488" spans="1:15" ht="27" customHeight="1">
      <c r="A488" s="6">
        <v>481</v>
      </c>
      <c r="B488" s="4"/>
      <c r="C488" s="32"/>
      <c r="D488" s="7"/>
      <c r="E488" s="7"/>
      <c r="F488" s="7"/>
      <c r="G488" s="7"/>
      <c r="H488" s="6"/>
      <c r="I488" s="6"/>
      <c r="J488" s="6"/>
      <c r="K488" s="6"/>
      <c r="L488" s="32"/>
      <c r="M488" s="147"/>
      <c r="N488" s="147"/>
      <c r="O488" s="147"/>
    </row>
    <row r="489" spans="1:15" ht="27" customHeight="1">
      <c r="A489" s="6">
        <v>482</v>
      </c>
      <c r="B489" s="4"/>
      <c r="C489" s="32"/>
      <c r="D489" s="7"/>
      <c r="E489" s="7"/>
      <c r="F489" s="7"/>
      <c r="G489" s="7"/>
      <c r="H489" s="6"/>
      <c r="I489" s="6"/>
      <c r="J489" s="6"/>
      <c r="K489" s="6"/>
      <c r="L489" s="32"/>
      <c r="M489" s="147"/>
      <c r="N489" s="147"/>
      <c r="O489" s="147"/>
    </row>
    <row r="490" spans="1:15" ht="27" customHeight="1">
      <c r="A490" s="6">
        <v>483</v>
      </c>
      <c r="B490" s="4"/>
      <c r="C490" s="32"/>
      <c r="D490" s="7"/>
      <c r="E490" s="7"/>
      <c r="F490" s="7"/>
      <c r="G490" s="7"/>
      <c r="H490" s="6"/>
      <c r="I490" s="6"/>
      <c r="J490" s="6"/>
      <c r="K490" s="6"/>
      <c r="L490" s="32"/>
      <c r="M490" s="147"/>
      <c r="N490" s="147"/>
      <c r="O490" s="147"/>
    </row>
    <row r="491" spans="1:15" ht="27" customHeight="1">
      <c r="A491" s="6">
        <v>484</v>
      </c>
      <c r="B491" s="4"/>
      <c r="C491" s="32"/>
      <c r="D491" s="7"/>
      <c r="E491" s="7"/>
      <c r="F491" s="7"/>
      <c r="G491" s="7"/>
      <c r="H491" s="6"/>
      <c r="I491" s="6"/>
      <c r="J491" s="6"/>
      <c r="K491" s="6"/>
      <c r="L491" s="32"/>
      <c r="M491" s="147"/>
      <c r="N491" s="147"/>
      <c r="O491" s="147"/>
    </row>
    <row r="492" spans="1:15" ht="27" customHeight="1">
      <c r="A492" s="6">
        <v>485</v>
      </c>
      <c r="B492" s="4"/>
      <c r="C492" s="32"/>
      <c r="D492" s="7"/>
      <c r="E492" s="7"/>
      <c r="F492" s="7"/>
      <c r="G492" s="7"/>
      <c r="H492" s="6"/>
      <c r="I492" s="6"/>
      <c r="J492" s="6"/>
      <c r="K492" s="6"/>
      <c r="L492" s="32"/>
      <c r="M492" s="147"/>
      <c r="N492" s="147"/>
      <c r="O492" s="147"/>
    </row>
    <row r="493" spans="1:15" ht="27" customHeight="1">
      <c r="A493" s="6">
        <v>486</v>
      </c>
      <c r="B493" s="4"/>
      <c r="C493" s="32"/>
      <c r="D493" s="7"/>
      <c r="E493" s="7"/>
      <c r="F493" s="7"/>
      <c r="G493" s="7"/>
      <c r="H493" s="6"/>
      <c r="I493" s="6"/>
      <c r="J493" s="6"/>
      <c r="K493" s="6"/>
      <c r="L493" s="32"/>
      <c r="M493" s="147"/>
      <c r="N493" s="147"/>
      <c r="O493" s="147"/>
    </row>
    <row r="494" spans="1:15" ht="27" customHeight="1">
      <c r="A494" s="6">
        <v>487</v>
      </c>
      <c r="B494" s="4"/>
      <c r="C494" s="32"/>
      <c r="D494" s="7"/>
      <c r="E494" s="7"/>
      <c r="F494" s="7"/>
      <c r="G494" s="7"/>
      <c r="H494" s="6"/>
      <c r="I494" s="6"/>
      <c r="J494" s="6"/>
      <c r="K494" s="6"/>
      <c r="L494" s="32"/>
      <c r="M494" s="147"/>
      <c r="N494" s="147"/>
      <c r="O494" s="147"/>
    </row>
    <row r="495" spans="1:15" ht="27" customHeight="1">
      <c r="A495" s="6">
        <v>488</v>
      </c>
      <c r="B495" s="4"/>
      <c r="C495" s="32"/>
      <c r="D495" s="7"/>
      <c r="E495" s="7"/>
      <c r="F495" s="7"/>
      <c r="G495" s="7"/>
      <c r="H495" s="6"/>
      <c r="I495" s="6"/>
      <c r="J495" s="6"/>
      <c r="K495" s="6"/>
      <c r="L495" s="32"/>
      <c r="M495" s="147"/>
      <c r="N495" s="147"/>
      <c r="O495" s="147"/>
    </row>
    <row r="496" spans="1:15" ht="27" customHeight="1">
      <c r="A496" s="6">
        <v>489</v>
      </c>
      <c r="B496" s="4"/>
      <c r="C496" s="32"/>
      <c r="D496" s="7"/>
      <c r="E496" s="7"/>
      <c r="F496" s="7"/>
      <c r="G496" s="7"/>
      <c r="H496" s="6"/>
      <c r="I496" s="6"/>
      <c r="J496" s="6"/>
      <c r="K496" s="6"/>
      <c r="L496" s="32"/>
      <c r="M496" s="147"/>
      <c r="N496" s="147"/>
      <c r="O496" s="147"/>
    </row>
    <row r="497" spans="1:15" ht="27" customHeight="1">
      <c r="A497" s="6">
        <v>490</v>
      </c>
      <c r="B497" s="4"/>
      <c r="C497" s="32"/>
      <c r="D497" s="7"/>
      <c r="E497" s="7"/>
      <c r="F497" s="7"/>
      <c r="G497" s="7"/>
      <c r="H497" s="6"/>
      <c r="I497" s="6"/>
      <c r="J497" s="6"/>
      <c r="K497" s="6"/>
      <c r="L497" s="32"/>
      <c r="M497" s="147"/>
      <c r="N497" s="147"/>
      <c r="O497" s="147"/>
    </row>
    <row r="498" spans="1:15" ht="27" customHeight="1">
      <c r="A498" s="6">
        <v>491</v>
      </c>
      <c r="B498" s="4"/>
      <c r="C498" s="32"/>
      <c r="D498" s="7"/>
      <c r="E498" s="7"/>
      <c r="F498" s="7"/>
      <c r="G498" s="7"/>
      <c r="H498" s="6"/>
      <c r="I498" s="6"/>
      <c r="J498" s="6"/>
      <c r="K498" s="6"/>
      <c r="L498" s="32"/>
      <c r="M498" s="147"/>
      <c r="N498" s="147"/>
      <c r="O498" s="147"/>
    </row>
    <row r="499" spans="1:15" ht="27" customHeight="1">
      <c r="A499" s="6">
        <v>492</v>
      </c>
      <c r="B499" s="4"/>
      <c r="C499" s="32"/>
      <c r="D499" s="7"/>
      <c r="E499" s="7"/>
      <c r="F499" s="7"/>
      <c r="G499" s="7"/>
      <c r="H499" s="6"/>
      <c r="I499" s="6"/>
      <c r="J499" s="6"/>
      <c r="K499" s="6"/>
      <c r="L499" s="32"/>
      <c r="M499" s="147"/>
      <c r="N499" s="147"/>
      <c r="O499" s="147"/>
    </row>
    <row r="500" spans="1:15" ht="27" customHeight="1">
      <c r="A500" s="6">
        <v>493</v>
      </c>
      <c r="B500" s="4"/>
      <c r="C500" s="32"/>
      <c r="D500" s="7"/>
      <c r="E500" s="7"/>
      <c r="F500" s="7"/>
      <c r="G500" s="7"/>
      <c r="H500" s="6"/>
      <c r="I500" s="6"/>
      <c r="J500" s="6"/>
      <c r="K500" s="6"/>
      <c r="L500" s="32"/>
      <c r="M500" s="147"/>
      <c r="N500" s="147"/>
      <c r="O500" s="147"/>
    </row>
    <row r="501" spans="1:15" ht="27" customHeight="1">
      <c r="A501" s="6">
        <v>494</v>
      </c>
      <c r="B501" s="4"/>
      <c r="C501" s="32"/>
      <c r="D501" s="7"/>
      <c r="E501" s="7"/>
      <c r="F501" s="7"/>
      <c r="G501" s="7"/>
      <c r="H501" s="6"/>
      <c r="I501" s="6"/>
      <c r="J501" s="6"/>
      <c r="K501" s="6"/>
      <c r="L501" s="32"/>
      <c r="M501" s="147"/>
      <c r="N501" s="147"/>
      <c r="O501" s="147"/>
    </row>
    <row r="502" spans="1:15" ht="27" customHeight="1">
      <c r="A502" s="6">
        <v>495</v>
      </c>
      <c r="B502" s="4"/>
      <c r="C502" s="32"/>
      <c r="D502" s="7"/>
      <c r="E502" s="7"/>
      <c r="F502" s="7"/>
      <c r="G502" s="7"/>
      <c r="H502" s="6"/>
      <c r="I502" s="6"/>
      <c r="J502" s="6"/>
      <c r="K502" s="6"/>
      <c r="L502" s="32"/>
      <c r="M502" s="147"/>
      <c r="N502" s="147"/>
      <c r="O502" s="147"/>
    </row>
    <row r="503" spans="1:15" ht="27" customHeight="1">
      <c r="A503" s="6">
        <v>496</v>
      </c>
      <c r="B503" s="4"/>
      <c r="C503" s="32"/>
      <c r="D503" s="7"/>
      <c r="E503" s="7"/>
      <c r="F503" s="7"/>
      <c r="G503" s="7"/>
      <c r="H503" s="6"/>
      <c r="I503" s="6"/>
      <c r="J503" s="6"/>
      <c r="K503" s="6"/>
      <c r="L503" s="32"/>
      <c r="M503" s="147"/>
      <c r="N503" s="147"/>
      <c r="O503" s="147"/>
    </row>
    <row r="504" spans="1:15" ht="27" customHeight="1">
      <c r="A504" s="6">
        <v>497</v>
      </c>
      <c r="B504" s="4"/>
      <c r="C504" s="32"/>
      <c r="D504" s="7"/>
      <c r="E504" s="7"/>
      <c r="F504" s="7"/>
      <c r="G504" s="7"/>
      <c r="H504" s="6"/>
      <c r="I504" s="6"/>
      <c r="J504" s="6"/>
      <c r="K504" s="6"/>
      <c r="L504" s="32"/>
      <c r="M504" s="147"/>
      <c r="N504" s="147"/>
      <c r="O504" s="147"/>
    </row>
    <row r="505" spans="1:15" ht="27" customHeight="1">
      <c r="A505" s="6">
        <v>498</v>
      </c>
      <c r="B505" s="4"/>
      <c r="C505" s="32"/>
      <c r="D505" s="7"/>
      <c r="E505" s="7"/>
      <c r="F505" s="7"/>
      <c r="G505" s="7"/>
      <c r="H505" s="6"/>
      <c r="I505" s="6"/>
      <c r="J505" s="6"/>
      <c r="K505" s="6"/>
      <c r="L505" s="32"/>
      <c r="M505" s="147"/>
      <c r="N505" s="147"/>
      <c r="O505" s="147"/>
    </row>
    <row r="506" spans="1:15" ht="27" customHeight="1">
      <c r="A506" s="6">
        <v>499</v>
      </c>
      <c r="B506" s="4"/>
      <c r="C506" s="32"/>
      <c r="D506" s="7"/>
      <c r="E506" s="7"/>
      <c r="F506" s="7"/>
      <c r="G506" s="7"/>
      <c r="H506" s="6"/>
      <c r="I506" s="6"/>
      <c r="J506" s="6"/>
      <c r="K506" s="6"/>
      <c r="L506" s="32"/>
      <c r="M506" s="147"/>
      <c r="N506" s="147"/>
      <c r="O506" s="147"/>
    </row>
    <row r="507" spans="1:15" ht="27" customHeight="1">
      <c r="A507" s="6">
        <v>500</v>
      </c>
      <c r="B507" s="4"/>
      <c r="C507" s="32"/>
      <c r="D507" s="7"/>
      <c r="E507" s="7"/>
      <c r="F507" s="7"/>
      <c r="G507" s="7"/>
      <c r="H507" s="6"/>
      <c r="I507" s="6"/>
      <c r="J507" s="6"/>
      <c r="K507" s="6"/>
      <c r="L507" s="32"/>
      <c r="M507" s="147"/>
      <c r="N507" s="147"/>
      <c r="O507" s="147"/>
    </row>
    <row r="508" spans="1:15" ht="27" customHeight="1">
      <c r="A508" s="6">
        <v>501</v>
      </c>
      <c r="B508" s="4"/>
      <c r="C508" s="32"/>
      <c r="D508" s="7"/>
      <c r="E508" s="7"/>
      <c r="F508" s="7"/>
      <c r="G508" s="7"/>
      <c r="H508" s="6"/>
      <c r="I508" s="6"/>
      <c r="J508" s="6"/>
      <c r="K508" s="6"/>
      <c r="L508" s="32"/>
      <c r="M508" s="147"/>
      <c r="N508" s="147"/>
      <c r="O508" s="147"/>
    </row>
    <row r="509" spans="1:15" ht="27" customHeight="1">
      <c r="A509" s="6">
        <v>502</v>
      </c>
      <c r="B509" s="4"/>
      <c r="C509" s="32"/>
      <c r="D509" s="7"/>
      <c r="E509" s="7"/>
      <c r="F509" s="7"/>
      <c r="G509" s="7"/>
      <c r="H509" s="6"/>
      <c r="I509" s="6"/>
      <c r="J509" s="6"/>
      <c r="K509" s="6"/>
      <c r="L509" s="32"/>
      <c r="M509" s="147"/>
      <c r="N509" s="147"/>
      <c r="O509" s="147"/>
    </row>
    <row r="510" spans="1:15" ht="27" customHeight="1">
      <c r="A510" s="6">
        <v>503</v>
      </c>
      <c r="B510" s="4"/>
      <c r="C510" s="32"/>
      <c r="D510" s="7"/>
      <c r="E510" s="7"/>
      <c r="F510" s="7"/>
      <c r="G510" s="7"/>
      <c r="H510" s="6"/>
      <c r="I510" s="6"/>
      <c r="J510" s="6"/>
      <c r="K510" s="6"/>
      <c r="L510" s="32"/>
      <c r="M510" s="147"/>
      <c r="N510" s="147"/>
      <c r="O510" s="147"/>
    </row>
    <row r="511" spans="1:15" ht="27" customHeight="1">
      <c r="A511" s="6">
        <v>504</v>
      </c>
      <c r="B511" s="4"/>
      <c r="C511" s="32"/>
      <c r="D511" s="7"/>
      <c r="E511" s="7"/>
      <c r="F511" s="7"/>
      <c r="G511" s="7"/>
      <c r="H511" s="6"/>
      <c r="I511" s="6"/>
      <c r="J511" s="6"/>
      <c r="K511" s="6"/>
      <c r="L511" s="32"/>
      <c r="M511" s="147"/>
      <c r="N511" s="147"/>
      <c r="O511" s="147"/>
    </row>
    <row r="512" spans="1:15" ht="27" customHeight="1">
      <c r="A512" s="6">
        <v>505</v>
      </c>
      <c r="B512" s="4"/>
      <c r="C512" s="32"/>
      <c r="D512" s="7"/>
      <c r="E512" s="7"/>
      <c r="F512" s="7"/>
      <c r="G512" s="7"/>
      <c r="H512" s="6"/>
      <c r="I512" s="6"/>
      <c r="J512" s="6"/>
      <c r="K512" s="6"/>
      <c r="L512" s="32"/>
      <c r="M512" s="147"/>
      <c r="N512" s="147"/>
      <c r="O512" s="147"/>
    </row>
    <row r="513" spans="1:15" ht="27" customHeight="1">
      <c r="A513" s="6">
        <v>506</v>
      </c>
      <c r="B513" s="4"/>
      <c r="C513" s="32"/>
      <c r="D513" s="7"/>
      <c r="E513" s="7"/>
      <c r="F513" s="7"/>
      <c r="G513" s="7"/>
      <c r="H513" s="6"/>
      <c r="I513" s="6"/>
      <c r="J513" s="6"/>
      <c r="K513" s="6"/>
      <c r="L513" s="32"/>
      <c r="M513" s="147"/>
      <c r="N513" s="147"/>
      <c r="O513" s="147"/>
    </row>
    <row r="514" spans="1:15" ht="27" customHeight="1">
      <c r="A514" s="6">
        <v>507</v>
      </c>
      <c r="B514" s="4"/>
      <c r="C514" s="32"/>
      <c r="D514" s="7"/>
      <c r="E514" s="7"/>
      <c r="F514" s="7"/>
      <c r="G514" s="7"/>
      <c r="H514" s="6"/>
      <c r="I514" s="6"/>
      <c r="J514" s="6"/>
      <c r="K514" s="6"/>
      <c r="L514" s="32"/>
      <c r="M514" s="147"/>
      <c r="N514" s="147"/>
      <c r="O514" s="147"/>
    </row>
    <row r="515" spans="1:15" ht="27" customHeight="1">
      <c r="A515" s="6">
        <v>508</v>
      </c>
      <c r="B515" s="4"/>
      <c r="C515" s="32"/>
      <c r="D515" s="7"/>
      <c r="E515" s="7"/>
      <c r="F515" s="7"/>
      <c r="G515" s="7"/>
      <c r="H515" s="6"/>
      <c r="I515" s="6"/>
      <c r="J515" s="6"/>
      <c r="K515" s="6"/>
      <c r="L515" s="32"/>
      <c r="M515" s="147"/>
      <c r="N515" s="147"/>
      <c r="O515" s="147"/>
    </row>
    <row r="516" spans="1:15" ht="27" customHeight="1">
      <c r="A516" s="6">
        <v>509</v>
      </c>
      <c r="B516" s="4"/>
      <c r="C516" s="32"/>
      <c r="D516" s="7"/>
      <c r="E516" s="7"/>
      <c r="F516" s="7"/>
      <c r="G516" s="7"/>
      <c r="H516" s="6"/>
      <c r="I516" s="6"/>
      <c r="J516" s="6"/>
      <c r="K516" s="6"/>
      <c r="L516" s="32"/>
      <c r="M516" s="147"/>
      <c r="N516" s="147"/>
      <c r="O516" s="147"/>
    </row>
    <row r="517" spans="1:15" ht="27" customHeight="1">
      <c r="A517" s="6">
        <v>510</v>
      </c>
      <c r="B517" s="4"/>
      <c r="C517" s="32"/>
      <c r="D517" s="7"/>
      <c r="E517" s="7"/>
      <c r="F517" s="7"/>
      <c r="G517" s="7"/>
      <c r="H517" s="6"/>
      <c r="I517" s="6"/>
      <c r="J517" s="6"/>
      <c r="K517" s="6"/>
      <c r="L517" s="32"/>
      <c r="M517" s="147"/>
      <c r="N517" s="147"/>
      <c r="O517" s="147"/>
    </row>
    <row r="518" spans="1:15" ht="27" customHeight="1">
      <c r="A518" s="6">
        <v>511</v>
      </c>
      <c r="B518" s="4"/>
      <c r="C518" s="32"/>
      <c r="D518" s="7"/>
      <c r="E518" s="7"/>
      <c r="F518" s="7"/>
      <c r="G518" s="7"/>
      <c r="H518" s="6"/>
      <c r="I518" s="6"/>
      <c r="J518" s="6"/>
      <c r="K518" s="6"/>
      <c r="L518" s="32"/>
      <c r="M518" s="147"/>
      <c r="N518" s="147"/>
      <c r="O518" s="147"/>
    </row>
    <row r="519" spans="1:15" ht="27" customHeight="1">
      <c r="A519" s="6">
        <v>512</v>
      </c>
      <c r="B519" s="4"/>
      <c r="C519" s="32"/>
      <c r="D519" s="7"/>
      <c r="E519" s="7"/>
      <c r="F519" s="7"/>
      <c r="G519" s="7"/>
      <c r="H519" s="6"/>
      <c r="I519" s="6"/>
      <c r="J519" s="6"/>
      <c r="K519" s="6"/>
      <c r="L519" s="32"/>
      <c r="M519" s="147"/>
      <c r="N519" s="147"/>
      <c r="O519" s="147"/>
    </row>
    <row r="520" spans="1:15" ht="27" customHeight="1">
      <c r="A520" s="6">
        <v>513</v>
      </c>
      <c r="B520" s="4"/>
      <c r="C520" s="32"/>
      <c r="D520" s="7"/>
      <c r="E520" s="7"/>
      <c r="F520" s="7"/>
      <c r="G520" s="7"/>
      <c r="H520" s="6"/>
      <c r="I520" s="6"/>
      <c r="J520" s="6"/>
      <c r="K520" s="6"/>
      <c r="L520" s="32"/>
      <c r="M520" s="147"/>
      <c r="N520" s="147"/>
      <c r="O520" s="147"/>
    </row>
    <row r="521" spans="1:15" ht="27" customHeight="1">
      <c r="A521" s="6">
        <v>514</v>
      </c>
      <c r="B521" s="4"/>
      <c r="C521" s="32"/>
      <c r="D521" s="7"/>
      <c r="E521" s="7"/>
      <c r="F521" s="7"/>
      <c r="G521" s="7"/>
      <c r="H521" s="6"/>
      <c r="I521" s="6"/>
      <c r="J521" s="6"/>
      <c r="K521" s="6"/>
      <c r="L521" s="32"/>
      <c r="M521" s="147"/>
      <c r="N521" s="147"/>
      <c r="O521" s="147"/>
    </row>
    <row r="522" spans="1:15" ht="27" customHeight="1">
      <c r="A522" s="6">
        <v>515</v>
      </c>
      <c r="B522" s="4"/>
      <c r="C522" s="32"/>
      <c r="D522" s="7"/>
      <c r="E522" s="7"/>
      <c r="F522" s="7"/>
      <c r="G522" s="7"/>
      <c r="H522" s="6"/>
      <c r="I522" s="6"/>
      <c r="J522" s="6"/>
      <c r="K522" s="6"/>
      <c r="L522" s="32"/>
      <c r="M522" s="147"/>
      <c r="N522" s="147"/>
      <c r="O522" s="147"/>
    </row>
    <row r="523" spans="1:15" ht="27" customHeight="1">
      <c r="A523" s="6">
        <v>516</v>
      </c>
      <c r="B523" s="4"/>
      <c r="C523" s="32"/>
      <c r="D523" s="7"/>
      <c r="E523" s="7"/>
      <c r="F523" s="7"/>
      <c r="G523" s="7"/>
      <c r="H523" s="6"/>
      <c r="I523" s="6"/>
      <c r="J523" s="6"/>
      <c r="K523" s="6"/>
      <c r="L523" s="32"/>
      <c r="M523" s="147"/>
      <c r="N523" s="147"/>
      <c r="O523" s="147"/>
    </row>
    <row r="524" spans="1:15" ht="27" customHeight="1">
      <c r="A524" s="6">
        <v>517</v>
      </c>
      <c r="B524" s="4"/>
      <c r="C524" s="32"/>
      <c r="D524" s="7"/>
      <c r="E524" s="7"/>
      <c r="F524" s="7"/>
      <c r="G524" s="7"/>
      <c r="H524" s="6"/>
      <c r="I524" s="6"/>
      <c r="J524" s="6"/>
      <c r="K524" s="6"/>
      <c r="L524" s="32"/>
      <c r="M524" s="147"/>
      <c r="N524" s="147"/>
      <c r="O524" s="147"/>
    </row>
    <row r="525" spans="1:15" ht="27" customHeight="1">
      <c r="A525" s="6">
        <v>518</v>
      </c>
      <c r="B525" s="4"/>
      <c r="C525" s="32"/>
      <c r="D525" s="7"/>
      <c r="E525" s="7"/>
      <c r="F525" s="7"/>
      <c r="G525" s="7"/>
      <c r="H525" s="6"/>
      <c r="I525" s="6"/>
      <c r="J525" s="6"/>
      <c r="K525" s="6"/>
      <c r="L525" s="32"/>
      <c r="M525" s="147"/>
      <c r="N525" s="147"/>
      <c r="O525" s="147"/>
    </row>
    <row r="526" spans="1:15" ht="27" customHeight="1">
      <c r="A526" s="6">
        <v>519</v>
      </c>
      <c r="B526" s="4"/>
      <c r="C526" s="32"/>
      <c r="D526" s="7"/>
      <c r="E526" s="7"/>
      <c r="F526" s="7"/>
      <c r="G526" s="7"/>
      <c r="H526" s="6"/>
      <c r="I526" s="6"/>
      <c r="J526" s="6"/>
      <c r="K526" s="6"/>
      <c r="L526" s="32"/>
      <c r="M526" s="147"/>
      <c r="N526" s="147"/>
      <c r="O526" s="147"/>
    </row>
    <row r="527" spans="1:15" ht="27" customHeight="1">
      <c r="A527" s="6">
        <v>520</v>
      </c>
      <c r="B527" s="4"/>
      <c r="C527" s="32"/>
      <c r="D527" s="7"/>
      <c r="E527" s="7"/>
      <c r="F527" s="7"/>
      <c r="G527" s="7"/>
      <c r="H527" s="6"/>
      <c r="I527" s="6"/>
      <c r="J527" s="6"/>
      <c r="K527" s="6"/>
      <c r="L527" s="32"/>
      <c r="M527" s="147"/>
      <c r="N527" s="147"/>
      <c r="O527" s="147"/>
    </row>
    <row r="528" spans="1:15" ht="27" customHeight="1">
      <c r="A528" s="6">
        <v>521</v>
      </c>
      <c r="B528" s="4"/>
      <c r="C528" s="32"/>
      <c r="D528" s="7"/>
      <c r="E528" s="7"/>
      <c r="F528" s="7"/>
      <c r="G528" s="7"/>
      <c r="H528" s="6"/>
      <c r="I528" s="6"/>
      <c r="J528" s="6"/>
      <c r="K528" s="6"/>
      <c r="L528" s="32"/>
      <c r="M528" s="147"/>
      <c r="N528" s="147"/>
      <c r="O528" s="147"/>
    </row>
    <row r="529" spans="1:15" ht="27" customHeight="1">
      <c r="A529" s="6">
        <v>522</v>
      </c>
      <c r="B529" s="4"/>
      <c r="C529" s="32"/>
      <c r="D529" s="7"/>
      <c r="E529" s="7"/>
      <c r="F529" s="7"/>
      <c r="G529" s="7"/>
      <c r="H529" s="6"/>
      <c r="I529" s="6"/>
      <c r="J529" s="6"/>
      <c r="K529" s="6"/>
      <c r="L529" s="32"/>
      <c r="M529" s="147"/>
      <c r="N529" s="147"/>
      <c r="O529" s="147"/>
    </row>
    <row r="530" spans="1:15" ht="27" customHeight="1">
      <c r="A530" s="6">
        <v>523</v>
      </c>
      <c r="B530" s="4"/>
      <c r="C530" s="32"/>
      <c r="D530" s="7"/>
      <c r="E530" s="7"/>
      <c r="F530" s="7"/>
      <c r="G530" s="7"/>
      <c r="H530" s="6"/>
      <c r="I530" s="6"/>
      <c r="J530" s="6"/>
      <c r="K530" s="6"/>
      <c r="L530" s="32"/>
      <c r="M530" s="147"/>
      <c r="N530" s="147"/>
      <c r="O530" s="147"/>
    </row>
    <row r="531" spans="1:15" ht="27" customHeight="1">
      <c r="A531" s="6">
        <v>524</v>
      </c>
      <c r="B531" s="4"/>
      <c r="C531" s="32"/>
      <c r="D531" s="7"/>
      <c r="E531" s="7"/>
      <c r="F531" s="7"/>
      <c r="G531" s="7"/>
      <c r="H531" s="6"/>
      <c r="I531" s="6"/>
      <c r="J531" s="6"/>
      <c r="K531" s="6"/>
      <c r="L531" s="32"/>
      <c r="M531" s="147"/>
      <c r="N531" s="147"/>
      <c r="O531" s="147"/>
    </row>
    <row r="532" spans="1:15" ht="27" customHeight="1">
      <c r="A532" s="6">
        <v>525</v>
      </c>
      <c r="B532" s="4"/>
      <c r="C532" s="32"/>
      <c r="D532" s="7"/>
      <c r="E532" s="7"/>
      <c r="F532" s="7"/>
      <c r="G532" s="7"/>
      <c r="H532" s="6"/>
      <c r="I532" s="6"/>
      <c r="J532" s="6"/>
      <c r="K532" s="6"/>
      <c r="L532" s="32"/>
      <c r="M532" s="147"/>
      <c r="N532" s="147"/>
      <c r="O532" s="147"/>
    </row>
    <row r="533" spans="1:15" ht="27" customHeight="1">
      <c r="A533" s="6">
        <v>526</v>
      </c>
      <c r="B533" s="4"/>
      <c r="C533" s="32"/>
      <c r="D533" s="7"/>
      <c r="E533" s="7"/>
      <c r="F533" s="7"/>
      <c r="G533" s="7"/>
      <c r="H533" s="6"/>
      <c r="I533" s="6"/>
      <c r="J533" s="6"/>
      <c r="K533" s="6"/>
      <c r="L533" s="32"/>
      <c r="M533" s="147"/>
      <c r="N533" s="147"/>
      <c r="O533" s="147"/>
    </row>
    <row r="534" spans="1:15" ht="27" customHeight="1">
      <c r="A534" s="6">
        <v>527</v>
      </c>
      <c r="B534" s="4"/>
      <c r="C534" s="32"/>
      <c r="D534" s="7"/>
      <c r="E534" s="7"/>
      <c r="F534" s="7"/>
      <c r="G534" s="7"/>
      <c r="H534" s="6"/>
      <c r="I534" s="6"/>
      <c r="J534" s="6"/>
      <c r="K534" s="6"/>
      <c r="L534" s="32"/>
      <c r="M534" s="147"/>
      <c r="N534" s="147"/>
      <c r="O534" s="147"/>
    </row>
    <row r="535" spans="1:15" ht="27" customHeight="1">
      <c r="A535" s="6">
        <v>528</v>
      </c>
      <c r="B535" s="4"/>
      <c r="C535" s="32"/>
      <c r="D535" s="7"/>
      <c r="E535" s="7"/>
      <c r="F535" s="7"/>
      <c r="G535" s="7"/>
      <c r="H535" s="6"/>
      <c r="I535" s="6"/>
      <c r="J535" s="6"/>
      <c r="K535" s="6"/>
      <c r="L535" s="32"/>
      <c r="M535" s="147"/>
      <c r="N535" s="147"/>
      <c r="O535" s="147"/>
    </row>
    <row r="536" spans="1:15" ht="27" customHeight="1">
      <c r="A536" s="6">
        <v>529</v>
      </c>
      <c r="B536" s="4"/>
      <c r="C536" s="32"/>
      <c r="D536" s="7"/>
      <c r="E536" s="7"/>
      <c r="F536" s="7"/>
      <c r="G536" s="7"/>
      <c r="H536" s="6"/>
      <c r="I536" s="6"/>
      <c r="J536" s="6"/>
      <c r="K536" s="6"/>
      <c r="L536" s="32"/>
      <c r="M536" s="147"/>
      <c r="N536" s="147"/>
      <c r="O536" s="147"/>
    </row>
    <row r="537" spans="1:15" ht="27" customHeight="1">
      <c r="A537" s="6">
        <v>530</v>
      </c>
      <c r="B537" s="4"/>
      <c r="C537" s="32"/>
      <c r="D537" s="7"/>
      <c r="E537" s="7"/>
      <c r="F537" s="7"/>
      <c r="G537" s="7"/>
      <c r="H537" s="6"/>
      <c r="I537" s="6"/>
      <c r="J537" s="6"/>
      <c r="K537" s="6"/>
      <c r="L537" s="32"/>
      <c r="M537" s="147"/>
      <c r="N537" s="147"/>
      <c r="O537" s="147"/>
    </row>
    <row r="538" spans="1:15" ht="27" customHeight="1">
      <c r="A538" s="6">
        <v>531</v>
      </c>
      <c r="B538" s="4"/>
      <c r="C538" s="32"/>
      <c r="D538" s="7"/>
      <c r="E538" s="7"/>
      <c r="F538" s="7"/>
      <c r="G538" s="7"/>
      <c r="H538" s="6"/>
      <c r="I538" s="6"/>
      <c r="J538" s="6"/>
      <c r="K538" s="6"/>
      <c r="L538" s="32"/>
      <c r="M538" s="147"/>
      <c r="N538" s="147"/>
      <c r="O538" s="147"/>
    </row>
    <row r="539" spans="1:15" ht="27" customHeight="1">
      <c r="A539" s="6">
        <v>532</v>
      </c>
      <c r="B539" s="4"/>
      <c r="C539" s="32"/>
      <c r="D539" s="7"/>
      <c r="E539" s="7"/>
      <c r="F539" s="7"/>
      <c r="G539" s="7"/>
      <c r="H539" s="6"/>
      <c r="I539" s="6"/>
      <c r="J539" s="6"/>
      <c r="K539" s="6"/>
      <c r="L539" s="32"/>
      <c r="M539" s="147"/>
      <c r="N539" s="147"/>
      <c r="O539" s="147"/>
    </row>
    <row r="540" spans="1:15" ht="27" customHeight="1">
      <c r="A540" s="6">
        <v>533</v>
      </c>
      <c r="B540" s="4"/>
      <c r="C540" s="32"/>
      <c r="D540" s="7"/>
      <c r="E540" s="7"/>
      <c r="F540" s="7"/>
      <c r="G540" s="7"/>
      <c r="H540" s="6"/>
      <c r="I540" s="6"/>
      <c r="J540" s="6"/>
      <c r="K540" s="6"/>
      <c r="L540" s="32"/>
      <c r="M540" s="147"/>
      <c r="N540" s="147"/>
      <c r="O540" s="147"/>
    </row>
    <row r="541" spans="1:15" ht="27" customHeight="1">
      <c r="A541" s="6">
        <v>534</v>
      </c>
      <c r="B541" s="4"/>
      <c r="C541" s="32"/>
      <c r="D541" s="7"/>
      <c r="E541" s="7"/>
      <c r="F541" s="7"/>
      <c r="G541" s="7"/>
      <c r="H541" s="6"/>
      <c r="I541" s="6"/>
      <c r="J541" s="6"/>
      <c r="K541" s="6"/>
      <c r="L541" s="32"/>
      <c r="M541" s="147"/>
      <c r="N541" s="147"/>
      <c r="O541" s="147"/>
    </row>
    <row r="542" spans="1:15" ht="27" customHeight="1">
      <c r="A542" s="6">
        <v>535</v>
      </c>
      <c r="B542" s="4"/>
      <c r="C542" s="32"/>
      <c r="D542" s="7"/>
      <c r="E542" s="7"/>
      <c r="F542" s="7"/>
      <c r="G542" s="7"/>
      <c r="H542" s="6"/>
      <c r="I542" s="6"/>
      <c r="J542" s="6"/>
      <c r="K542" s="6"/>
      <c r="L542" s="32"/>
      <c r="M542" s="147"/>
      <c r="N542" s="147"/>
      <c r="O542" s="147"/>
    </row>
    <row r="543" spans="1:15" ht="27" customHeight="1">
      <c r="A543" s="6">
        <v>536</v>
      </c>
      <c r="B543" s="4"/>
      <c r="C543" s="32"/>
      <c r="D543" s="7"/>
      <c r="E543" s="7"/>
      <c r="F543" s="7"/>
      <c r="G543" s="7"/>
      <c r="H543" s="6"/>
      <c r="I543" s="6"/>
      <c r="J543" s="6"/>
      <c r="K543" s="6"/>
      <c r="L543" s="32"/>
      <c r="M543" s="147"/>
      <c r="N543" s="147"/>
      <c r="O543" s="147"/>
    </row>
    <row r="544" spans="1:15" ht="27" customHeight="1">
      <c r="A544" s="6">
        <v>537</v>
      </c>
      <c r="B544" s="4"/>
      <c r="C544" s="32"/>
      <c r="D544" s="7"/>
      <c r="E544" s="7"/>
      <c r="F544" s="7"/>
      <c r="G544" s="7"/>
      <c r="H544" s="6"/>
      <c r="I544" s="6"/>
      <c r="J544" s="6"/>
      <c r="K544" s="6"/>
      <c r="L544" s="32"/>
      <c r="M544" s="147"/>
      <c r="N544" s="147"/>
      <c r="O544" s="147"/>
    </row>
    <row r="545" spans="1:15" ht="27" customHeight="1">
      <c r="A545" s="6">
        <v>538</v>
      </c>
      <c r="B545" s="4"/>
      <c r="C545" s="32"/>
      <c r="D545" s="7"/>
      <c r="E545" s="7"/>
      <c r="F545" s="7"/>
      <c r="G545" s="7"/>
      <c r="H545" s="6"/>
      <c r="I545" s="6"/>
      <c r="J545" s="6"/>
      <c r="K545" s="6"/>
      <c r="L545" s="32"/>
      <c r="M545" s="147"/>
      <c r="N545" s="147"/>
      <c r="O545" s="147"/>
    </row>
    <row r="546" spans="1:15" ht="27" customHeight="1">
      <c r="A546" s="6">
        <v>539</v>
      </c>
      <c r="B546" s="4"/>
      <c r="C546" s="32"/>
      <c r="D546" s="7"/>
      <c r="E546" s="7"/>
      <c r="F546" s="7"/>
      <c r="G546" s="7"/>
      <c r="H546" s="6"/>
      <c r="I546" s="6"/>
      <c r="J546" s="6"/>
      <c r="K546" s="6"/>
      <c r="L546" s="32"/>
      <c r="M546" s="147"/>
      <c r="N546" s="147"/>
      <c r="O546" s="147"/>
    </row>
    <row r="547" spans="1:15" ht="27" customHeight="1">
      <c r="A547" s="6">
        <v>540</v>
      </c>
      <c r="B547" s="4"/>
      <c r="C547" s="32"/>
      <c r="D547" s="7"/>
      <c r="E547" s="7"/>
      <c r="F547" s="7"/>
      <c r="G547" s="7"/>
      <c r="H547" s="6"/>
      <c r="I547" s="6"/>
      <c r="J547" s="6"/>
      <c r="K547" s="6"/>
      <c r="L547" s="32"/>
      <c r="M547" s="147"/>
      <c r="N547" s="147"/>
      <c r="O547" s="147"/>
    </row>
    <row r="548" spans="1:15" ht="27" customHeight="1">
      <c r="A548" s="6">
        <v>541</v>
      </c>
      <c r="B548" s="4"/>
      <c r="C548" s="32"/>
      <c r="D548" s="7"/>
      <c r="E548" s="7"/>
      <c r="F548" s="7"/>
      <c r="G548" s="7"/>
      <c r="H548" s="6"/>
      <c r="I548" s="6"/>
      <c r="J548" s="6"/>
      <c r="K548" s="6"/>
      <c r="L548" s="32"/>
      <c r="M548" s="147"/>
      <c r="N548" s="147"/>
      <c r="O548" s="147"/>
    </row>
    <row r="549" spans="1:15" ht="27" customHeight="1">
      <c r="A549" s="6">
        <v>542</v>
      </c>
      <c r="B549" s="4"/>
      <c r="C549" s="32"/>
      <c r="D549" s="7"/>
      <c r="E549" s="7"/>
      <c r="F549" s="7"/>
      <c r="G549" s="7"/>
      <c r="H549" s="6"/>
      <c r="I549" s="6"/>
      <c r="J549" s="6"/>
      <c r="K549" s="6"/>
      <c r="L549" s="32"/>
      <c r="M549" s="147"/>
      <c r="N549" s="147"/>
      <c r="O549" s="147"/>
    </row>
    <row r="550" spans="1:15" ht="27" customHeight="1">
      <c r="A550" s="6">
        <v>543</v>
      </c>
      <c r="B550" s="4"/>
      <c r="C550" s="32"/>
      <c r="D550" s="7"/>
      <c r="E550" s="7"/>
      <c r="F550" s="7"/>
      <c r="G550" s="7"/>
      <c r="H550" s="6"/>
      <c r="I550" s="6"/>
      <c r="J550" s="6"/>
      <c r="K550" s="6"/>
      <c r="L550" s="32"/>
      <c r="M550" s="147"/>
      <c r="N550" s="147"/>
      <c r="O550" s="147"/>
    </row>
    <row r="551" spans="1:15" ht="27" customHeight="1">
      <c r="A551" s="6">
        <v>544</v>
      </c>
      <c r="B551" s="4"/>
      <c r="C551" s="32"/>
      <c r="D551" s="7"/>
      <c r="E551" s="7"/>
      <c r="F551" s="7"/>
      <c r="G551" s="7"/>
      <c r="H551" s="6"/>
      <c r="I551" s="6"/>
      <c r="J551" s="6"/>
      <c r="K551" s="6"/>
      <c r="L551" s="32"/>
      <c r="M551" s="147"/>
      <c r="N551" s="147"/>
      <c r="O551" s="147"/>
    </row>
    <row r="552" spans="1:15" ht="27" customHeight="1">
      <c r="A552" s="6">
        <v>545</v>
      </c>
      <c r="B552" s="4"/>
      <c r="C552" s="32"/>
      <c r="D552" s="7"/>
      <c r="E552" s="7"/>
      <c r="F552" s="7"/>
      <c r="G552" s="7"/>
      <c r="H552" s="6"/>
      <c r="I552" s="6"/>
      <c r="J552" s="6"/>
      <c r="K552" s="6"/>
      <c r="L552" s="32"/>
      <c r="M552" s="147"/>
      <c r="N552" s="147"/>
      <c r="O552" s="147"/>
    </row>
    <row r="553" spans="1:15" ht="27" customHeight="1">
      <c r="A553" s="6">
        <v>546</v>
      </c>
      <c r="B553" s="4"/>
      <c r="C553" s="32"/>
      <c r="D553" s="7"/>
      <c r="E553" s="7"/>
      <c r="F553" s="7"/>
      <c r="G553" s="7"/>
      <c r="H553" s="6"/>
      <c r="I553" s="6"/>
      <c r="J553" s="6"/>
      <c r="K553" s="6"/>
      <c r="L553" s="32"/>
      <c r="M553" s="147"/>
      <c r="N553" s="147"/>
      <c r="O553" s="147"/>
    </row>
    <row r="554" spans="1:15" ht="27" customHeight="1">
      <c r="A554" s="6">
        <v>547</v>
      </c>
      <c r="B554" s="4"/>
      <c r="C554" s="32"/>
      <c r="D554" s="7"/>
      <c r="E554" s="7"/>
      <c r="F554" s="7"/>
      <c r="G554" s="7"/>
      <c r="H554" s="6"/>
      <c r="I554" s="6"/>
      <c r="J554" s="6"/>
      <c r="K554" s="6"/>
      <c r="L554" s="32"/>
      <c r="M554" s="147"/>
      <c r="N554" s="147"/>
      <c r="O554" s="147"/>
    </row>
    <row r="555" spans="1:15" ht="27" customHeight="1">
      <c r="A555" s="6">
        <v>548</v>
      </c>
      <c r="B555" s="4"/>
      <c r="C555" s="32"/>
      <c r="D555" s="7"/>
      <c r="E555" s="7"/>
      <c r="F555" s="7"/>
      <c r="G555" s="7"/>
      <c r="H555" s="6"/>
      <c r="I555" s="6"/>
      <c r="J555" s="6"/>
      <c r="K555" s="6"/>
      <c r="L555" s="32"/>
      <c r="M555" s="147"/>
      <c r="N555" s="147"/>
      <c r="O555" s="147"/>
    </row>
    <row r="556" spans="1:15" ht="27" customHeight="1">
      <c r="A556" s="6">
        <v>549</v>
      </c>
      <c r="B556" s="4"/>
      <c r="C556" s="32"/>
      <c r="D556" s="7"/>
      <c r="E556" s="7"/>
      <c r="F556" s="7"/>
      <c r="G556" s="7"/>
      <c r="H556" s="6"/>
      <c r="I556" s="6"/>
      <c r="J556" s="6"/>
      <c r="K556" s="6"/>
      <c r="L556" s="32"/>
      <c r="M556" s="147"/>
      <c r="N556" s="147"/>
      <c r="O556" s="147"/>
    </row>
    <row r="557" spans="1:15" ht="27" customHeight="1">
      <c r="A557" s="6">
        <v>550</v>
      </c>
      <c r="B557" s="4"/>
      <c r="C557" s="32"/>
      <c r="D557" s="7"/>
      <c r="E557" s="7"/>
      <c r="F557" s="7"/>
      <c r="G557" s="7"/>
      <c r="H557" s="6"/>
      <c r="I557" s="6"/>
      <c r="J557" s="6"/>
      <c r="K557" s="6"/>
      <c r="L557" s="32"/>
      <c r="M557" s="147"/>
      <c r="N557" s="147"/>
      <c r="O557" s="147"/>
    </row>
    <row r="558" spans="1:15" ht="27" customHeight="1">
      <c r="A558" s="6">
        <v>551</v>
      </c>
      <c r="B558" s="4"/>
      <c r="C558" s="32"/>
      <c r="D558" s="7"/>
      <c r="E558" s="7"/>
      <c r="F558" s="7"/>
      <c r="G558" s="7"/>
      <c r="H558" s="6"/>
      <c r="I558" s="6"/>
      <c r="J558" s="6"/>
      <c r="K558" s="6"/>
      <c r="L558" s="32"/>
      <c r="M558" s="147"/>
      <c r="N558" s="147"/>
      <c r="O558" s="147"/>
    </row>
    <row r="559" spans="1:15" ht="27" customHeight="1">
      <c r="A559" s="6">
        <v>552</v>
      </c>
      <c r="B559" s="4"/>
      <c r="C559" s="32"/>
      <c r="D559" s="7"/>
      <c r="E559" s="7"/>
      <c r="F559" s="7"/>
      <c r="G559" s="7"/>
      <c r="H559" s="6"/>
      <c r="I559" s="6"/>
      <c r="J559" s="6"/>
      <c r="K559" s="6"/>
      <c r="L559" s="32"/>
      <c r="M559" s="147"/>
      <c r="N559" s="147"/>
      <c r="O559" s="147"/>
    </row>
    <row r="560" spans="1:15" ht="27" customHeight="1">
      <c r="A560" s="6">
        <v>553</v>
      </c>
      <c r="B560" s="4"/>
      <c r="C560" s="32"/>
      <c r="D560" s="7"/>
      <c r="E560" s="7"/>
      <c r="F560" s="7"/>
      <c r="G560" s="7"/>
      <c r="H560" s="6"/>
      <c r="I560" s="6"/>
      <c r="J560" s="6"/>
      <c r="K560" s="6"/>
      <c r="L560" s="32"/>
      <c r="M560" s="147"/>
      <c r="N560" s="147"/>
      <c r="O560" s="147"/>
    </row>
    <row r="561" spans="1:15" ht="27" customHeight="1">
      <c r="A561" s="6">
        <v>554</v>
      </c>
      <c r="B561" s="4"/>
      <c r="C561" s="32"/>
      <c r="D561" s="7"/>
      <c r="E561" s="7"/>
      <c r="F561" s="7"/>
      <c r="G561" s="7"/>
      <c r="H561" s="6"/>
      <c r="I561" s="6"/>
      <c r="J561" s="6"/>
      <c r="K561" s="6"/>
      <c r="L561" s="32"/>
      <c r="M561" s="147"/>
      <c r="N561" s="147"/>
      <c r="O561" s="147"/>
    </row>
    <row r="562" spans="1:15" ht="27" customHeight="1">
      <c r="A562" s="6">
        <v>555</v>
      </c>
      <c r="B562" s="4"/>
      <c r="C562" s="32"/>
      <c r="D562" s="7"/>
      <c r="E562" s="7"/>
      <c r="F562" s="7"/>
      <c r="G562" s="7"/>
      <c r="H562" s="6"/>
      <c r="I562" s="6"/>
      <c r="J562" s="6"/>
      <c r="K562" s="6"/>
      <c r="L562" s="32"/>
      <c r="M562" s="147"/>
      <c r="N562" s="147"/>
      <c r="O562" s="147"/>
    </row>
    <row r="563" spans="1:15" ht="27" customHeight="1">
      <c r="A563" s="6">
        <v>556</v>
      </c>
      <c r="B563" s="4"/>
      <c r="C563" s="32"/>
      <c r="D563" s="7"/>
      <c r="E563" s="7"/>
      <c r="F563" s="7"/>
      <c r="G563" s="7"/>
      <c r="H563" s="6"/>
      <c r="I563" s="6"/>
      <c r="J563" s="6"/>
      <c r="K563" s="6"/>
      <c r="L563" s="32"/>
      <c r="M563" s="147"/>
      <c r="N563" s="147"/>
      <c r="O563" s="147"/>
    </row>
    <row r="564" spans="1:15" ht="27" customHeight="1">
      <c r="A564" s="6">
        <v>557</v>
      </c>
      <c r="B564" s="4"/>
      <c r="C564" s="32"/>
      <c r="D564" s="7"/>
      <c r="E564" s="7"/>
      <c r="F564" s="7"/>
      <c r="G564" s="7"/>
      <c r="H564" s="6"/>
      <c r="I564" s="6"/>
      <c r="J564" s="6"/>
      <c r="K564" s="6"/>
      <c r="L564" s="32"/>
      <c r="M564" s="147"/>
      <c r="N564" s="147"/>
      <c r="O564" s="147"/>
    </row>
    <row r="565" spans="1:15" ht="27" customHeight="1">
      <c r="A565" s="6">
        <v>558</v>
      </c>
      <c r="B565" s="4"/>
      <c r="C565" s="32"/>
      <c r="D565" s="7"/>
      <c r="E565" s="7"/>
      <c r="F565" s="7"/>
      <c r="G565" s="7"/>
      <c r="H565" s="6"/>
      <c r="I565" s="6"/>
      <c r="J565" s="6"/>
      <c r="K565" s="6"/>
      <c r="L565" s="32"/>
      <c r="M565" s="147"/>
      <c r="N565" s="147"/>
      <c r="O565" s="147"/>
    </row>
    <row r="566" spans="1:15" ht="27" customHeight="1">
      <c r="A566" s="6">
        <v>559</v>
      </c>
      <c r="B566" s="4"/>
      <c r="C566" s="32"/>
      <c r="D566" s="7"/>
      <c r="E566" s="7"/>
      <c r="F566" s="7"/>
      <c r="G566" s="7"/>
      <c r="H566" s="6"/>
      <c r="I566" s="6"/>
      <c r="J566" s="6"/>
      <c r="K566" s="6"/>
      <c r="L566" s="32"/>
      <c r="M566" s="147"/>
      <c r="N566" s="147"/>
      <c r="O566" s="147"/>
    </row>
    <row r="567" spans="1:15" ht="27" customHeight="1">
      <c r="A567" s="6">
        <v>560</v>
      </c>
      <c r="B567" s="4"/>
      <c r="C567" s="32"/>
      <c r="D567" s="7"/>
      <c r="E567" s="7"/>
      <c r="F567" s="7"/>
      <c r="G567" s="7"/>
      <c r="H567" s="6"/>
      <c r="I567" s="6"/>
      <c r="J567" s="6"/>
      <c r="K567" s="6"/>
      <c r="L567" s="32"/>
      <c r="M567" s="147"/>
      <c r="N567" s="147"/>
      <c r="O567" s="147"/>
    </row>
    <row r="568" spans="1:15" ht="27" customHeight="1">
      <c r="A568" s="6">
        <v>561</v>
      </c>
      <c r="B568" s="4"/>
      <c r="C568" s="32"/>
      <c r="D568" s="7"/>
      <c r="E568" s="7"/>
      <c r="F568" s="7"/>
      <c r="G568" s="7"/>
      <c r="H568" s="6"/>
      <c r="I568" s="6"/>
      <c r="J568" s="6"/>
      <c r="K568" s="6"/>
      <c r="L568" s="32"/>
      <c r="M568" s="147"/>
      <c r="N568" s="147"/>
      <c r="O568" s="147"/>
    </row>
    <row r="569" spans="1:15" ht="27" customHeight="1">
      <c r="A569" s="6">
        <v>562</v>
      </c>
      <c r="B569" s="4"/>
      <c r="C569" s="32"/>
      <c r="D569" s="7"/>
      <c r="E569" s="7"/>
      <c r="F569" s="7"/>
      <c r="G569" s="7"/>
      <c r="H569" s="6"/>
      <c r="I569" s="6"/>
      <c r="J569" s="6"/>
      <c r="K569" s="6"/>
      <c r="L569" s="32"/>
      <c r="M569" s="147"/>
      <c r="N569" s="147"/>
      <c r="O569" s="147"/>
    </row>
    <row r="570" spans="1:15" ht="27" customHeight="1">
      <c r="A570" s="6">
        <v>563</v>
      </c>
      <c r="B570" s="4"/>
      <c r="C570" s="32"/>
      <c r="D570" s="7"/>
      <c r="E570" s="7"/>
      <c r="F570" s="7"/>
      <c r="G570" s="7"/>
      <c r="H570" s="6"/>
      <c r="I570" s="6"/>
      <c r="J570" s="6"/>
      <c r="K570" s="6"/>
      <c r="L570" s="32"/>
      <c r="M570" s="147"/>
      <c r="N570" s="147"/>
      <c r="O570" s="147"/>
    </row>
    <row r="571" spans="1:15" ht="27" customHeight="1">
      <c r="A571" s="6">
        <v>564</v>
      </c>
      <c r="B571" s="4"/>
      <c r="C571" s="32"/>
      <c r="D571" s="7"/>
      <c r="E571" s="7"/>
      <c r="F571" s="7"/>
      <c r="G571" s="7"/>
      <c r="H571" s="6"/>
      <c r="I571" s="6"/>
      <c r="J571" s="6"/>
      <c r="K571" s="6"/>
      <c r="L571" s="32"/>
      <c r="M571" s="147"/>
      <c r="N571" s="147"/>
      <c r="O571" s="147"/>
    </row>
    <row r="572" spans="1:15" ht="27" customHeight="1">
      <c r="A572" s="6">
        <v>565</v>
      </c>
      <c r="B572" s="4"/>
      <c r="C572" s="32"/>
      <c r="D572" s="7"/>
      <c r="E572" s="7"/>
      <c r="F572" s="7"/>
      <c r="G572" s="7"/>
      <c r="H572" s="6"/>
      <c r="I572" s="6"/>
      <c r="J572" s="6"/>
      <c r="K572" s="6"/>
      <c r="L572" s="32"/>
      <c r="M572" s="147"/>
      <c r="N572" s="147"/>
      <c r="O572" s="147"/>
    </row>
    <row r="573" spans="1:15" ht="27" customHeight="1">
      <c r="A573" s="6">
        <v>566</v>
      </c>
      <c r="B573" s="4"/>
      <c r="C573" s="32"/>
      <c r="D573" s="7"/>
      <c r="E573" s="7"/>
      <c r="F573" s="7"/>
      <c r="G573" s="7"/>
      <c r="H573" s="6"/>
      <c r="I573" s="6"/>
      <c r="J573" s="6"/>
      <c r="K573" s="6"/>
      <c r="L573" s="32"/>
      <c r="M573" s="147"/>
      <c r="N573" s="147"/>
      <c r="O573" s="147"/>
    </row>
    <row r="574" spans="1:15" ht="27" customHeight="1">
      <c r="A574" s="6">
        <v>567</v>
      </c>
      <c r="B574" s="4"/>
      <c r="C574" s="32"/>
      <c r="D574" s="7"/>
      <c r="E574" s="7"/>
      <c r="F574" s="7"/>
      <c r="G574" s="7"/>
      <c r="H574" s="6"/>
      <c r="I574" s="6"/>
      <c r="J574" s="6"/>
      <c r="K574" s="6"/>
      <c r="L574" s="32"/>
      <c r="M574" s="147"/>
      <c r="N574" s="147"/>
      <c r="O574" s="147"/>
    </row>
    <row r="575" spans="1:15" ht="27" customHeight="1">
      <c r="A575" s="6">
        <v>568</v>
      </c>
      <c r="B575" s="4"/>
      <c r="C575" s="32"/>
      <c r="D575" s="7"/>
      <c r="E575" s="7"/>
      <c r="F575" s="7"/>
      <c r="G575" s="7"/>
      <c r="H575" s="6"/>
      <c r="I575" s="6"/>
      <c r="J575" s="6"/>
      <c r="K575" s="6"/>
      <c r="L575" s="32"/>
      <c r="M575" s="147"/>
      <c r="N575" s="147"/>
      <c r="O575" s="147"/>
    </row>
    <row r="576" spans="1:15" ht="27" customHeight="1">
      <c r="A576" s="6">
        <v>569</v>
      </c>
      <c r="B576" s="4"/>
      <c r="C576" s="32"/>
      <c r="D576" s="7"/>
      <c r="E576" s="7"/>
      <c r="F576" s="7"/>
      <c r="G576" s="7"/>
      <c r="H576" s="6"/>
      <c r="I576" s="6"/>
      <c r="J576" s="6"/>
      <c r="K576" s="6"/>
      <c r="L576" s="32"/>
      <c r="M576" s="147"/>
      <c r="N576" s="147"/>
      <c r="O576" s="147"/>
    </row>
    <row r="577" spans="1:15" ht="27" customHeight="1">
      <c r="A577" s="6">
        <v>570</v>
      </c>
      <c r="B577" s="4"/>
      <c r="C577" s="32"/>
      <c r="D577" s="7"/>
      <c r="E577" s="7"/>
      <c r="F577" s="7"/>
      <c r="G577" s="7"/>
      <c r="H577" s="6"/>
      <c r="I577" s="6"/>
      <c r="J577" s="6"/>
      <c r="K577" s="6"/>
      <c r="L577" s="32"/>
      <c r="M577" s="147"/>
      <c r="N577" s="147"/>
      <c r="O577" s="147"/>
    </row>
    <row r="578" spans="1:15" ht="27" customHeight="1">
      <c r="A578" s="6">
        <v>571</v>
      </c>
      <c r="B578" s="4"/>
      <c r="C578" s="32"/>
      <c r="D578" s="7"/>
      <c r="E578" s="7"/>
      <c r="F578" s="7"/>
      <c r="G578" s="7"/>
      <c r="H578" s="6"/>
      <c r="I578" s="6"/>
      <c r="J578" s="6"/>
      <c r="K578" s="6"/>
      <c r="L578" s="32"/>
      <c r="M578" s="147"/>
      <c r="N578" s="147"/>
      <c r="O578" s="147"/>
    </row>
    <row r="579" spans="1:15" ht="27" customHeight="1">
      <c r="A579" s="6">
        <v>572</v>
      </c>
      <c r="B579" s="4"/>
      <c r="C579" s="32"/>
      <c r="D579" s="7"/>
      <c r="E579" s="7"/>
      <c r="F579" s="7"/>
      <c r="G579" s="7"/>
      <c r="H579" s="6"/>
      <c r="I579" s="6"/>
      <c r="J579" s="6"/>
      <c r="K579" s="6"/>
      <c r="L579" s="32"/>
      <c r="M579" s="147"/>
      <c r="N579" s="147"/>
      <c r="O579" s="147"/>
    </row>
    <row r="580" spans="1:15" ht="27" customHeight="1">
      <c r="A580" s="6">
        <v>573</v>
      </c>
      <c r="B580" s="4"/>
      <c r="C580" s="32"/>
      <c r="D580" s="7"/>
      <c r="E580" s="7"/>
      <c r="F580" s="7"/>
      <c r="G580" s="7"/>
      <c r="H580" s="6"/>
      <c r="I580" s="6"/>
      <c r="J580" s="6"/>
      <c r="K580" s="6"/>
      <c r="L580" s="32"/>
      <c r="M580" s="147"/>
      <c r="N580" s="147"/>
      <c r="O580" s="147"/>
    </row>
    <row r="581" spans="1:15" ht="27" customHeight="1">
      <c r="A581" s="6">
        <v>574</v>
      </c>
      <c r="B581" s="4"/>
      <c r="C581" s="32"/>
      <c r="D581" s="7"/>
      <c r="E581" s="7"/>
      <c r="F581" s="7"/>
      <c r="G581" s="7"/>
      <c r="H581" s="6"/>
      <c r="I581" s="6"/>
      <c r="J581" s="6"/>
      <c r="K581" s="6"/>
      <c r="L581" s="32"/>
      <c r="M581" s="147"/>
      <c r="N581" s="147"/>
      <c r="O581" s="147"/>
    </row>
    <row r="582" spans="1:15" ht="27" customHeight="1">
      <c r="A582" s="6">
        <v>575</v>
      </c>
      <c r="B582" s="4"/>
      <c r="C582" s="32"/>
      <c r="D582" s="7"/>
      <c r="E582" s="7"/>
      <c r="F582" s="7"/>
      <c r="G582" s="7"/>
      <c r="H582" s="6"/>
      <c r="I582" s="6"/>
      <c r="J582" s="6"/>
      <c r="K582" s="6"/>
      <c r="L582" s="32"/>
      <c r="M582" s="147"/>
      <c r="N582" s="147"/>
      <c r="O582" s="147"/>
    </row>
    <row r="583" spans="1:15" ht="27" customHeight="1">
      <c r="A583" s="6">
        <v>576</v>
      </c>
      <c r="B583" s="4"/>
      <c r="C583" s="32"/>
      <c r="D583" s="7"/>
      <c r="E583" s="7"/>
      <c r="F583" s="7"/>
      <c r="G583" s="7"/>
      <c r="H583" s="6"/>
      <c r="I583" s="6"/>
      <c r="J583" s="6"/>
      <c r="K583" s="6"/>
      <c r="L583" s="32"/>
      <c r="M583" s="147"/>
      <c r="N583" s="147"/>
      <c r="O583" s="147"/>
    </row>
    <row r="584" spans="1:15" ht="27" customHeight="1">
      <c r="A584" s="6">
        <v>577</v>
      </c>
      <c r="B584" s="4"/>
      <c r="C584" s="32"/>
      <c r="D584" s="7"/>
      <c r="E584" s="7"/>
      <c r="F584" s="7"/>
      <c r="G584" s="7"/>
      <c r="H584" s="6"/>
      <c r="I584" s="6"/>
      <c r="J584" s="6"/>
      <c r="K584" s="6"/>
      <c r="L584" s="32"/>
      <c r="M584" s="147"/>
      <c r="N584" s="147"/>
      <c r="O584" s="147"/>
    </row>
    <row r="585" spans="1:15" ht="27" customHeight="1">
      <c r="A585" s="6">
        <v>578</v>
      </c>
      <c r="B585" s="4"/>
      <c r="C585" s="32"/>
      <c r="D585" s="7"/>
      <c r="E585" s="7"/>
      <c r="F585" s="7"/>
      <c r="G585" s="7"/>
      <c r="H585" s="6"/>
      <c r="I585" s="6"/>
      <c r="J585" s="6"/>
      <c r="K585" s="6"/>
      <c r="L585" s="32"/>
      <c r="M585" s="147"/>
      <c r="N585" s="147"/>
      <c r="O585" s="147"/>
    </row>
    <row r="586" spans="1:15" ht="27" customHeight="1">
      <c r="A586" s="6">
        <v>579</v>
      </c>
      <c r="B586" s="4"/>
      <c r="C586" s="32"/>
      <c r="D586" s="7"/>
      <c r="E586" s="7"/>
      <c r="F586" s="7"/>
      <c r="G586" s="7"/>
      <c r="H586" s="6"/>
      <c r="I586" s="6"/>
      <c r="J586" s="6"/>
      <c r="K586" s="6"/>
      <c r="L586" s="32"/>
      <c r="M586" s="147"/>
      <c r="N586" s="147"/>
      <c r="O586" s="147"/>
    </row>
    <row r="587" spans="1:15" ht="27" customHeight="1">
      <c r="A587" s="6">
        <v>580</v>
      </c>
      <c r="B587" s="4"/>
      <c r="C587" s="32"/>
      <c r="D587" s="7"/>
      <c r="E587" s="7"/>
      <c r="F587" s="7"/>
      <c r="G587" s="7"/>
      <c r="H587" s="6"/>
      <c r="I587" s="6"/>
      <c r="J587" s="6"/>
      <c r="K587" s="6"/>
      <c r="L587" s="32"/>
      <c r="M587" s="147"/>
      <c r="N587" s="147"/>
      <c r="O587" s="147"/>
    </row>
    <row r="588" spans="1:15" ht="27" customHeight="1">
      <c r="A588" s="6">
        <v>581</v>
      </c>
      <c r="B588" s="4"/>
      <c r="C588" s="32"/>
      <c r="D588" s="7"/>
      <c r="E588" s="7"/>
      <c r="F588" s="7"/>
      <c r="G588" s="7"/>
      <c r="H588" s="6"/>
      <c r="I588" s="6"/>
      <c r="J588" s="6"/>
      <c r="K588" s="6"/>
      <c r="L588" s="32"/>
      <c r="M588" s="147"/>
      <c r="N588" s="147"/>
      <c r="O588" s="147"/>
    </row>
    <row r="589" spans="1:15" ht="27" customHeight="1">
      <c r="A589" s="6">
        <v>582</v>
      </c>
      <c r="B589" s="4"/>
      <c r="C589" s="32"/>
      <c r="D589" s="7"/>
      <c r="E589" s="7"/>
      <c r="F589" s="7"/>
      <c r="G589" s="7"/>
      <c r="H589" s="6"/>
      <c r="I589" s="6"/>
      <c r="J589" s="6"/>
      <c r="K589" s="6"/>
      <c r="L589" s="32"/>
      <c r="M589" s="147"/>
      <c r="N589" s="147"/>
      <c r="O589" s="147"/>
    </row>
    <row r="590" spans="1:15" ht="27" customHeight="1">
      <c r="A590" s="6">
        <v>583</v>
      </c>
      <c r="B590" s="4"/>
      <c r="C590" s="32"/>
      <c r="D590" s="7"/>
      <c r="E590" s="7"/>
      <c r="F590" s="7"/>
      <c r="G590" s="7"/>
      <c r="H590" s="6"/>
      <c r="I590" s="6"/>
      <c r="J590" s="6"/>
      <c r="K590" s="6"/>
      <c r="L590" s="32"/>
      <c r="M590" s="147"/>
      <c r="N590" s="147"/>
      <c r="O590" s="147"/>
    </row>
    <row r="591" spans="1:15" ht="27" customHeight="1">
      <c r="A591" s="6">
        <v>584</v>
      </c>
      <c r="B591" s="4"/>
      <c r="C591" s="32"/>
      <c r="D591" s="7"/>
      <c r="E591" s="7"/>
      <c r="F591" s="7"/>
      <c r="G591" s="7"/>
      <c r="H591" s="6"/>
      <c r="I591" s="6"/>
      <c r="J591" s="6"/>
      <c r="K591" s="6"/>
      <c r="L591" s="32"/>
      <c r="M591" s="147"/>
      <c r="N591" s="147"/>
      <c r="O591" s="147"/>
    </row>
    <row r="592" spans="1:15" ht="27" customHeight="1">
      <c r="A592" s="6">
        <v>585</v>
      </c>
      <c r="B592" s="4"/>
      <c r="C592" s="32"/>
      <c r="D592" s="7"/>
      <c r="E592" s="7"/>
      <c r="F592" s="7"/>
      <c r="G592" s="7"/>
      <c r="H592" s="6"/>
      <c r="I592" s="6"/>
      <c r="J592" s="6"/>
      <c r="K592" s="6"/>
      <c r="L592" s="32"/>
      <c r="M592" s="147"/>
      <c r="N592" s="147"/>
      <c r="O592" s="147"/>
    </row>
    <row r="593" spans="1:15" ht="27" customHeight="1">
      <c r="A593" s="6">
        <v>586</v>
      </c>
      <c r="B593" s="4"/>
      <c r="C593" s="32"/>
      <c r="D593" s="7"/>
      <c r="E593" s="7"/>
      <c r="F593" s="7"/>
      <c r="G593" s="7"/>
      <c r="H593" s="6"/>
      <c r="I593" s="6"/>
      <c r="J593" s="6"/>
      <c r="K593" s="6"/>
      <c r="L593" s="32"/>
      <c r="M593" s="147"/>
      <c r="N593" s="147"/>
      <c r="O593" s="147"/>
    </row>
    <row r="594" spans="1:15" ht="27" customHeight="1">
      <c r="A594" s="6">
        <v>587</v>
      </c>
      <c r="B594" s="4"/>
      <c r="C594" s="32"/>
      <c r="D594" s="7"/>
      <c r="E594" s="7"/>
      <c r="F594" s="7"/>
      <c r="G594" s="7"/>
      <c r="H594" s="6"/>
      <c r="I594" s="6"/>
      <c r="J594" s="6"/>
      <c r="K594" s="6"/>
      <c r="L594" s="32"/>
      <c r="M594" s="147"/>
      <c r="N594" s="147"/>
      <c r="O594" s="147"/>
    </row>
    <row r="595" spans="1:15" ht="27" customHeight="1">
      <c r="A595" s="6">
        <v>588</v>
      </c>
      <c r="B595" s="4"/>
      <c r="C595" s="32"/>
      <c r="D595" s="7"/>
      <c r="E595" s="7"/>
      <c r="F595" s="7"/>
      <c r="G595" s="7"/>
      <c r="H595" s="6"/>
      <c r="I595" s="6"/>
      <c r="J595" s="6"/>
      <c r="K595" s="6"/>
      <c r="L595" s="32"/>
      <c r="M595" s="147"/>
      <c r="N595" s="147"/>
      <c r="O595" s="147"/>
    </row>
    <row r="596" spans="1:15" ht="27" customHeight="1">
      <c r="A596" s="6">
        <v>589</v>
      </c>
      <c r="B596" s="4"/>
      <c r="C596" s="32"/>
      <c r="D596" s="7"/>
      <c r="E596" s="7"/>
      <c r="F596" s="7"/>
      <c r="G596" s="7"/>
      <c r="H596" s="6"/>
      <c r="I596" s="6"/>
      <c r="J596" s="6"/>
      <c r="K596" s="6"/>
      <c r="L596" s="32"/>
      <c r="M596" s="147"/>
      <c r="N596" s="147"/>
      <c r="O596" s="147"/>
    </row>
    <row r="597" spans="1:15" ht="27" customHeight="1">
      <c r="A597" s="6">
        <v>590</v>
      </c>
      <c r="B597" s="4"/>
      <c r="C597" s="32"/>
      <c r="D597" s="7"/>
      <c r="E597" s="7"/>
      <c r="F597" s="7"/>
      <c r="G597" s="7"/>
      <c r="H597" s="6"/>
      <c r="I597" s="6"/>
      <c r="J597" s="6"/>
      <c r="K597" s="6"/>
      <c r="L597" s="32"/>
      <c r="M597" s="147"/>
      <c r="N597" s="147"/>
      <c r="O597" s="147"/>
    </row>
    <row r="598" spans="1:15" ht="27" customHeight="1">
      <c r="A598" s="6">
        <v>591</v>
      </c>
      <c r="B598" s="4"/>
      <c r="C598" s="32"/>
      <c r="D598" s="7"/>
      <c r="E598" s="7"/>
      <c r="F598" s="7"/>
      <c r="G598" s="7"/>
      <c r="H598" s="6"/>
      <c r="I598" s="6"/>
      <c r="J598" s="6"/>
      <c r="K598" s="6"/>
      <c r="L598" s="32"/>
      <c r="M598" s="147"/>
      <c r="N598" s="147"/>
      <c r="O598" s="147"/>
    </row>
    <row r="599" spans="1:15" ht="27" customHeight="1">
      <c r="A599" s="6">
        <v>592</v>
      </c>
      <c r="B599" s="4"/>
      <c r="C599" s="32"/>
      <c r="D599" s="7"/>
      <c r="E599" s="7"/>
      <c r="F599" s="7"/>
      <c r="G599" s="7"/>
      <c r="H599" s="6"/>
      <c r="I599" s="6"/>
      <c r="J599" s="6"/>
      <c r="K599" s="6"/>
      <c r="L599" s="32"/>
      <c r="M599" s="147"/>
      <c r="N599" s="147"/>
      <c r="O599" s="147"/>
    </row>
    <row r="600" spans="1:15" ht="27" customHeight="1">
      <c r="A600" s="6">
        <v>593</v>
      </c>
      <c r="B600" s="4"/>
      <c r="C600" s="32"/>
      <c r="D600" s="7"/>
      <c r="E600" s="7"/>
      <c r="F600" s="7"/>
      <c r="G600" s="7"/>
      <c r="H600" s="6"/>
      <c r="I600" s="6"/>
      <c r="J600" s="6"/>
      <c r="K600" s="6"/>
      <c r="L600" s="32"/>
      <c r="M600" s="147"/>
      <c r="N600" s="147"/>
      <c r="O600" s="147"/>
    </row>
    <row r="601" spans="1:15" ht="27" customHeight="1">
      <c r="A601" s="6">
        <v>594</v>
      </c>
      <c r="B601" s="4"/>
      <c r="C601" s="32"/>
      <c r="D601" s="7"/>
      <c r="E601" s="7"/>
      <c r="F601" s="7"/>
      <c r="G601" s="7"/>
      <c r="H601" s="6"/>
      <c r="I601" s="6"/>
      <c r="J601" s="6"/>
      <c r="K601" s="6"/>
      <c r="L601" s="32"/>
      <c r="M601" s="147"/>
      <c r="N601" s="147"/>
      <c r="O601" s="147"/>
    </row>
    <row r="602" spans="1:15" ht="27" customHeight="1">
      <c r="A602" s="6">
        <v>595</v>
      </c>
      <c r="B602" s="4"/>
      <c r="C602" s="32"/>
      <c r="D602" s="7"/>
      <c r="E602" s="7"/>
      <c r="F602" s="7"/>
      <c r="G602" s="7"/>
      <c r="H602" s="6"/>
      <c r="I602" s="6"/>
      <c r="J602" s="6"/>
      <c r="K602" s="6"/>
      <c r="L602" s="32"/>
      <c r="M602" s="147"/>
      <c r="N602" s="147"/>
      <c r="O602" s="147"/>
    </row>
    <row r="603" spans="1:15" ht="27" customHeight="1">
      <c r="A603" s="6">
        <v>596</v>
      </c>
      <c r="B603" s="4"/>
      <c r="C603" s="32"/>
      <c r="D603" s="7"/>
      <c r="E603" s="7"/>
      <c r="F603" s="7"/>
      <c r="G603" s="7"/>
      <c r="H603" s="6"/>
      <c r="I603" s="6"/>
      <c r="J603" s="6"/>
      <c r="K603" s="6"/>
      <c r="L603" s="32"/>
      <c r="M603" s="147"/>
      <c r="N603" s="147"/>
      <c r="O603" s="147"/>
    </row>
    <row r="604" spans="1:15" ht="27" customHeight="1">
      <c r="A604" s="6">
        <v>597</v>
      </c>
      <c r="B604" s="4"/>
      <c r="C604" s="32"/>
      <c r="D604" s="7"/>
      <c r="E604" s="7"/>
      <c r="F604" s="7"/>
      <c r="G604" s="7"/>
      <c r="H604" s="6"/>
      <c r="I604" s="6"/>
      <c r="J604" s="6"/>
      <c r="K604" s="6"/>
      <c r="L604" s="32"/>
      <c r="M604" s="147"/>
      <c r="N604" s="147"/>
      <c r="O604" s="147"/>
    </row>
    <row r="605" spans="1:15" ht="27" customHeight="1">
      <c r="A605" s="6">
        <v>598</v>
      </c>
      <c r="B605" s="4"/>
      <c r="C605" s="32"/>
      <c r="D605" s="7"/>
      <c r="E605" s="7"/>
      <c r="F605" s="7"/>
      <c r="G605" s="7"/>
      <c r="H605" s="6"/>
      <c r="I605" s="6"/>
      <c r="J605" s="6"/>
      <c r="K605" s="6"/>
      <c r="L605" s="32"/>
      <c r="M605" s="147"/>
      <c r="N605" s="147"/>
      <c r="O605" s="147"/>
    </row>
    <row r="606" spans="1:15" ht="27" customHeight="1">
      <c r="A606" s="6">
        <v>599</v>
      </c>
      <c r="B606" s="4"/>
      <c r="C606" s="32"/>
      <c r="D606" s="7"/>
      <c r="E606" s="7"/>
      <c r="F606" s="7"/>
      <c r="G606" s="7"/>
      <c r="H606" s="6"/>
      <c r="I606" s="6"/>
      <c r="J606" s="6"/>
      <c r="K606" s="6"/>
      <c r="L606" s="32"/>
      <c r="M606" s="147"/>
      <c r="N606" s="147"/>
      <c r="O606" s="147"/>
    </row>
    <row r="607" spans="1:15" ht="27" customHeight="1">
      <c r="A607" s="6">
        <v>600</v>
      </c>
      <c r="B607" s="4"/>
      <c r="C607" s="32"/>
      <c r="D607" s="7"/>
      <c r="E607" s="7"/>
      <c r="F607" s="7"/>
      <c r="G607" s="7"/>
      <c r="H607" s="6"/>
      <c r="I607" s="6"/>
      <c r="J607" s="6"/>
      <c r="K607" s="6"/>
      <c r="L607" s="32"/>
      <c r="M607" s="147"/>
      <c r="N607" s="147"/>
      <c r="O607" s="147"/>
    </row>
    <row r="608" spans="1:15" ht="27" customHeight="1">
      <c r="A608" s="6">
        <v>601</v>
      </c>
      <c r="B608" s="4"/>
      <c r="C608" s="32"/>
      <c r="D608" s="7"/>
      <c r="E608" s="7"/>
      <c r="F608" s="7"/>
      <c r="G608" s="7"/>
      <c r="H608" s="6"/>
      <c r="I608" s="6"/>
      <c r="J608" s="6"/>
      <c r="K608" s="6"/>
      <c r="L608" s="32"/>
      <c r="M608" s="147"/>
      <c r="N608" s="147"/>
      <c r="O608" s="147"/>
    </row>
    <row r="609" spans="1:15" ht="27" customHeight="1">
      <c r="A609" s="6">
        <v>602</v>
      </c>
      <c r="B609" s="4"/>
      <c r="C609" s="32"/>
      <c r="D609" s="7"/>
      <c r="E609" s="7"/>
      <c r="F609" s="7"/>
      <c r="G609" s="7"/>
      <c r="H609" s="6"/>
      <c r="I609" s="6"/>
      <c r="J609" s="6"/>
      <c r="K609" s="6"/>
      <c r="L609" s="32"/>
      <c r="M609" s="147"/>
      <c r="N609" s="147"/>
      <c r="O609" s="147"/>
    </row>
    <row r="610" spans="1:15" ht="27" customHeight="1">
      <c r="A610" s="6">
        <v>603</v>
      </c>
      <c r="B610" s="4"/>
      <c r="C610" s="32"/>
      <c r="D610" s="7"/>
      <c r="E610" s="7"/>
      <c r="F610" s="7"/>
      <c r="G610" s="7"/>
      <c r="H610" s="6"/>
      <c r="I610" s="6"/>
      <c r="J610" s="6"/>
      <c r="K610" s="6"/>
      <c r="L610" s="32"/>
      <c r="M610" s="147"/>
      <c r="N610" s="147"/>
      <c r="O610" s="147"/>
    </row>
    <row r="611" spans="1:15" ht="27" customHeight="1">
      <c r="A611" s="6">
        <v>604</v>
      </c>
      <c r="B611" s="4"/>
      <c r="C611" s="32"/>
      <c r="D611" s="7"/>
      <c r="E611" s="7"/>
      <c r="F611" s="7"/>
      <c r="G611" s="7"/>
      <c r="H611" s="6"/>
      <c r="I611" s="6"/>
      <c r="J611" s="6"/>
      <c r="K611" s="6"/>
      <c r="L611" s="32"/>
      <c r="M611" s="147"/>
      <c r="N611" s="147"/>
      <c r="O611" s="147"/>
    </row>
    <row r="612" spans="1:15" ht="27" customHeight="1">
      <c r="A612" s="6">
        <v>605</v>
      </c>
      <c r="B612" s="4"/>
      <c r="C612" s="32"/>
      <c r="D612" s="7"/>
      <c r="E612" s="7"/>
      <c r="F612" s="7"/>
      <c r="G612" s="7"/>
      <c r="H612" s="6"/>
      <c r="I612" s="6"/>
      <c r="J612" s="6"/>
      <c r="K612" s="6"/>
      <c r="L612" s="32"/>
      <c r="M612" s="147"/>
      <c r="N612" s="147"/>
      <c r="O612" s="147"/>
    </row>
    <row r="613" spans="1:15" ht="27" customHeight="1">
      <c r="A613" s="6">
        <v>606</v>
      </c>
      <c r="B613" s="4"/>
      <c r="C613" s="32"/>
      <c r="D613" s="7"/>
      <c r="E613" s="7"/>
      <c r="F613" s="7"/>
      <c r="G613" s="7"/>
      <c r="H613" s="6"/>
      <c r="I613" s="6"/>
      <c r="J613" s="6"/>
      <c r="K613" s="6"/>
      <c r="L613" s="32"/>
      <c r="M613" s="147"/>
      <c r="N613" s="147"/>
      <c r="O613" s="147"/>
    </row>
    <row r="614" spans="1:15" ht="27" customHeight="1">
      <c r="A614" s="6">
        <v>607</v>
      </c>
      <c r="B614" s="4"/>
      <c r="C614" s="32"/>
      <c r="D614" s="7"/>
      <c r="E614" s="7"/>
      <c r="F614" s="7"/>
      <c r="G614" s="7"/>
      <c r="H614" s="6"/>
      <c r="I614" s="6"/>
      <c r="J614" s="6"/>
      <c r="K614" s="6"/>
      <c r="L614" s="32"/>
      <c r="M614" s="147"/>
      <c r="N614" s="147"/>
      <c r="O614" s="147"/>
    </row>
    <row r="615" spans="1:15" ht="27" customHeight="1">
      <c r="A615" s="6">
        <v>608</v>
      </c>
      <c r="B615" s="4"/>
      <c r="C615" s="32"/>
      <c r="D615" s="7"/>
      <c r="E615" s="7"/>
      <c r="F615" s="7"/>
      <c r="G615" s="7"/>
      <c r="H615" s="6"/>
      <c r="I615" s="6"/>
      <c r="J615" s="6"/>
      <c r="K615" s="6"/>
      <c r="L615" s="32"/>
      <c r="M615" s="147"/>
      <c r="N615" s="147"/>
      <c r="O615" s="147"/>
    </row>
    <row r="616" spans="1:15" ht="27" customHeight="1">
      <c r="A616" s="6">
        <v>609</v>
      </c>
      <c r="B616" s="4"/>
      <c r="C616" s="32"/>
      <c r="D616" s="7"/>
      <c r="E616" s="7"/>
      <c r="F616" s="7"/>
      <c r="G616" s="7"/>
      <c r="H616" s="6"/>
      <c r="I616" s="6"/>
      <c r="J616" s="6"/>
      <c r="K616" s="6"/>
      <c r="L616" s="32"/>
      <c r="M616" s="147"/>
      <c r="N616" s="147"/>
      <c r="O616" s="147"/>
    </row>
    <row r="617" spans="1:15" ht="27" customHeight="1">
      <c r="A617" s="6">
        <v>610</v>
      </c>
      <c r="B617" s="4"/>
      <c r="C617" s="32"/>
      <c r="D617" s="7"/>
      <c r="E617" s="7"/>
      <c r="F617" s="7"/>
      <c r="G617" s="7"/>
      <c r="H617" s="6"/>
      <c r="I617" s="6"/>
      <c r="J617" s="6"/>
      <c r="K617" s="6"/>
      <c r="L617" s="32"/>
      <c r="M617" s="147"/>
      <c r="N617" s="147"/>
      <c r="O617" s="147"/>
    </row>
    <row r="618" spans="1:15" ht="27" customHeight="1">
      <c r="A618" s="6">
        <v>611</v>
      </c>
      <c r="B618" s="4"/>
      <c r="C618" s="32"/>
      <c r="D618" s="7"/>
      <c r="E618" s="7"/>
      <c r="F618" s="7"/>
      <c r="G618" s="7"/>
      <c r="H618" s="6"/>
      <c r="I618" s="6"/>
      <c r="J618" s="6"/>
      <c r="K618" s="6"/>
      <c r="L618" s="32"/>
      <c r="M618" s="147"/>
      <c r="N618" s="147"/>
      <c r="O618" s="147"/>
    </row>
    <row r="619" spans="1:15" ht="27" customHeight="1">
      <c r="A619" s="6">
        <v>612</v>
      </c>
      <c r="B619" s="4"/>
      <c r="C619" s="32"/>
      <c r="D619" s="7"/>
      <c r="E619" s="7"/>
      <c r="F619" s="7"/>
      <c r="G619" s="7"/>
      <c r="H619" s="6"/>
      <c r="I619" s="6"/>
      <c r="J619" s="6"/>
      <c r="K619" s="6"/>
      <c r="L619" s="32"/>
      <c r="M619" s="147"/>
      <c r="N619" s="147"/>
      <c r="O619" s="147"/>
    </row>
    <row r="620" spans="1:15" ht="27" customHeight="1">
      <c r="A620" s="6">
        <v>613</v>
      </c>
      <c r="B620" s="4"/>
      <c r="C620" s="32"/>
      <c r="D620" s="7"/>
      <c r="E620" s="7"/>
      <c r="F620" s="7"/>
      <c r="G620" s="7"/>
      <c r="H620" s="6"/>
      <c r="I620" s="6"/>
      <c r="J620" s="6"/>
      <c r="K620" s="6"/>
      <c r="L620" s="32"/>
      <c r="M620" s="147"/>
      <c r="N620" s="147"/>
      <c r="O620" s="147"/>
    </row>
    <row r="621" spans="1:15" ht="27" customHeight="1">
      <c r="A621" s="6">
        <v>614</v>
      </c>
      <c r="B621" s="4"/>
      <c r="C621" s="32"/>
      <c r="D621" s="7"/>
      <c r="E621" s="7"/>
      <c r="F621" s="7"/>
      <c r="G621" s="7"/>
      <c r="H621" s="6"/>
      <c r="I621" s="6"/>
      <c r="J621" s="6"/>
      <c r="K621" s="6"/>
      <c r="L621" s="32"/>
      <c r="M621" s="147"/>
      <c r="N621" s="147"/>
      <c r="O621" s="147"/>
    </row>
    <row r="622" spans="1:15" ht="27" customHeight="1">
      <c r="A622" s="6">
        <v>615</v>
      </c>
      <c r="B622" s="4"/>
      <c r="C622" s="32"/>
      <c r="D622" s="7"/>
      <c r="E622" s="7"/>
      <c r="F622" s="7"/>
      <c r="G622" s="7"/>
      <c r="H622" s="6"/>
      <c r="I622" s="6"/>
      <c r="J622" s="6"/>
      <c r="K622" s="6"/>
      <c r="L622" s="32"/>
      <c r="M622" s="147"/>
      <c r="N622" s="147"/>
      <c r="O622" s="147"/>
    </row>
    <row r="623" spans="1:15" ht="27" customHeight="1">
      <c r="A623" s="6">
        <v>616</v>
      </c>
      <c r="B623" s="4"/>
      <c r="C623" s="32"/>
      <c r="D623" s="7"/>
      <c r="E623" s="7"/>
      <c r="F623" s="7"/>
      <c r="G623" s="7"/>
      <c r="H623" s="6"/>
      <c r="I623" s="6"/>
      <c r="J623" s="6"/>
      <c r="K623" s="6"/>
      <c r="L623" s="32"/>
      <c r="M623" s="147"/>
      <c r="N623" s="147"/>
      <c r="O623" s="147"/>
    </row>
    <row r="624" spans="1:15" ht="27" customHeight="1">
      <c r="A624" s="6">
        <v>617</v>
      </c>
      <c r="B624" s="4"/>
      <c r="C624" s="32"/>
      <c r="D624" s="7"/>
      <c r="E624" s="7"/>
      <c r="F624" s="7"/>
      <c r="G624" s="7"/>
      <c r="H624" s="6"/>
      <c r="I624" s="6"/>
      <c r="J624" s="6"/>
      <c r="K624" s="6"/>
      <c r="L624" s="32"/>
      <c r="M624" s="147"/>
      <c r="N624" s="147"/>
      <c r="O624" s="147"/>
    </row>
    <row r="625" spans="1:15" ht="27" customHeight="1">
      <c r="A625" s="6">
        <v>618</v>
      </c>
      <c r="B625" s="4"/>
      <c r="C625" s="32"/>
      <c r="D625" s="7"/>
      <c r="E625" s="7"/>
      <c r="F625" s="7"/>
      <c r="G625" s="7"/>
      <c r="H625" s="6"/>
      <c r="I625" s="6"/>
      <c r="J625" s="6"/>
      <c r="K625" s="6"/>
      <c r="L625" s="32"/>
      <c r="M625" s="147"/>
      <c r="N625" s="147"/>
      <c r="O625" s="147"/>
    </row>
    <row r="626" spans="1:15" ht="27" customHeight="1">
      <c r="A626" s="6">
        <v>619</v>
      </c>
      <c r="B626" s="4"/>
      <c r="C626" s="32"/>
      <c r="D626" s="7"/>
      <c r="E626" s="7"/>
      <c r="F626" s="7"/>
      <c r="G626" s="7"/>
      <c r="H626" s="6"/>
      <c r="I626" s="6"/>
      <c r="J626" s="6"/>
      <c r="K626" s="6"/>
      <c r="L626" s="32"/>
      <c r="M626" s="147"/>
      <c r="N626" s="147"/>
      <c r="O626" s="147"/>
    </row>
    <row r="627" spans="1:15" ht="27" customHeight="1">
      <c r="A627" s="6">
        <v>620</v>
      </c>
      <c r="B627" s="4"/>
      <c r="C627" s="32"/>
      <c r="D627" s="7"/>
      <c r="E627" s="7"/>
      <c r="F627" s="7"/>
      <c r="G627" s="7"/>
      <c r="H627" s="6"/>
      <c r="I627" s="6"/>
      <c r="J627" s="6"/>
      <c r="K627" s="6"/>
      <c r="L627" s="32"/>
      <c r="M627" s="147"/>
      <c r="N627" s="147"/>
      <c r="O627" s="147"/>
    </row>
    <row r="628" spans="1:15" ht="27" customHeight="1">
      <c r="A628" s="6">
        <v>621</v>
      </c>
      <c r="B628" s="4"/>
      <c r="C628" s="32"/>
      <c r="D628" s="7"/>
      <c r="E628" s="7"/>
      <c r="F628" s="7"/>
      <c r="G628" s="7"/>
      <c r="H628" s="6"/>
      <c r="I628" s="6"/>
      <c r="J628" s="6"/>
      <c r="K628" s="6"/>
      <c r="L628" s="32"/>
      <c r="M628" s="147"/>
      <c r="N628" s="147"/>
      <c r="O628" s="147"/>
    </row>
    <row r="629" spans="1:15" ht="27" customHeight="1">
      <c r="A629" s="6">
        <v>622</v>
      </c>
      <c r="B629" s="4"/>
      <c r="C629" s="32"/>
      <c r="D629" s="7"/>
      <c r="E629" s="7"/>
      <c r="F629" s="7"/>
      <c r="G629" s="7"/>
      <c r="H629" s="6"/>
      <c r="I629" s="6"/>
      <c r="J629" s="6"/>
      <c r="K629" s="6"/>
      <c r="L629" s="32"/>
      <c r="M629" s="147"/>
      <c r="N629" s="147"/>
      <c r="O629" s="147"/>
    </row>
    <row r="630" spans="1:15" ht="27" customHeight="1">
      <c r="A630" s="6">
        <v>623</v>
      </c>
      <c r="B630" s="4"/>
      <c r="C630" s="32"/>
      <c r="D630" s="7"/>
      <c r="E630" s="7"/>
      <c r="F630" s="7"/>
      <c r="G630" s="7"/>
      <c r="H630" s="6"/>
      <c r="I630" s="6"/>
      <c r="J630" s="6"/>
      <c r="K630" s="6"/>
      <c r="L630" s="32"/>
      <c r="M630" s="147"/>
      <c r="N630" s="147"/>
      <c r="O630" s="147"/>
    </row>
    <row r="631" spans="1:15" ht="27" customHeight="1">
      <c r="A631" s="6">
        <v>624</v>
      </c>
      <c r="B631" s="4"/>
      <c r="C631" s="32"/>
      <c r="D631" s="7"/>
      <c r="E631" s="7"/>
      <c r="F631" s="7"/>
      <c r="G631" s="7"/>
      <c r="H631" s="6"/>
      <c r="I631" s="6"/>
      <c r="J631" s="6"/>
      <c r="K631" s="6"/>
      <c r="L631" s="32"/>
      <c r="M631" s="147"/>
      <c r="N631" s="147"/>
      <c r="O631" s="147"/>
    </row>
    <row r="632" spans="1:15" ht="27" customHeight="1">
      <c r="A632" s="6">
        <v>625</v>
      </c>
      <c r="B632" s="4"/>
      <c r="C632" s="32"/>
      <c r="D632" s="7"/>
      <c r="E632" s="7"/>
      <c r="F632" s="7"/>
      <c r="G632" s="7"/>
      <c r="H632" s="6"/>
      <c r="I632" s="6"/>
      <c r="J632" s="6"/>
      <c r="K632" s="6"/>
      <c r="L632" s="32"/>
      <c r="M632" s="147"/>
      <c r="N632" s="147"/>
      <c r="O632" s="147"/>
    </row>
    <row r="633" spans="1:15" ht="27" customHeight="1">
      <c r="A633" s="6">
        <v>626</v>
      </c>
      <c r="B633" s="4"/>
      <c r="C633" s="32"/>
      <c r="D633" s="7"/>
      <c r="E633" s="7"/>
      <c r="F633" s="7"/>
      <c r="G633" s="7"/>
      <c r="H633" s="6"/>
      <c r="I633" s="6"/>
      <c r="J633" s="6"/>
      <c r="K633" s="6"/>
      <c r="L633" s="32"/>
      <c r="M633" s="147"/>
      <c r="N633" s="147"/>
      <c r="O633" s="147"/>
    </row>
    <row r="634" spans="1:15" ht="27" customHeight="1">
      <c r="A634" s="6">
        <v>627</v>
      </c>
      <c r="B634" s="4"/>
      <c r="C634" s="32"/>
      <c r="D634" s="7"/>
      <c r="E634" s="7"/>
      <c r="F634" s="7"/>
      <c r="G634" s="7"/>
      <c r="H634" s="6"/>
      <c r="I634" s="6"/>
      <c r="J634" s="6"/>
      <c r="K634" s="6"/>
      <c r="L634" s="32"/>
      <c r="M634" s="147"/>
      <c r="N634" s="147"/>
      <c r="O634" s="147"/>
    </row>
    <row r="635" spans="1:15" ht="27" customHeight="1">
      <c r="A635" s="6">
        <v>628</v>
      </c>
      <c r="B635" s="4"/>
      <c r="C635" s="32"/>
      <c r="D635" s="7"/>
      <c r="E635" s="7"/>
      <c r="F635" s="7"/>
      <c r="G635" s="7"/>
      <c r="H635" s="6"/>
      <c r="I635" s="6"/>
      <c r="J635" s="6"/>
      <c r="K635" s="6"/>
      <c r="L635" s="32"/>
      <c r="M635" s="147"/>
      <c r="N635" s="147"/>
      <c r="O635" s="147"/>
    </row>
    <row r="636" spans="1:15" ht="27" customHeight="1">
      <c r="A636" s="6">
        <v>629</v>
      </c>
      <c r="B636" s="4"/>
      <c r="C636" s="32"/>
      <c r="D636" s="7"/>
      <c r="E636" s="7"/>
      <c r="F636" s="7"/>
      <c r="G636" s="7"/>
      <c r="H636" s="6"/>
      <c r="I636" s="6"/>
      <c r="J636" s="6"/>
      <c r="K636" s="6"/>
      <c r="L636" s="32"/>
      <c r="M636" s="147"/>
      <c r="N636" s="147"/>
      <c r="O636" s="147"/>
    </row>
    <row r="637" spans="1:15" ht="27" customHeight="1">
      <c r="A637" s="6">
        <v>630</v>
      </c>
      <c r="B637" s="4"/>
      <c r="C637" s="32"/>
      <c r="D637" s="7"/>
      <c r="E637" s="7"/>
      <c r="F637" s="7"/>
      <c r="G637" s="7"/>
      <c r="H637" s="6"/>
      <c r="I637" s="6"/>
      <c r="J637" s="6"/>
      <c r="K637" s="6"/>
      <c r="L637" s="32"/>
      <c r="M637" s="147"/>
      <c r="N637" s="147"/>
      <c r="O637" s="147"/>
    </row>
    <row r="638" spans="1:15" ht="27" customHeight="1">
      <c r="A638" s="6">
        <v>631</v>
      </c>
      <c r="B638" s="4"/>
      <c r="C638" s="32"/>
      <c r="D638" s="7"/>
      <c r="E638" s="7"/>
      <c r="F638" s="7"/>
      <c r="G638" s="7"/>
      <c r="H638" s="6"/>
      <c r="I638" s="6"/>
      <c r="J638" s="6"/>
      <c r="K638" s="6"/>
      <c r="L638" s="32"/>
      <c r="M638" s="147"/>
      <c r="N638" s="147"/>
      <c r="O638" s="147"/>
    </row>
    <row r="639" spans="1:15" ht="27" customHeight="1">
      <c r="A639" s="6">
        <v>632</v>
      </c>
      <c r="B639" s="4"/>
      <c r="C639" s="32"/>
      <c r="D639" s="7"/>
      <c r="E639" s="7"/>
      <c r="F639" s="7"/>
      <c r="G639" s="7"/>
      <c r="H639" s="6"/>
      <c r="I639" s="6"/>
      <c r="J639" s="6"/>
      <c r="K639" s="6"/>
      <c r="L639" s="32"/>
      <c r="M639" s="147"/>
      <c r="N639" s="147"/>
      <c r="O639" s="147"/>
    </row>
    <row r="640" spans="1:15" ht="27" customHeight="1">
      <c r="A640" s="6">
        <v>633</v>
      </c>
      <c r="B640" s="4"/>
      <c r="C640" s="32"/>
      <c r="D640" s="7"/>
      <c r="E640" s="7"/>
      <c r="F640" s="7"/>
      <c r="G640" s="7"/>
      <c r="H640" s="6"/>
      <c r="I640" s="6"/>
      <c r="J640" s="6"/>
      <c r="K640" s="6"/>
      <c r="L640" s="32"/>
      <c r="M640" s="147"/>
      <c r="N640" s="147"/>
      <c r="O640" s="147"/>
    </row>
    <row r="641" spans="1:15" ht="27" customHeight="1">
      <c r="A641" s="6">
        <v>634</v>
      </c>
      <c r="B641" s="4"/>
      <c r="C641" s="32"/>
      <c r="D641" s="7"/>
      <c r="E641" s="7"/>
      <c r="F641" s="7"/>
      <c r="G641" s="7"/>
      <c r="H641" s="6"/>
      <c r="I641" s="6"/>
      <c r="J641" s="6"/>
      <c r="K641" s="6"/>
      <c r="L641" s="32"/>
      <c r="M641" s="147"/>
      <c r="N641" s="147"/>
      <c r="O641" s="147"/>
    </row>
    <row r="642" spans="1:15" ht="27" customHeight="1">
      <c r="A642" s="6">
        <v>635</v>
      </c>
      <c r="B642" s="4"/>
      <c r="C642" s="32"/>
      <c r="D642" s="7"/>
      <c r="E642" s="7"/>
      <c r="F642" s="7"/>
      <c r="G642" s="7"/>
      <c r="H642" s="6"/>
      <c r="I642" s="6"/>
      <c r="J642" s="6"/>
      <c r="K642" s="6"/>
      <c r="L642" s="32"/>
      <c r="M642" s="147"/>
      <c r="N642" s="147"/>
      <c r="O642" s="147"/>
    </row>
    <row r="643" spans="1:15" ht="27" customHeight="1">
      <c r="A643" s="6">
        <v>636</v>
      </c>
      <c r="B643" s="4"/>
      <c r="C643" s="32"/>
      <c r="D643" s="7"/>
      <c r="E643" s="7"/>
      <c r="F643" s="7"/>
      <c r="G643" s="7"/>
      <c r="H643" s="6"/>
      <c r="I643" s="6"/>
      <c r="J643" s="6"/>
      <c r="K643" s="6"/>
      <c r="L643" s="32"/>
      <c r="M643" s="147"/>
      <c r="N643" s="147"/>
      <c r="O643" s="147"/>
    </row>
    <row r="644" spans="1:15" ht="27" customHeight="1">
      <c r="A644" s="6">
        <v>637</v>
      </c>
      <c r="B644" s="4"/>
      <c r="C644" s="32"/>
      <c r="D644" s="7"/>
      <c r="E644" s="7"/>
      <c r="F644" s="7"/>
      <c r="G644" s="7"/>
      <c r="H644" s="6"/>
      <c r="I644" s="6"/>
      <c r="J644" s="6"/>
      <c r="K644" s="6"/>
      <c r="L644" s="32"/>
      <c r="M644" s="147"/>
      <c r="N644" s="147"/>
      <c r="O644" s="147"/>
    </row>
    <row r="645" spans="1:15" ht="27" customHeight="1">
      <c r="A645" s="6">
        <v>638</v>
      </c>
      <c r="B645" s="4"/>
      <c r="C645" s="32"/>
      <c r="D645" s="7"/>
      <c r="E645" s="7"/>
      <c r="F645" s="7"/>
      <c r="G645" s="7"/>
      <c r="H645" s="6"/>
      <c r="I645" s="6"/>
      <c r="J645" s="6"/>
      <c r="K645" s="6"/>
      <c r="L645" s="32"/>
      <c r="M645" s="147"/>
      <c r="N645" s="147"/>
      <c r="O645" s="147"/>
    </row>
    <row r="646" spans="1:15" ht="27" customHeight="1">
      <c r="A646" s="6">
        <v>639</v>
      </c>
      <c r="B646" s="4"/>
      <c r="C646" s="32"/>
      <c r="D646" s="7"/>
      <c r="E646" s="7"/>
      <c r="F646" s="7"/>
      <c r="G646" s="7"/>
      <c r="H646" s="6"/>
      <c r="I646" s="6"/>
      <c r="J646" s="6"/>
      <c r="K646" s="6"/>
      <c r="L646" s="32"/>
      <c r="M646" s="147"/>
      <c r="N646" s="147"/>
      <c r="O646" s="147"/>
    </row>
    <row r="647" spans="1:15" ht="27" customHeight="1">
      <c r="A647" s="6">
        <v>640</v>
      </c>
      <c r="B647" s="4"/>
      <c r="C647" s="32"/>
      <c r="D647" s="7"/>
      <c r="E647" s="7"/>
      <c r="F647" s="7"/>
      <c r="G647" s="7"/>
      <c r="H647" s="6"/>
      <c r="I647" s="6"/>
      <c r="J647" s="6"/>
      <c r="K647" s="6"/>
      <c r="L647" s="32"/>
      <c r="M647" s="147"/>
      <c r="N647" s="147"/>
      <c r="O647" s="147"/>
    </row>
    <row r="648" spans="1:15" ht="27" customHeight="1">
      <c r="A648" s="6">
        <v>641</v>
      </c>
      <c r="B648" s="4"/>
      <c r="C648" s="32"/>
      <c r="D648" s="7"/>
      <c r="E648" s="7"/>
      <c r="F648" s="7"/>
      <c r="G648" s="7"/>
      <c r="H648" s="6"/>
      <c r="I648" s="6"/>
      <c r="J648" s="6"/>
      <c r="K648" s="6"/>
      <c r="L648" s="32"/>
      <c r="M648" s="147"/>
      <c r="N648" s="147"/>
      <c r="O648" s="147"/>
    </row>
    <row r="649" spans="1:15" ht="27" customHeight="1">
      <c r="A649" s="6">
        <v>642</v>
      </c>
      <c r="B649" s="4"/>
      <c r="C649" s="32"/>
      <c r="D649" s="7"/>
      <c r="E649" s="7"/>
      <c r="F649" s="7"/>
      <c r="G649" s="7"/>
      <c r="H649" s="6"/>
      <c r="I649" s="6"/>
      <c r="J649" s="6"/>
      <c r="K649" s="6"/>
      <c r="L649" s="32"/>
      <c r="M649" s="147"/>
      <c r="N649" s="147"/>
      <c r="O649" s="147"/>
    </row>
    <row r="650" spans="1:15" ht="27" customHeight="1">
      <c r="A650" s="6">
        <v>643</v>
      </c>
      <c r="B650" s="4"/>
      <c r="C650" s="32"/>
      <c r="D650" s="7"/>
      <c r="E650" s="7"/>
      <c r="F650" s="7"/>
      <c r="G650" s="7"/>
      <c r="H650" s="6"/>
      <c r="I650" s="6"/>
      <c r="J650" s="6"/>
      <c r="K650" s="6"/>
      <c r="L650" s="32"/>
      <c r="M650" s="147"/>
      <c r="N650" s="147"/>
      <c r="O650" s="147"/>
    </row>
    <row r="651" spans="1:15" ht="27" customHeight="1">
      <c r="A651" s="6">
        <v>644</v>
      </c>
      <c r="B651" s="4"/>
      <c r="C651" s="32"/>
      <c r="D651" s="7"/>
      <c r="E651" s="7"/>
      <c r="F651" s="7"/>
      <c r="G651" s="7"/>
      <c r="H651" s="6"/>
      <c r="I651" s="6"/>
      <c r="J651" s="6"/>
      <c r="K651" s="6"/>
      <c r="L651" s="32"/>
      <c r="M651" s="147"/>
      <c r="N651" s="147"/>
      <c r="O651" s="147"/>
    </row>
    <row r="652" spans="1:15" ht="27" customHeight="1">
      <c r="A652" s="6">
        <v>645</v>
      </c>
      <c r="B652" s="4"/>
      <c r="C652" s="32"/>
      <c r="D652" s="7"/>
      <c r="E652" s="7"/>
      <c r="F652" s="7"/>
      <c r="G652" s="7"/>
      <c r="H652" s="6"/>
      <c r="I652" s="6"/>
      <c r="J652" s="6"/>
      <c r="K652" s="6"/>
      <c r="L652" s="32"/>
      <c r="M652" s="147"/>
      <c r="N652" s="147"/>
      <c r="O652" s="147"/>
    </row>
    <row r="653" spans="1:15" ht="27" customHeight="1">
      <c r="A653" s="6">
        <v>646</v>
      </c>
      <c r="B653" s="4"/>
      <c r="C653" s="32"/>
      <c r="D653" s="7"/>
      <c r="E653" s="7"/>
      <c r="F653" s="7"/>
      <c r="G653" s="7"/>
      <c r="H653" s="6"/>
      <c r="I653" s="6"/>
      <c r="J653" s="6"/>
      <c r="K653" s="6"/>
      <c r="L653" s="32"/>
      <c r="M653" s="147"/>
      <c r="N653" s="147"/>
      <c r="O653" s="147"/>
    </row>
    <row r="654" spans="1:15" ht="27" customHeight="1">
      <c r="A654" s="6">
        <v>647</v>
      </c>
      <c r="B654" s="4"/>
      <c r="C654" s="32"/>
      <c r="D654" s="7"/>
      <c r="E654" s="7"/>
      <c r="F654" s="7"/>
      <c r="G654" s="7"/>
      <c r="H654" s="6"/>
      <c r="I654" s="6"/>
      <c r="J654" s="6"/>
      <c r="K654" s="6"/>
      <c r="L654" s="32"/>
      <c r="M654" s="147"/>
      <c r="N654" s="147"/>
      <c r="O654" s="147"/>
    </row>
    <row r="655" spans="1:15" ht="27" customHeight="1">
      <c r="A655" s="6">
        <v>648</v>
      </c>
      <c r="B655" s="4"/>
      <c r="C655" s="32"/>
      <c r="D655" s="7"/>
      <c r="E655" s="7"/>
      <c r="F655" s="7"/>
      <c r="G655" s="7"/>
      <c r="H655" s="6"/>
      <c r="I655" s="6"/>
      <c r="J655" s="6"/>
      <c r="K655" s="6"/>
      <c r="L655" s="32"/>
      <c r="M655" s="147"/>
      <c r="N655" s="147"/>
      <c r="O655" s="147"/>
    </row>
    <row r="656" spans="1:15" ht="27" customHeight="1">
      <c r="A656" s="6">
        <v>649</v>
      </c>
      <c r="B656" s="4"/>
      <c r="C656" s="32"/>
      <c r="D656" s="7"/>
      <c r="E656" s="7"/>
      <c r="F656" s="7"/>
      <c r="G656" s="7"/>
      <c r="H656" s="6"/>
      <c r="I656" s="6"/>
      <c r="J656" s="6"/>
      <c r="K656" s="6"/>
      <c r="L656" s="32"/>
      <c r="M656" s="147"/>
      <c r="N656" s="147"/>
      <c r="O656" s="147"/>
    </row>
    <row r="657" spans="1:15" ht="27" customHeight="1">
      <c r="A657" s="6">
        <v>650</v>
      </c>
      <c r="B657" s="4"/>
      <c r="C657" s="32"/>
      <c r="D657" s="7"/>
      <c r="E657" s="7"/>
      <c r="F657" s="7"/>
      <c r="G657" s="7"/>
      <c r="H657" s="6"/>
      <c r="I657" s="6"/>
      <c r="J657" s="6"/>
      <c r="K657" s="6"/>
      <c r="L657" s="32"/>
      <c r="M657" s="147"/>
      <c r="N657" s="147"/>
      <c r="O657" s="147"/>
    </row>
    <row r="658" spans="1:15" ht="27" customHeight="1">
      <c r="A658" s="6">
        <v>651</v>
      </c>
      <c r="B658" s="4"/>
      <c r="C658" s="32"/>
      <c r="D658" s="7"/>
      <c r="E658" s="7"/>
      <c r="F658" s="7"/>
      <c r="G658" s="7"/>
      <c r="H658" s="6"/>
      <c r="I658" s="6"/>
      <c r="J658" s="6"/>
      <c r="K658" s="6"/>
      <c r="L658" s="32"/>
      <c r="M658" s="147"/>
      <c r="N658" s="147"/>
      <c r="O658" s="147"/>
    </row>
    <row r="659" spans="1:15" ht="27" customHeight="1">
      <c r="A659" s="6">
        <v>652</v>
      </c>
      <c r="B659" s="4"/>
      <c r="C659" s="32"/>
      <c r="D659" s="7"/>
      <c r="E659" s="7"/>
      <c r="F659" s="7"/>
      <c r="G659" s="7"/>
      <c r="H659" s="6"/>
      <c r="I659" s="6"/>
      <c r="J659" s="6"/>
      <c r="K659" s="6"/>
      <c r="L659" s="32"/>
      <c r="M659" s="147"/>
      <c r="N659" s="147"/>
      <c r="O659" s="147"/>
    </row>
    <row r="660" spans="1:15" ht="27" customHeight="1">
      <c r="A660" s="6">
        <v>653</v>
      </c>
      <c r="B660" s="4"/>
      <c r="C660" s="32"/>
      <c r="D660" s="7"/>
      <c r="E660" s="7"/>
      <c r="F660" s="7"/>
      <c r="G660" s="7"/>
      <c r="H660" s="6"/>
      <c r="I660" s="6"/>
      <c r="J660" s="6"/>
      <c r="K660" s="6"/>
      <c r="L660" s="32"/>
      <c r="M660" s="147"/>
      <c r="N660" s="147"/>
      <c r="O660" s="147"/>
    </row>
    <row r="661" spans="1:15" ht="27" customHeight="1">
      <c r="A661" s="6">
        <v>654</v>
      </c>
      <c r="B661" s="4"/>
      <c r="C661" s="32"/>
      <c r="D661" s="7"/>
      <c r="E661" s="7"/>
      <c r="F661" s="7"/>
      <c r="G661" s="7"/>
      <c r="H661" s="6"/>
      <c r="I661" s="6"/>
      <c r="J661" s="6"/>
      <c r="K661" s="6"/>
      <c r="L661" s="32"/>
      <c r="M661" s="147"/>
      <c r="N661" s="147"/>
      <c r="O661" s="147"/>
    </row>
    <row r="662" spans="1:15" ht="27" customHeight="1">
      <c r="A662" s="6">
        <v>655</v>
      </c>
      <c r="B662" s="4"/>
      <c r="C662" s="32"/>
      <c r="D662" s="7"/>
      <c r="E662" s="7"/>
      <c r="F662" s="7"/>
      <c r="G662" s="7"/>
      <c r="H662" s="6"/>
      <c r="I662" s="6"/>
      <c r="J662" s="6"/>
      <c r="K662" s="6"/>
      <c r="L662" s="32"/>
      <c r="M662" s="147"/>
      <c r="N662" s="147"/>
      <c r="O662" s="147"/>
    </row>
    <row r="663" spans="1:15" ht="27" customHeight="1">
      <c r="A663" s="6">
        <v>656</v>
      </c>
      <c r="B663" s="4"/>
      <c r="C663" s="32"/>
      <c r="D663" s="7"/>
      <c r="E663" s="7"/>
      <c r="F663" s="7"/>
      <c r="G663" s="7"/>
      <c r="H663" s="6"/>
      <c r="I663" s="6"/>
      <c r="J663" s="6"/>
      <c r="K663" s="6"/>
      <c r="L663" s="32"/>
      <c r="M663" s="147"/>
      <c r="N663" s="147"/>
      <c r="O663" s="147"/>
    </row>
    <row r="664" spans="1:15" ht="27" customHeight="1">
      <c r="A664" s="6">
        <v>657</v>
      </c>
      <c r="B664" s="4"/>
      <c r="C664" s="32"/>
      <c r="D664" s="7"/>
      <c r="E664" s="7"/>
      <c r="F664" s="7"/>
      <c r="G664" s="7"/>
      <c r="H664" s="6"/>
      <c r="I664" s="6"/>
      <c r="J664" s="6"/>
      <c r="K664" s="6"/>
      <c r="L664" s="32"/>
      <c r="M664" s="147"/>
      <c r="N664" s="147"/>
      <c r="O664" s="147"/>
    </row>
    <row r="665" spans="1:15" ht="27" customHeight="1">
      <c r="A665" s="6">
        <v>658</v>
      </c>
      <c r="B665" s="4"/>
      <c r="C665" s="32"/>
      <c r="D665" s="7"/>
      <c r="E665" s="7"/>
      <c r="F665" s="7"/>
      <c r="G665" s="7"/>
      <c r="H665" s="6"/>
      <c r="I665" s="6"/>
      <c r="J665" s="6"/>
      <c r="K665" s="6"/>
      <c r="L665" s="32"/>
      <c r="M665" s="147"/>
      <c r="N665" s="147"/>
      <c r="O665" s="147"/>
    </row>
    <row r="666" spans="1:15" ht="27" customHeight="1">
      <c r="A666" s="6">
        <v>659</v>
      </c>
      <c r="B666" s="4"/>
      <c r="C666" s="32"/>
      <c r="D666" s="7"/>
      <c r="E666" s="7"/>
      <c r="F666" s="7"/>
      <c r="G666" s="7"/>
      <c r="H666" s="6"/>
      <c r="I666" s="6"/>
      <c r="J666" s="6"/>
      <c r="K666" s="6"/>
      <c r="L666" s="32"/>
      <c r="M666" s="147"/>
      <c r="N666" s="147"/>
      <c r="O666" s="147"/>
    </row>
    <row r="667" spans="1:15" ht="27" customHeight="1">
      <c r="A667" s="6">
        <v>660</v>
      </c>
      <c r="B667" s="4"/>
      <c r="C667" s="32"/>
      <c r="D667" s="7"/>
      <c r="E667" s="7"/>
      <c r="F667" s="7"/>
      <c r="G667" s="7"/>
      <c r="H667" s="6"/>
      <c r="I667" s="6"/>
      <c r="J667" s="6"/>
      <c r="K667" s="6"/>
      <c r="L667" s="32"/>
      <c r="M667" s="147"/>
      <c r="N667" s="147"/>
      <c r="O667" s="147"/>
    </row>
    <row r="668" spans="1:15" ht="27" customHeight="1">
      <c r="A668" s="6">
        <v>661</v>
      </c>
      <c r="B668" s="4"/>
      <c r="C668" s="32"/>
      <c r="D668" s="7"/>
      <c r="E668" s="7"/>
      <c r="F668" s="7"/>
      <c r="G668" s="7"/>
      <c r="H668" s="6"/>
      <c r="I668" s="6"/>
      <c r="J668" s="6"/>
      <c r="K668" s="6"/>
      <c r="L668" s="32"/>
      <c r="M668" s="147"/>
      <c r="N668" s="147"/>
      <c r="O668" s="147"/>
    </row>
    <row r="669" spans="1:15" ht="27" customHeight="1">
      <c r="A669" s="6">
        <v>662</v>
      </c>
      <c r="B669" s="4"/>
      <c r="C669" s="32"/>
      <c r="D669" s="7"/>
      <c r="E669" s="7"/>
      <c r="F669" s="7"/>
      <c r="G669" s="7"/>
      <c r="H669" s="6"/>
      <c r="I669" s="6"/>
      <c r="J669" s="6"/>
      <c r="K669" s="6"/>
      <c r="L669" s="32"/>
      <c r="M669" s="147"/>
      <c r="N669" s="147"/>
      <c r="O669" s="147"/>
    </row>
    <row r="670" spans="1:15" ht="27" customHeight="1">
      <c r="A670" s="6">
        <v>663</v>
      </c>
      <c r="B670" s="4"/>
      <c r="C670" s="32"/>
      <c r="D670" s="7"/>
      <c r="E670" s="7"/>
      <c r="F670" s="7"/>
      <c r="G670" s="7"/>
      <c r="H670" s="6"/>
      <c r="I670" s="6"/>
      <c r="J670" s="6"/>
      <c r="K670" s="6"/>
      <c r="L670" s="32"/>
      <c r="M670" s="147"/>
      <c r="N670" s="147"/>
      <c r="O670" s="147"/>
    </row>
    <row r="671" spans="1:15" ht="27" customHeight="1">
      <c r="A671" s="6">
        <v>664</v>
      </c>
      <c r="B671" s="4"/>
      <c r="C671" s="32"/>
      <c r="D671" s="7"/>
      <c r="E671" s="7"/>
      <c r="F671" s="7"/>
      <c r="G671" s="7"/>
      <c r="H671" s="6"/>
      <c r="I671" s="6"/>
      <c r="J671" s="6"/>
      <c r="K671" s="6"/>
      <c r="L671" s="32"/>
      <c r="M671" s="147"/>
      <c r="N671" s="147"/>
      <c r="O671" s="147"/>
    </row>
    <row r="672" spans="1:15" ht="27" customHeight="1">
      <c r="A672" s="6">
        <v>665</v>
      </c>
      <c r="B672" s="4"/>
      <c r="C672" s="32"/>
      <c r="D672" s="7"/>
      <c r="E672" s="7"/>
      <c r="F672" s="7"/>
      <c r="G672" s="7"/>
      <c r="H672" s="6"/>
      <c r="I672" s="6"/>
      <c r="J672" s="6"/>
      <c r="K672" s="6"/>
      <c r="L672" s="32"/>
      <c r="M672" s="147"/>
      <c r="N672" s="147"/>
      <c r="O672" s="147"/>
    </row>
    <row r="673" spans="1:15" ht="27" customHeight="1">
      <c r="A673" s="6">
        <v>666</v>
      </c>
      <c r="B673" s="4"/>
      <c r="C673" s="32"/>
      <c r="D673" s="7"/>
      <c r="E673" s="7"/>
      <c r="F673" s="7"/>
      <c r="G673" s="7"/>
      <c r="H673" s="6"/>
      <c r="I673" s="6"/>
      <c r="J673" s="6"/>
      <c r="K673" s="6"/>
      <c r="L673" s="32"/>
      <c r="M673" s="147"/>
      <c r="N673" s="147"/>
      <c r="O673" s="147"/>
    </row>
    <row r="674" spans="1:15" ht="27" customHeight="1">
      <c r="A674" s="6">
        <v>667</v>
      </c>
      <c r="B674" s="4"/>
      <c r="C674" s="32"/>
      <c r="D674" s="7"/>
      <c r="E674" s="7"/>
      <c r="F674" s="7"/>
      <c r="G674" s="7"/>
      <c r="H674" s="6"/>
      <c r="I674" s="6"/>
      <c r="J674" s="6"/>
      <c r="K674" s="6"/>
      <c r="L674" s="32"/>
      <c r="M674" s="147"/>
      <c r="N674" s="147"/>
      <c r="O674" s="147"/>
    </row>
    <row r="675" spans="1:15" ht="27" customHeight="1">
      <c r="A675" s="6">
        <v>668</v>
      </c>
      <c r="B675" s="4"/>
      <c r="C675" s="32"/>
      <c r="D675" s="7"/>
      <c r="E675" s="7"/>
      <c r="F675" s="7"/>
      <c r="G675" s="7"/>
      <c r="H675" s="6"/>
      <c r="I675" s="6"/>
      <c r="J675" s="6"/>
      <c r="K675" s="6"/>
      <c r="L675" s="32"/>
      <c r="M675" s="147"/>
      <c r="N675" s="147"/>
      <c r="O675" s="147"/>
    </row>
    <row r="676" spans="1:15" ht="27" customHeight="1">
      <c r="A676" s="6">
        <v>669</v>
      </c>
      <c r="B676" s="4"/>
      <c r="C676" s="32"/>
      <c r="D676" s="7"/>
      <c r="E676" s="7"/>
      <c r="F676" s="7"/>
      <c r="G676" s="7"/>
      <c r="H676" s="6"/>
      <c r="I676" s="6"/>
      <c r="J676" s="6"/>
      <c r="K676" s="6"/>
      <c r="L676" s="32"/>
      <c r="M676" s="147"/>
      <c r="N676" s="147"/>
      <c r="O676" s="147"/>
    </row>
    <row r="677" spans="1:15" ht="27" customHeight="1">
      <c r="A677" s="6">
        <v>670</v>
      </c>
      <c r="B677" s="4"/>
      <c r="C677" s="32"/>
      <c r="D677" s="7"/>
      <c r="E677" s="7"/>
      <c r="F677" s="7"/>
      <c r="G677" s="7"/>
      <c r="H677" s="6"/>
      <c r="I677" s="6"/>
      <c r="J677" s="6"/>
      <c r="K677" s="6"/>
      <c r="L677" s="32"/>
      <c r="M677" s="147"/>
      <c r="N677" s="147"/>
      <c r="O677" s="147"/>
    </row>
    <row r="678" spans="1:15" ht="27" customHeight="1">
      <c r="A678" s="6">
        <v>671</v>
      </c>
      <c r="B678" s="4"/>
      <c r="C678" s="32"/>
      <c r="D678" s="7"/>
      <c r="E678" s="7"/>
      <c r="F678" s="7"/>
      <c r="G678" s="7"/>
      <c r="H678" s="6"/>
      <c r="I678" s="6"/>
      <c r="J678" s="6"/>
      <c r="K678" s="6"/>
      <c r="L678" s="32"/>
      <c r="M678" s="147"/>
      <c r="N678" s="147"/>
      <c r="O678" s="147"/>
    </row>
    <row r="679" spans="1:15" ht="27" customHeight="1">
      <c r="A679" s="6">
        <v>672</v>
      </c>
      <c r="B679" s="4"/>
      <c r="C679" s="32"/>
      <c r="D679" s="7"/>
      <c r="E679" s="7"/>
      <c r="F679" s="7"/>
      <c r="G679" s="7"/>
      <c r="H679" s="6"/>
      <c r="I679" s="6"/>
      <c r="J679" s="6"/>
      <c r="K679" s="6"/>
      <c r="L679" s="32"/>
      <c r="M679" s="147"/>
      <c r="N679" s="147"/>
      <c r="O679" s="147"/>
    </row>
    <row r="680" spans="1:15" ht="27" customHeight="1">
      <c r="A680" s="6">
        <v>673</v>
      </c>
      <c r="B680" s="4"/>
      <c r="C680" s="32"/>
      <c r="D680" s="7"/>
      <c r="E680" s="7"/>
      <c r="F680" s="7"/>
      <c r="G680" s="7"/>
      <c r="H680" s="6"/>
      <c r="I680" s="6"/>
      <c r="J680" s="6"/>
      <c r="K680" s="6"/>
      <c r="L680" s="32"/>
      <c r="M680" s="147"/>
      <c r="N680" s="147"/>
      <c r="O680" s="147"/>
    </row>
    <row r="681" spans="1:15" ht="27" customHeight="1">
      <c r="A681" s="6">
        <v>674</v>
      </c>
      <c r="B681" s="4"/>
      <c r="C681" s="32"/>
      <c r="D681" s="7"/>
      <c r="E681" s="7"/>
      <c r="F681" s="7"/>
      <c r="G681" s="7"/>
      <c r="H681" s="6"/>
      <c r="I681" s="6"/>
      <c r="J681" s="6"/>
      <c r="K681" s="6"/>
      <c r="L681" s="32"/>
      <c r="M681" s="147"/>
      <c r="N681" s="147"/>
      <c r="O681" s="147"/>
    </row>
    <row r="682" spans="1:15" ht="27" customHeight="1">
      <c r="A682" s="6">
        <v>675</v>
      </c>
      <c r="B682" s="4"/>
      <c r="C682" s="32"/>
      <c r="D682" s="7"/>
      <c r="E682" s="7"/>
      <c r="F682" s="7"/>
      <c r="G682" s="7"/>
      <c r="H682" s="6"/>
      <c r="I682" s="6"/>
      <c r="J682" s="6"/>
      <c r="K682" s="6"/>
      <c r="L682" s="32"/>
      <c r="M682" s="147"/>
      <c r="N682" s="147"/>
      <c r="O682" s="147"/>
    </row>
    <row r="683" spans="1:15" ht="27" customHeight="1">
      <c r="A683" s="6">
        <v>676</v>
      </c>
      <c r="B683" s="4"/>
      <c r="C683" s="32"/>
      <c r="D683" s="7"/>
      <c r="E683" s="7"/>
      <c r="F683" s="7"/>
      <c r="G683" s="7"/>
      <c r="H683" s="6"/>
      <c r="I683" s="6"/>
      <c r="J683" s="6"/>
      <c r="K683" s="6"/>
      <c r="L683" s="32"/>
      <c r="M683" s="147"/>
      <c r="N683" s="147"/>
      <c r="O683" s="147"/>
    </row>
    <row r="684" spans="1:15" ht="27" customHeight="1">
      <c r="A684" s="6">
        <v>677</v>
      </c>
      <c r="B684" s="4"/>
      <c r="C684" s="32"/>
      <c r="D684" s="7"/>
      <c r="E684" s="7"/>
      <c r="F684" s="7"/>
      <c r="G684" s="7"/>
      <c r="H684" s="6"/>
      <c r="I684" s="6"/>
      <c r="J684" s="6"/>
      <c r="K684" s="6"/>
      <c r="L684" s="32"/>
      <c r="M684" s="147"/>
      <c r="N684" s="147"/>
      <c r="O684" s="147"/>
    </row>
    <row r="685" spans="1:15" ht="27" customHeight="1">
      <c r="A685" s="6">
        <v>678</v>
      </c>
      <c r="B685" s="4"/>
      <c r="C685" s="32"/>
      <c r="D685" s="7"/>
      <c r="E685" s="7"/>
      <c r="F685" s="7"/>
      <c r="G685" s="7"/>
      <c r="H685" s="6"/>
      <c r="I685" s="6"/>
      <c r="J685" s="6"/>
      <c r="K685" s="6"/>
      <c r="L685" s="32"/>
      <c r="M685" s="147"/>
      <c r="N685" s="147"/>
      <c r="O685" s="147"/>
    </row>
    <row r="686" spans="1:15" ht="27" customHeight="1">
      <c r="A686" s="6">
        <v>679</v>
      </c>
      <c r="B686" s="4"/>
      <c r="C686" s="32"/>
      <c r="D686" s="7"/>
      <c r="E686" s="7"/>
      <c r="F686" s="7"/>
      <c r="G686" s="7"/>
      <c r="H686" s="6"/>
      <c r="I686" s="6"/>
      <c r="J686" s="6"/>
      <c r="K686" s="6"/>
      <c r="L686" s="32"/>
      <c r="M686" s="147"/>
      <c r="N686" s="147"/>
      <c r="O686" s="147"/>
    </row>
    <row r="687" spans="1:15" ht="27" customHeight="1">
      <c r="A687" s="6">
        <v>680</v>
      </c>
      <c r="B687" s="4"/>
      <c r="C687" s="32"/>
      <c r="D687" s="7"/>
      <c r="E687" s="7"/>
      <c r="F687" s="7"/>
      <c r="G687" s="7"/>
      <c r="H687" s="6"/>
      <c r="I687" s="6"/>
      <c r="J687" s="6"/>
      <c r="K687" s="6"/>
      <c r="L687" s="32"/>
      <c r="M687" s="147"/>
      <c r="N687" s="147"/>
      <c r="O687" s="147"/>
    </row>
    <row r="688" spans="1:15" ht="27" customHeight="1">
      <c r="A688" s="6">
        <v>681</v>
      </c>
      <c r="B688" s="4"/>
      <c r="C688" s="32"/>
      <c r="D688" s="7"/>
      <c r="E688" s="7"/>
      <c r="F688" s="7"/>
      <c r="G688" s="7"/>
      <c r="H688" s="6"/>
      <c r="I688" s="6"/>
      <c r="J688" s="6"/>
      <c r="K688" s="6"/>
      <c r="L688" s="32"/>
      <c r="M688" s="147"/>
      <c r="N688" s="147"/>
      <c r="O688" s="147"/>
    </row>
    <row r="689" spans="1:15" ht="27" customHeight="1">
      <c r="A689" s="6">
        <v>682</v>
      </c>
      <c r="B689" s="4"/>
      <c r="C689" s="32"/>
      <c r="D689" s="7"/>
      <c r="E689" s="7"/>
      <c r="F689" s="7"/>
      <c r="G689" s="7"/>
      <c r="H689" s="6"/>
      <c r="I689" s="6"/>
      <c r="J689" s="6"/>
      <c r="K689" s="6"/>
      <c r="L689" s="32"/>
      <c r="M689" s="147"/>
      <c r="N689" s="147"/>
      <c r="O689" s="147"/>
    </row>
    <row r="690" spans="1:15" ht="27" customHeight="1">
      <c r="A690" s="6">
        <v>683</v>
      </c>
      <c r="B690" s="4"/>
      <c r="C690" s="32"/>
      <c r="D690" s="7"/>
      <c r="E690" s="7"/>
      <c r="F690" s="7"/>
      <c r="G690" s="7"/>
      <c r="H690" s="6"/>
      <c r="I690" s="6"/>
      <c r="J690" s="6"/>
      <c r="K690" s="6"/>
      <c r="L690" s="32"/>
      <c r="M690" s="147"/>
      <c r="N690" s="147"/>
      <c r="O690" s="147"/>
    </row>
    <row r="691" spans="1:15" ht="27" customHeight="1">
      <c r="A691" s="6">
        <v>684</v>
      </c>
      <c r="B691" s="4"/>
      <c r="C691" s="32"/>
      <c r="D691" s="7"/>
      <c r="E691" s="7"/>
      <c r="F691" s="7"/>
      <c r="G691" s="7"/>
      <c r="H691" s="6"/>
      <c r="I691" s="6"/>
      <c r="J691" s="6"/>
      <c r="K691" s="6"/>
      <c r="L691" s="32"/>
      <c r="M691" s="147"/>
      <c r="N691" s="147"/>
      <c r="O691" s="147"/>
    </row>
    <row r="692" spans="1:15" ht="27" customHeight="1">
      <c r="A692" s="6">
        <v>685</v>
      </c>
      <c r="B692" s="4"/>
      <c r="C692" s="32"/>
      <c r="D692" s="7"/>
      <c r="E692" s="7"/>
      <c r="F692" s="7"/>
      <c r="G692" s="7"/>
      <c r="H692" s="6"/>
      <c r="I692" s="6"/>
      <c r="J692" s="6"/>
      <c r="K692" s="6"/>
      <c r="L692" s="32"/>
      <c r="M692" s="147"/>
      <c r="N692" s="147"/>
      <c r="O692" s="147"/>
    </row>
    <row r="693" spans="1:15" ht="27" customHeight="1">
      <c r="A693" s="6">
        <v>686</v>
      </c>
      <c r="B693" s="4"/>
      <c r="C693" s="32"/>
      <c r="D693" s="7"/>
      <c r="E693" s="7"/>
      <c r="F693" s="7"/>
      <c r="G693" s="7"/>
      <c r="H693" s="6"/>
      <c r="I693" s="6"/>
      <c r="J693" s="6"/>
      <c r="K693" s="6"/>
      <c r="L693" s="32"/>
      <c r="M693" s="147"/>
      <c r="N693" s="147"/>
      <c r="O693" s="147"/>
    </row>
    <row r="694" spans="1:15" ht="27" customHeight="1">
      <c r="A694" s="6">
        <v>687</v>
      </c>
      <c r="B694" s="4"/>
      <c r="C694" s="32"/>
      <c r="D694" s="7"/>
      <c r="E694" s="7"/>
      <c r="F694" s="7"/>
      <c r="G694" s="7"/>
      <c r="H694" s="6"/>
      <c r="I694" s="6"/>
      <c r="J694" s="6"/>
      <c r="K694" s="6"/>
      <c r="L694" s="32"/>
      <c r="M694" s="147"/>
      <c r="N694" s="147"/>
      <c r="O694" s="147"/>
    </row>
    <row r="695" spans="1:15" ht="27" customHeight="1">
      <c r="A695" s="6">
        <v>688</v>
      </c>
      <c r="B695" s="4"/>
      <c r="C695" s="32"/>
      <c r="D695" s="7"/>
      <c r="E695" s="7"/>
      <c r="F695" s="7"/>
      <c r="G695" s="7"/>
      <c r="H695" s="6"/>
      <c r="I695" s="6"/>
      <c r="J695" s="6"/>
      <c r="K695" s="6"/>
      <c r="L695" s="32"/>
      <c r="M695" s="147"/>
      <c r="N695" s="147"/>
      <c r="O695" s="147"/>
    </row>
    <row r="696" spans="1:15" ht="27" customHeight="1">
      <c r="A696" s="6">
        <v>689</v>
      </c>
      <c r="B696" s="4"/>
      <c r="C696" s="32"/>
      <c r="D696" s="7"/>
      <c r="E696" s="7"/>
      <c r="F696" s="7"/>
      <c r="G696" s="7"/>
      <c r="H696" s="6"/>
      <c r="I696" s="6"/>
      <c r="J696" s="6"/>
      <c r="K696" s="6"/>
      <c r="L696" s="32"/>
      <c r="M696" s="147"/>
      <c r="N696" s="147"/>
      <c r="O696" s="147"/>
    </row>
    <row r="697" spans="1:15" ht="27" customHeight="1">
      <c r="A697" s="6">
        <v>690</v>
      </c>
      <c r="B697" s="4"/>
      <c r="C697" s="32"/>
      <c r="D697" s="7"/>
      <c r="E697" s="7"/>
      <c r="F697" s="7"/>
      <c r="G697" s="7"/>
      <c r="H697" s="6"/>
      <c r="I697" s="6"/>
      <c r="J697" s="6"/>
      <c r="K697" s="6"/>
      <c r="L697" s="32"/>
      <c r="M697" s="147"/>
      <c r="N697" s="147"/>
      <c r="O697" s="147"/>
    </row>
    <row r="698" spans="1:15" ht="27" customHeight="1">
      <c r="A698" s="6">
        <v>691</v>
      </c>
      <c r="B698" s="4"/>
      <c r="C698" s="32"/>
      <c r="D698" s="7"/>
      <c r="E698" s="7"/>
      <c r="F698" s="7"/>
      <c r="G698" s="7"/>
      <c r="H698" s="6"/>
      <c r="I698" s="6"/>
      <c r="J698" s="6"/>
      <c r="K698" s="6"/>
      <c r="L698" s="32"/>
      <c r="M698" s="147"/>
      <c r="N698" s="147"/>
      <c r="O698" s="147"/>
    </row>
    <row r="699" spans="1:15" ht="27" customHeight="1">
      <c r="A699" s="6">
        <v>692</v>
      </c>
      <c r="B699" s="4"/>
      <c r="C699" s="32"/>
      <c r="D699" s="7"/>
      <c r="E699" s="7"/>
      <c r="F699" s="7"/>
      <c r="G699" s="7"/>
      <c r="H699" s="6"/>
      <c r="I699" s="6"/>
      <c r="J699" s="6"/>
      <c r="K699" s="6"/>
      <c r="L699" s="32"/>
      <c r="M699" s="147"/>
      <c r="N699" s="147"/>
      <c r="O699" s="147"/>
    </row>
    <row r="700" spans="1:15" ht="27" customHeight="1">
      <c r="A700" s="6">
        <v>693</v>
      </c>
      <c r="B700" s="4"/>
      <c r="C700" s="32"/>
      <c r="D700" s="7"/>
      <c r="E700" s="7"/>
      <c r="F700" s="7"/>
      <c r="G700" s="7"/>
      <c r="H700" s="6"/>
      <c r="I700" s="6"/>
      <c r="J700" s="6"/>
      <c r="K700" s="6"/>
      <c r="L700" s="32"/>
      <c r="M700" s="147"/>
      <c r="N700" s="147"/>
      <c r="O700" s="147"/>
    </row>
    <row r="701" spans="1:15" ht="27" customHeight="1">
      <c r="A701" s="6">
        <v>694</v>
      </c>
      <c r="B701" s="4"/>
      <c r="C701" s="32"/>
      <c r="D701" s="7"/>
      <c r="E701" s="7"/>
      <c r="F701" s="7"/>
      <c r="G701" s="7"/>
      <c r="H701" s="6"/>
      <c r="I701" s="6"/>
      <c r="J701" s="6"/>
      <c r="K701" s="6"/>
      <c r="L701" s="32"/>
      <c r="M701" s="147"/>
      <c r="N701" s="147"/>
      <c r="O701" s="147"/>
    </row>
    <row r="702" spans="1:15" ht="27" customHeight="1">
      <c r="A702" s="6">
        <v>695</v>
      </c>
      <c r="B702" s="4"/>
      <c r="C702" s="32"/>
      <c r="D702" s="7"/>
      <c r="E702" s="7"/>
      <c r="F702" s="7"/>
      <c r="G702" s="7"/>
      <c r="H702" s="6"/>
      <c r="I702" s="6"/>
      <c r="J702" s="6"/>
      <c r="K702" s="6"/>
      <c r="L702" s="32"/>
      <c r="M702" s="147"/>
      <c r="N702" s="147"/>
      <c r="O702" s="147"/>
    </row>
    <row r="703" spans="1:15" ht="27" customHeight="1">
      <c r="A703" s="6">
        <v>696</v>
      </c>
      <c r="B703" s="4"/>
      <c r="C703" s="32"/>
      <c r="D703" s="7"/>
      <c r="E703" s="7"/>
      <c r="F703" s="7"/>
      <c r="G703" s="7"/>
      <c r="H703" s="6"/>
      <c r="I703" s="6"/>
      <c r="J703" s="6"/>
      <c r="K703" s="6"/>
      <c r="L703" s="32"/>
      <c r="M703" s="147"/>
      <c r="N703" s="147"/>
      <c r="O703" s="147"/>
    </row>
    <row r="704" spans="1:15" ht="27" customHeight="1">
      <c r="A704" s="6">
        <v>697</v>
      </c>
      <c r="B704" s="4"/>
      <c r="C704" s="32"/>
      <c r="D704" s="7"/>
      <c r="E704" s="7"/>
      <c r="F704" s="7"/>
      <c r="G704" s="7"/>
      <c r="H704" s="6"/>
      <c r="I704" s="6"/>
      <c r="J704" s="6"/>
      <c r="K704" s="6"/>
      <c r="L704" s="32"/>
      <c r="M704" s="147"/>
      <c r="N704" s="147"/>
      <c r="O704" s="147"/>
    </row>
    <row r="705" spans="1:15" ht="27" customHeight="1">
      <c r="A705" s="6">
        <v>698</v>
      </c>
      <c r="B705" s="4"/>
      <c r="C705" s="32"/>
      <c r="D705" s="7"/>
      <c r="E705" s="7"/>
      <c r="F705" s="7"/>
      <c r="G705" s="7"/>
      <c r="H705" s="6"/>
      <c r="I705" s="6"/>
      <c r="J705" s="6"/>
      <c r="K705" s="6"/>
      <c r="L705" s="32"/>
      <c r="M705" s="147"/>
      <c r="N705" s="147"/>
      <c r="O705" s="147"/>
    </row>
    <row r="706" spans="1:15" ht="27" customHeight="1">
      <c r="A706" s="6">
        <v>699</v>
      </c>
      <c r="B706" s="4"/>
      <c r="C706" s="32"/>
      <c r="D706" s="7"/>
      <c r="E706" s="7"/>
      <c r="F706" s="7"/>
      <c r="G706" s="7"/>
      <c r="H706" s="6"/>
      <c r="I706" s="6"/>
      <c r="J706" s="6"/>
      <c r="K706" s="6"/>
      <c r="L706" s="32"/>
      <c r="M706" s="147"/>
      <c r="N706" s="147"/>
      <c r="O706" s="147"/>
    </row>
    <row r="707" spans="1:15" ht="27" customHeight="1">
      <c r="A707" s="6">
        <v>700</v>
      </c>
      <c r="B707" s="4"/>
      <c r="C707" s="32"/>
      <c r="D707" s="7"/>
      <c r="E707" s="7"/>
      <c r="F707" s="7"/>
      <c r="G707" s="7"/>
      <c r="H707" s="6"/>
      <c r="I707" s="6"/>
      <c r="J707" s="6"/>
      <c r="K707" s="6"/>
      <c r="L707" s="32"/>
      <c r="M707" s="147"/>
      <c r="N707" s="147"/>
      <c r="O707" s="147"/>
    </row>
    <row r="708" spans="1:15" ht="27" customHeight="1">
      <c r="A708" s="6">
        <v>701</v>
      </c>
      <c r="B708" s="4"/>
      <c r="C708" s="32"/>
      <c r="D708" s="7"/>
      <c r="E708" s="7"/>
      <c r="F708" s="7"/>
      <c r="G708" s="7"/>
      <c r="H708" s="6"/>
      <c r="I708" s="6"/>
      <c r="J708" s="6"/>
      <c r="K708" s="6"/>
      <c r="L708" s="32"/>
      <c r="M708" s="147"/>
      <c r="N708" s="147"/>
      <c r="O708" s="147"/>
    </row>
    <row r="709" spans="1:15" ht="27" customHeight="1">
      <c r="A709" s="6">
        <v>702</v>
      </c>
      <c r="B709" s="4"/>
      <c r="C709" s="32"/>
      <c r="D709" s="7"/>
      <c r="E709" s="7"/>
      <c r="F709" s="7"/>
      <c r="G709" s="7"/>
      <c r="H709" s="6"/>
      <c r="I709" s="6"/>
      <c r="J709" s="6"/>
      <c r="K709" s="6"/>
      <c r="L709" s="32"/>
      <c r="M709" s="147"/>
      <c r="N709" s="147"/>
      <c r="O709" s="147"/>
    </row>
    <row r="710" spans="1:15" ht="27" customHeight="1">
      <c r="A710" s="6">
        <v>703</v>
      </c>
      <c r="B710" s="4"/>
      <c r="C710" s="32"/>
      <c r="D710" s="7"/>
      <c r="E710" s="7"/>
      <c r="F710" s="7"/>
      <c r="G710" s="7"/>
      <c r="H710" s="6"/>
      <c r="I710" s="6"/>
      <c r="J710" s="6"/>
      <c r="K710" s="6"/>
      <c r="L710" s="32"/>
      <c r="M710" s="147"/>
      <c r="N710" s="147"/>
      <c r="O710" s="147"/>
    </row>
    <row r="711" spans="1:15" ht="27" customHeight="1">
      <c r="A711" s="6">
        <v>704</v>
      </c>
      <c r="B711" s="4"/>
      <c r="C711" s="32"/>
      <c r="D711" s="7"/>
      <c r="E711" s="7"/>
      <c r="F711" s="7"/>
      <c r="G711" s="7"/>
      <c r="H711" s="6"/>
      <c r="I711" s="6"/>
      <c r="J711" s="6"/>
      <c r="K711" s="6"/>
      <c r="L711" s="32"/>
      <c r="M711" s="147"/>
      <c r="N711" s="147"/>
      <c r="O711" s="147"/>
    </row>
    <row r="712" spans="1:15" ht="27" customHeight="1">
      <c r="A712" s="6">
        <v>705</v>
      </c>
      <c r="B712" s="4"/>
      <c r="C712" s="32"/>
      <c r="D712" s="7"/>
      <c r="E712" s="7"/>
      <c r="F712" s="7"/>
      <c r="G712" s="7"/>
      <c r="H712" s="6"/>
      <c r="I712" s="6"/>
      <c r="J712" s="6"/>
      <c r="K712" s="6"/>
      <c r="L712" s="32"/>
      <c r="M712" s="147"/>
      <c r="N712" s="147"/>
      <c r="O712" s="147"/>
    </row>
    <row r="713" spans="1:15" ht="27" customHeight="1">
      <c r="A713" s="6">
        <v>706</v>
      </c>
      <c r="B713" s="4"/>
      <c r="C713" s="32"/>
      <c r="D713" s="7"/>
      <c r="E713" s="7"/>
      <c r="F713" s="7"/>
      <c r="G713" s="7"/>
      <c r="H713" s="6"/>
      <c r="I713" s="6"/>
      <c r="J713" s="6"/>
      <c r="K713" s="6"/>
      <c r="L713" s="32"/>
      <c r="M713" s="147"/>
      <c r="N713" s="147"/>
      <c r="O713" s="147"/>
    </row>
    <row r="714" spans="1:15" ht="27" customHeight="1">
      <c r="A714" s="6">
        <v>707</v>
      </c>
      <c r="B714" s="4"/>
      <c r="C714" s="32"/>
      <c r="D714" s="7"/>
      <c r="E714" s="7"/>
      <c r="F714" s="7"/>
      <c r="G714" s="7"/>
      <c r="H714" s="6"/>
      <c r="I714" s="6"/>
      <c r="J714" s="6"/>
      <c r="K714" s="6"/>
      <c r="L714" s="32"/>
      <c r="M714" s="147"/>
      <c r="N714" s="147"/>
      <c r="O714" s="147"/>
    </row>
    <row r="715" spans="1:15" ht="27" customHeight="1">
      <c r="A715" s="6">
        <v>708</v>
      </c>
      <c r="B715" s="4"/>
      <c r="C715" s="32"/>
      <c r="D715" s="7"/>
      <c r="E715" s="7"/>
      <c r="F715" s="7"/>
      <c r="G715" s="7"/>
      <c r="H715" s="6"/>
      <c r="I715" s="6"/>
      <c r="J715" s="6"/>
      <c r="K715" s="6"/>
      <c r="L715" s="32"/>
      <c r="M715" s="147"/>
      <c r="N715" s="147"/>
      <c r="O715" s="147"/>
    </row>
    <row r="716" spans="1:15" ht="27" customHeight="1">
      <c r="A716" s="6">
        <v>709</v>
      </c>
      <c r="B716" s="4"/>
      <c r="C716" s="32"/>
      <c r="D716" s="7"/>
      <c r="E716" s="7"/>
      <c r="F716" s="7"/>
      <c r="G716" s="7"/>
      <c r="H716" s="6"/>
      <c r="I716" s="6"/>
      <c r="J716" s="6"/>
      <c r="K716" s="6"/>
      <c r="L716" s="32"/>
      <c r="M716" s="147"/>
      <c r="N716" s="147"/>
      <c r="O716" s="147"/>
    </row>
    <row r="717" spans="1:15" ht="27" customHeight="1">
      <c r="A717" s="6">
        <v>710</v>
      </c>
      <c r="B717" s="4"/>
      <c r="C717" s="32"/>
      <c r="D717" s="7"/>
      <c r="E717" s="7"/>
      <c r="F717" s="7"/>
      <c r="G717" s="7"/>
      <c r="H717" s="6"/>
      <c r="I717" s="6"/>
      <c r="J717" s="6"/>
      <c r="K717" s="6"/>
      <c r="L717" s="32"/>
      <c r="M717" s="147"/>
      <c r="N717" s="147"/>
      <c r="O717" s="147"/>
    </row>
    <row r="718" spans="1:15" ht="27" customHeight="1">
      <c r="A718" s="6">
        <v>711</v>
      </c>
      <c r="B718" s="4"/>
      <c r="C718" s="32"/>
      <c r="D718" s="7"/>
      <c r="E718" s="7"/>
      <c r="F718" s="7"/>
      <c r="G718" s="7"/>
      <c r="H718" s="6"/>
      <c r="I718" s="6"/>
      <c r="J718" s="6"/>
      <c r="K718" s="6"/>
      <c r="L718" s="32"/>
      <c r="M718" s="147"/>
      <c r="N718" s="147"/>
      <c r="O718" s="147"/>
    </row>
    <row r="719" spans="1:15" ht="27" customHeight="1">
      <c r="A719" s="6">
        <v>712</v>
      </c>
      <c r="B719" s="4"/>
      <c r="C719" s="32"/>
      <c r="D719" s="7"/>
      <c r="E719" s="7"/>
      <c r="F719" s="7"/>
      <c r="G719" s="7"/>
      <c r="H719" s="6"/>
      <c r="I719" s="6"/>
      <c r="J719" s="6"/>
      <c r="K719" s="6"/>
      <c r="L719" s="32"/>
      <c r="M719" s="147"/>
      <c r="N719" s="147"/>
      <c r="O719" s="147"/>
    </row>
    <row r="720" spans="1:15" ht="27" customHeight="1">
      <c r="A720" s="6">
        <v>713</v>
      </c>
      <c r="B720" s="4"/>
      <c r="C720" s="32"/>
      <c r="D720" s="7"/>
      <c r="E720" s="7"/>
      <c r="F720" s="7"/>
      <c r="G720" s="7"/>
      <c r="H720" s="6"/>
      <c r="I720" s="6"/>
      <c r="J720" s="6"/>
      <c r="K720" s="6"/>
      <c r="L720" s="32"/>
      <c r="M720" s="147"/>
      <c r="N720" s="147"/>
      <c r="O720" s="147"/>
    </row>
    <row r="721" spans="1:15" ht="27" customHeight="1">
      <c r="A721" s="6">
        <v>714</v>
      </c>
      <c r="B721" s="4"/>
      <c r="C721" s="32"/>
      <c r="D721" s="7"/>
      <c r="E721" s="7"/>
      <c r="F721" s="7"/>
      <c r="G721" s="7"/>
      <c r="H721" s="6"/>
      <c r="I721" s="6"/>
      <c r="J721" s="6"/>
      <c r="K721" s="6"/>
      <c r="L721" s="32"/>
      <c r="M721" s="147"/>
      <c r="N721" s="147"/>
      <c r="O721" s="147"/>
    </row>
    <row r="722" spans="1:15" ht="27" customHeight="1">
      <c r="A722" s="6">
        <v>715</v>
      </c>
      <c r="B722" s="4"/>
      <c r="C722" s="32"/>
      <c r="D722" s="7"/>
      <c r="E722" s="7"/>
      <c r="F722" s="7"/>
      <c r="G722" s="7"/>
      <c r="H722" s="6"/>
      <c r="I722" s="6"/>
      <c r="J722" s="6"/>
      <c r="K722" s="6"/>
      <c r="L722" s="32"/>
      <c r="M722" s="147"/>
      <c r="N722" s="147"/>
      <c r="O722" s="147"/>
    </row>
    <row r="723" spans="1:15" ht="27" customHeight="1">
      <c r="A723" s="6">
        <v>716</v>
      </c>
      <c r="B723" s="4"/>
      <c r="C723" s="32"/>
      <c r="D723" s="7"/>
      <c r="E723" s="7"/>
      <c r="F723" s="7"/>
      <c r="G723" s="7"/>
      <c r="H723" s="6"/>
      <c r="I723" s="6"/>
      <c r="J723" s="6"/>
      <c r="K723" s="6"/>
      <c r="L723" s="32"/>
      <c r="M723" s="147"/>
      <c r="N723" s="147"/>
      <c r="O723" s="147"/>
    </row>
    <row r="724" spans="1:15" ht="27" customHeight="1">
      <c r="A724" s="6">
        <v>717</v>
      </c>
      <c r="B724" s="4"/>
      <c r="C724" s="32"/>
      <c r="D724" s="7"/>
      <c r="E724" s="7"/>
      <c r="F724" s="7"/>
      <c r="G724" s="7"/>
      <c r="H724" s="6"/>
      <c r="I724" s="6"/>
      <c r="J724" s="6"/>
      <c r="K724" s="6"/>
      <c r="L724" s="32"/>
      <c r="M724" s="147"/>
      <c r="N724" s="147"/>
      <c r="O724" s="147"/>
    </row>
    <row r="725" spans="1:15" ht="27" customHeight="1">
      <c r="A725" s="6">
        <v>718</v>
      </c>
      <c r="B725" s="4"/>
      <c r="C725" s="32"/>
      <c r="D725" s="7"/>
      <c r="E725" s="7"/>
      <c r="F725" s="7"/>
      <c r="G725" s="7"/>
      <c r="H725" s="6"/>
      <c r="I725" s="6"/>
      <c r="J725" s="6"/>
      <c r="K725" s="6"/>
      <c r="L725" s="32"/>
      <c r="M725" s="147"/>
      <c r="N725" s="147"/>
      <c r="O725" s="147"/>
    </row>
    <row r="726" spans="1:15" ht="27" customHeight="1">
      <c r="A726" s="6">
        <v>719</v>
      </c>
      <c r="B726" s="4"/>
      <c r="C726" s="32"/>
      <c r="D726" s="7"/>
      <c r="E726" s="7"/>
      <c r="F726" s="7"/>
      <c r="G726" s="7"/>
      <c r="H726" s="6"/>
      <c r="I726" s="6"/>
      <c r="J726" s="6"/>
      <c r="K726" s="6"/>
      <c r="L726" s="32"/>
      <c r="M726" s="147"/>
      <c r="N726" s="147"/>
      <c r="O726" s="147"/>
    </row>
    <row r="727" spans="1:15" ht="27" customHeight="1">
      <c r="A727" s="6">
        <v>720</v>
      </c>
      <c r="B727" s="4"/>
      <c r="C727" s="32"/>
      <c r="D727" s="7"/>
      <c r="E727" s="7"/>
      <c r="F727" s="7"/>
      <c r="G727" s="7"/>
      <c r="H727" s="6"/>
      <c r="I727" s="6"/>
      <c r="J727" s="6"/>
      <c r="K727" s="6"/>
      <c r="L727" s="32"/>
      <c r="M727" s="147"/>
      <c r="N727" s="147"/>
      <c r="O727" s="147"/>
    </row>
    <row r="728" spans="1:15" ht="27" customHeight="1">
      <c r="A728" s="6">
        <v>721</v>
      </c>
      <c r="B728" s="4"/>
      <c r="C728" s="32"/>
      <c r="D728" s="7"/>
      <c r="E728" s="7"/>
      <c r="F728" s="7"/>
      <c r="G728" s="7"/>
      <c r="H728" s="6"/>
      <c r="I728" s="6"/>
      <c r="J728" s="6"/>
      <c r="K728" s="6"/>
      <c r="L728" s="32"/>
      <c r="M728" s="147"/>
      <c r="N728" s="147"/>
      <c r="O728" s="147"/>
    </row>
    <row r="729" spans="1:15" ht="27" customHeight="1">
      <c r="A729" s="6">
        <v>722</v>
      </c>
      <c r="B729" s="4"/>
      <c r="C729" s="32"/>
      <c r="D729" s="7"/>
      <c r="E729" s="7"/>
      <c r="F729" s="7"/>
      <c r="G729" s="7"/>
      <c r="H729" s="6"/>
      <c r="I729" s="6"/>
      <c r="J729" s="6"/>
      <c r="K729" s="6"/>
      <c r="L729" s="32"/>
      <c r="M729" s="147"/>
      <c r="N729" s="147"/>
      <c r="O729" s="147"/>
    </row>
    <row r="730" spans="1:15" ht="27" customHeight="1">
      <c r="A730" s="6">
        <v>723</v>
      </c>
      <c r="B730" s="4"/>
      <c r="C730" s="32"/>
      <c r="D730" s="7"/>
      <c r="E730" s="7"/>
      <c r="F730" s="7"/>
      <c r="G730" s="7"/>
      <c r="H730" s="6"/>
      <c r="I730" s="6"/>
      <c r="J730" s="6"/>
      <c r="K730" s="6"/>
      <c r="L730" s="32"/>
      <c r="M730" s="147"/>
      <c r="N730" s="147"/>
      <c r="O730" s="147"/>
    </row>
    <row r="731" spans="1:15" ht="27" customHeight="1">
      <c r="A731" s="6">
        <v>724</v>
      </c>
      <c r="B731" s="4"/>
      <c r="C731" s="32"/>
      <c r="D731" s="7"/>
      <c r="E731" s="7"/>
      <c r="F731" s="7"/>
      <c r="G731" s="7"/>
      <c r="H731" s="6"/>
      <c r="I731" s="6"/>
      <c r="J731" s="6"/>
      <c r="K731" s="6"/>
      <c r="L731" s="32"/>
      <c r="M731" s="147"/>
      <c r="N731" s="147"/>
      <c r="O731" s="147"/>
    </row>
    <row r="732" spans="1:15" ht="27" customHeight="1">
      <c r="A732" s="6">
        <v>725</v>
      </c>
      <c r="B732" s="4"/>
      <c r="C732" s="32"/>
      <c r="D732" s="7"/>
      <c r="E732" s="7"/>
      <c r="F732" s="7"/>
      <c r="G732" s="7"/>
      <c r="H732" s="6"/>
      <c r="I732" s="6"/>
      <c r="J732" s="6"/>
      <c r="K732" s="6"/>
      <c r="L732" s="32"/>
      <c r="M732" s="147"/>
      <c r="N732" s="147"/>
      <c r="O732" s="147"/>
    </row>
    <row r="733" spans="1:15" ht="27" customHeight="1">
      <c r="A733" s="6">
        <v>726</v>
      </c>
      <c r="B733" s="4"/>
      <c r="C733" s="32"/>
      <c r="D733" s="7"/>
      <c r="E733" s="7"/>
      <c r="F733" s="7"/>
      <c r="G733" s="7"/>
      <c r="H733" s="6"/>
      <c r="I733" s="6"/>
      <c r="J733" s="6"/>
      <c r="K733" s="6"/>
      <c r="L733" s="32"/>
      <c r="M733" s="147"/>
      <c r="N733" s="147"/>
      <c r="O733" s="147"/>
    </row>
    <row r="734" spans="1:15" ht="27" customHeight="1">
      <c r="A734" s="6">
        <v>727</v>
      </c>
      <c r="B734" s="4"/>
      <c r="C734" s="32"/>
      <c r="D734" s="7"/>
      <c r="E734" s="7"/>
      <c r="F734" s="7"/>
      <c r="G734" s="7"/>
      <c r="H734" s="6"/>
      <c r="I734" s="6"/>
      <c r="J734" s="6"/>
      <c r="K734" s="6"/>
      <c r="L734" s="32"/>
      <c r="M734" s="147"/>
      <c r="N734" s="147"/>
      <c r="O734" s="147"/>
    </row>
    <row r="735" spans="1:15" ht="27" customHeight="1">
      <c r="A735" s="6">
        <v>728</v>
      </c>
      <c r="B735" s="4"/>
      <c r="C735" s="32"/>
      <c r="D735" s="7"/>
      <c r="E735" s="7"/>
      <c r="F735" s="7"/>
      <c r="G735" s="7"/>
      <c r="H735" s="6"/>
      <c r="I735" s="6"/>
      <c r="J735" s="6"/>
      <c r="K735" s="6"/>
      <c r="L735" s="32"/>
      <c r="M735" s="147"/>
      <c r="N735" s="147"/>
      <c r="O735" s="147"/>
    </row>
    <row r="736" spans="1:15" ht="27" customHeight="1">
      <c r="A736" s="6">
        <v>729</v>
      </c>
      <c r="B736" s="4"/>
      <c r="C736" s="32"/>
      <c r="D736" s="7"/>
      <c r="E736" s="7"/>
      <c r="F736" s="7"/>
      <c r="G736" s="7"/>
      <c r="H736" s="6"/>
      <c r="I736" s="6"/>
      <c r="J736" s="6"/>
      <c r="K736" s="6"/>
      <c r="L736" s="32"/>
      <c r="M736" s="147"/>
      <c r="N736" s="147"/>
      <c r="O736" s="147"/>
    </row>
    <row r="737" spans="1:15" ht="27" customHeight="1">
      <c r="A737" s="6">
        <v>730</v>
      </c>
      <c r="B737" s="4"/>
      <c r="C737" s="32"/>
      <c r="D737" s="7"/>
      <c r="E737" s="7"/>
      <c r="F737" s="7"/>
      <c r="G737" s="7"/>
      <c r="H737" s="6"/>
      <c r="I737" s="6"/>
      <c r="J737" s="6"/>
      <c r="K737" s="6"/>
      <c r="L737" s="32"/>
      <c r="M737" s="147"/>
      <c r="N737" s="147"/>
      <c r="O737" s="147"/>
    </row>
    <row r="738" spans="1:15" ht="27" customHeight="1">
      <c r="A738" s="6">
        <v>731</v>
      </c>
      <c r="B738" s="4"/>
      <c r="C738" s="32"/>
      <c r="D738" s="7"/>
      <c r="E738" s="7"/>
      <c r="F738" s="7"/>
      <c r="G738" s="7"/>
      <c r="H738" s="6"/>
      <c r="I738" s="6"/>
      <c r="J738" s="6"/>
      <c r="K738" s="6"/>
      <c r="L738" s="32"/>
      <c r="M738" s="147"/>
      <c r="N738" s="147"/>
      <c r="O738" s="147"/>
    </row>
    <row r="739" spans="1:15" ht="27" customHeight="1">
      <c r="A739" s="6">
        <v>732</v>
      </c>
      <c r="B739" s="4"/>
      <c r="C739" s="32"/>
      <c r="D739" s="7"/>
      <c r="E739" s="7"/>
      <c r="F739" s="7"/>
      <c r="G739" s="7"/>
      <c r="H739" s="6"/>
      <c r="I739" s="6"/>
      <c r="J739" s="6"/>
      <c r="K739" s="6"/>
      <c r="L739" s="32"/>
      <c r="M739" s="147"/>
      <c r="N739" s="147"/>
      <c r="O739" s="147"/>
    </row>
    <row r="740" spans="1:15" ht="27" customHeight="1">
      <c r="A740" s="6">
        <v>733</v>
      </c>
      <c r="B740" s="4"/>
      <c r="C740" s="32"/>
      <c r="D740" s="7"/>
      <c r="E740" s="7"/>
      <c r="F740" s="7"/>
      <c r="G740" s="7"/>
      <c r="H740" s="6"/>
      <c r="I740" s="6"/>
      <c r="J740" s="6"/>
      <c r="K740" s="6"/>
      <c r="L740" s="32"/>
      <c r="M740" s="147"/>
      <c r="N740" s="147"/>
      <c r="O740" s="147"/>
    </row>
    <row r="741" spans="1:15" ht="27" customHeight="1">
      <c r="A741" s="6">
        <v>734</v>
      </c>
      <c r="B741" s="4"/>
      <c r="C741" s="32"/>
      <c r="D741" s="7"/>
      <c r="E741" s="7"/>
      <c r="F741" s="7"/>
      <c r="G741" s="7"/>
      <c r="H741" s="6"/>
      <c r="I741" s="6"/>
      <c r="J741" s="6"/>
      <c r="K741" s="6"/>
      <c r="L741" s="32"/>
      <c r="M741" s="147"/>
      <c r="N741" s="147"/>
      <c r="O741" s="147"/>
    </row>
    <row r="742" spans="1:15" ht="27" customHeight="1">
      <c r="A742" s="6">
        <v>735</v>
      </c>
      <c r="B742" s="4"/>
      <c r="C742" s="32"/>
      <c r="D742" s="7"/>
      <c r="E742" s="7"/>
      <c r="F742" s="7"/>
      <c r="G742" s="7"/>
      <c r="H742" s="6"/>
      <c r="I742" s="6"/>
      <c r="J742" s="6"/>
      <c r="K742" s="6"/>
      <c r="L742" s="32"/>
      <c r="M742" s="147"/>
      <c r="N742" s="147"/>
      <c r="O742" s="147"/>
    </row>
    <row r="743" spans="1:15" ht="27" customHeight="1">
      <c r="A743" s="6">
        <v>736</v>
      </c>
      <c r="B743" s="4"/>
      <c r="C743" s="32"/>
      <c r="D743" s="7"/>
      <c r="E743" s="7"/>
      <c r="F743" s="7"/>
      <c r="G743" s="7"/>
      <c r="H743" s="6"/>
      <c r="I743" s="6"/>
      <c r="J743" s="6"/>
      <c r="K743" s="6"/>
      <c r="L743" s="32"/>
      <c r="M743" s="147"/>
      <c r="N743" s="147"/>
      <c r="O743" s="147"/>
    </row>
    <row r="744" spans="1:15" ht="27" customHeight="1">
      <c r="A744" s="6">
        <v>737</v>
      </c>
      <c r="B744" s="4"/>
      <c r="C744" s="32"/>
      <c r="D744" s="7"/>
      <c r="E744" s="7"/>
      <c r="F744" s="7"/>
      <c r="G744" s="7"/>
      <c r="H744" s="6"/>
      <c r="I744" s="6"/>
      <c r="J744" s="6"/>
      <c r="K744" s="6"/>
      <c r="L744" s="32"/>
      <c r="M744" s="147"/>
      <c r="N744" s="147"/>
      <c r="O744" s="147"/>
    </row>
    <row r="745" spans="1:15" ht="27" customHeight="1">
      <c r="A745" s="6">
        <v>738</v>
      </c>
      <c r="B745" s="4"/>
      <c r="C745" s="32"/>
      <c r="D745" s="7"/>
      <c r="E745" s="7"/>
      <c r="F745" s="7"/>
      <c r="G745" s="7"/>
      <c r="H745" s="6"/>
      <c r="I745" s="6"/>
      <c r="J745" s="6"/>
      <c r="K745" s="6"/>
      <c r="L745" s="32"/>
      <c r="M745" s="147"/>
      <c r="N745" s="147"/>
      <c r="O745" s="147"/>
    </row>
    <row r="746" spans="1:15" ht="27" customHeight="1">
      <c r="A746" s="6">
        <v>739</v>
      </c>
      <c r="B746" s="4"/>
      <c r="C746" s="32"/>
      <c r="D746" s="7"/>
      <c r="E746" s="7"/>
      <c r="F746" s="7"/>
      <c r="G746" s="7"/>
      <c r="H746" s="6"/>
      <c r="I746" s="6"/>
      <c r="J746" s="6"/>
      <c r="K746" s="6"/>
      <c r="L746" s="32"/>
      <c r="M746" s="147"/>
      <c r="N746" s="147"/>
      <c r="O746" s="147"/>
    </row>
    <row r="747" spans="1:15" ht="27" customHeight="1">
      <c r="A747" s="6">
        <v>740</v>
      </c>
      <c r="B747" s="4"/>
      <c r="C747" s="32"/>
      <c r="D747" s="7"/>
      <c r="E747" s="7"/>
      <c r="F747" s="7"/>
      <c r="G747" s="7"/>
      <c r="H747" s="6"/>
      <c r="I747" s="6"/>
      <c r="J747" s="6"/>
      <c r="K747" s="6"/>
      <c r="L747" s="32"/>
      <c r="M747" s="147"/>
      <c r="N747" s="147"/>
      <c r="O747" s="147"/>
    </row>
    <row r="748" spans="1:15" ht="27" customHeight="1">
      <c r="A748" s="6">
        <v>741</v>
      </c>
      <c r="B748" s="4"/>
      <c r="C748" s="32"/>
      <c r="D748" s="7"/>
      <c r="E748" s="7"/>
      <c r="F748" s="7"/>
      <c r="G748" s="7"/>
      <c r="H748" s="6"/>
      <c r="I748" s="6"/>
      <c r="J748" s="6"/>
      <c r="K748" s="6"/>
      <c r="L748" s="32"/>
      <c r="M748" s="147"/>
      <c r="N748" s="147"/>
      <c r="O748" s="147"/>
    </row>
    <row r="749" spans="1:15" ht="27" customHeight="1">
      <c r="A749" s="6">
        <v>742</v>
      </c>
      <c r="B749" s="4"/>
      <c r="C749" s="32"/>
      <c r="D749" s="7"/>
      <c r="E749" s="7"/>
      <c r="F749" s="7"/>
      <c r="G749" s="7"/>
      <c r="H749" s="6"/>
      <c r="I749" s="6"/>
      <c r="J749" s="6"/>
      <c r="K749" s="6"/>
      <c r="L749" s="32"/>
      <c r="M749" s="147"/>
      <c r="N749" s="147"/>
      <c r="O749" s="147"/>
    </row>
    <row r="750" spans="1:15" ht="27" customHeight="1">
      <c r="A750" s="6">
        <v>743</v>
      </c>
      <c r="B750" s="4"/>
      <c r="C750" s="32"/>
      <c r="D750" s="7"/>
      <c r="E750" s="7"/>
      <c r="F750" s="7"/>
      <c r="G750" s="7"/>
      <c r="H750" s="6"/>
      <c r="I750" s="6"/>
      <c r="J750" s="6"/>
      <c r="K750" s="6"/>
      <c r="L750" s="32"/>
      <c r="M750" s="147"/>
      <c r="N750" s="147"/>
      <c r="O750" s="147"/>
    </row>
    <row r="751" spans="1:15" ht="27" customHeight="1">
      <c r="A751" s="6">
        <v>744</v>
      </c>
      <c r="B751" s="4"/>
      <c r="C751" s="32"/>
      <c r="D751" s="7"/>
      <c r="E751" s="7"/>
      <c r="F751" s="7"/>
      <c r="G751" s="7"/>
      <c r="H751" s="6"/>
      <c r="I751" s="6"/>
      <c r="J751" s="6"/>
      <c r="K751" s="6"/>
      <c r="L751" s="32"/>
      <c r="M751" s="147"/>
      <c r="N751" s="147"/>
      <c r="O751" s="147"/>
    </row>
    <row r="752" spans="1:15" ht="27" customHeight="1">
      <c r="A752" s="6">
        <v>745</v>
      </c>
      <c r="B752" s="4"/>
      <c r="C752" s="32"/>
      <c r="D752" s="7"/>
      <c r="E752" s="7"/>
      <c r="F752" s="7"/>
      <c r="G752" s="7"/>
      <c r="H752" s="6"/>
      <c r="I752" s="6"/>
      <c r="J752" s="6"/>
      <c r="K752" s="6"/>
      <c r="L752" s="32"/>
      <c r="M752" s="147"/>
      <c r="N752" s="147"/>
      <c r="O752" s="147"/>
    </row>
    <row r="753" spans="1:15" ht="27" customHeight="1">
      <c r="A753" s="6">
        <v>746</v>
      </c>
      <c r="B753" s="4"/>
      <c r="C753" s="32"/>
      <c r="D753" s="7"/>
      <c r="E753" s="7"/>
      <c r="F753" s="7"/>
      <c r="G753" s="7"/>
      <c r="H753" s="6"/>
      <c r="I753" s="6"/>
      <c r="J753" s="6"/>
      <c r="K753" s="6"/>
      <c r="L753" s="32"/>
      <c r="M753" s="147"/>
      <c r="N753" s="147"/>
      <c r="O753" s="147"/>
    </row>
    <row r="754" spans="1:15" ht="27" customHeight="1">
      <c r="A754" s="6">
        <v>747</v>
      </c>
      <c r="B754" s="4"/>
      <c r="C754" s="32"/>
      <c r="D754" s="7"/>
      <c r="E754" s="7"/>
      <c r="F754" s="7"/>
      <c r="G754" s="7"/>
      <c r="H754" s="6"/>
      <c r="I754" s="6"/>
      <c r="J754" s="6"/>
      <c r="K754" s="6"/>
      <c r="L754" s="32"/>
      <c r="M754" s="147"/>
      <c r="N754" s="147"/>
      <c r="O754" s="147"/>
    </row>
    <row r="755" spans="1:15" ht="27" customHeight="1">
      <c r="A755" s="6">
        <v>748</v>
      </c>
      <c r="B755" s="4"/>
      <c r="C755" s="32"/>
      <c r="D755" s="7"/>
      <c r="E755" s="7"/>
      <c r="F755" s="7"/>
      <c r="G755" s="7"/>
      <c r="H755" s="6"/>
      <c r="I755" s="6"/>
      <c r="J755" s="6"/>
      <c r="K755" s="6"/>
      <c r="L755" s="32"/>
      <c r="M755" s="147"/>
      <c r="N755" s="147"/>
      <c r="O755" s="147"/>
    </row>
    <row r="756" spans="1:15" ht="27" customHeight="1">
      <c r="A756" s="6">
        <v>749</v>
      </c>
      <c r="B756" s="4"/>
      <c r="C756" s="32"/>
      <c r="D756" s="7"/>
      <c r="E756" s="7"/>
      <c r="F756" s="7"/>
      <c r="G756" s="7"/>
      <c r="H756" s="6"/>
      <c r="I756" s="6"/>
      <c r="J756" s="6"/>
      <c r="K756" s="6"/>
      <c r="L756" s="32"/>
      <c r="M756" s="147"/>
      <c r="N756" s="147"/>
      <c r="O756" s="147"/>
    </row>
    <row r="757" spans="1:15" ht="27" customHeight="1">
      <c r="A757" s="6">
        <v>750</v>
      </c>
      <c r="B757" s="4"/>
      <c r="C757" s="32"/>
      <c r="D757" s="7"/>
      <c r="E757" s="7"/>
      <c r="F757" s="7"/>
      <c r="G757" s="7"/>
      <c r="H757" s="6"/>
      <c r="I757" s="6"/>
      <c r="J757" s="6"/>
      <c r="K757" s="6"/>
      <c r="L757" s="32"/>
      <c r="M757" s="147"/>
      <c r="N757" s="147"/>
      <c r="O757" s="147"/>
    </row>
    <row r="758" spans="1:15" ht="27" customHeight="1">
      <c r="A758" s="6">
        <v>751</v>
      </c>
      <c r="B758" s="4"/>
      <c r="C758" s="32"/>
      <c r="D758" s="7"/>
      <c r="E758" s="7"/>
      <c r="F758" s="7"/>
      <c r="G758" s="7"/>
      <c r="H758" s="6"/>
      <c r="I758" s="6"/>
      <c r="J758" s="6"/>
      <c r="K758" s="6"/>
      <c r="L758" s="32"/>
      <c r="M758" s="147"/>
      <c r="N758" s="147"/>
      <c r="O758" s="147"/>
    </row>
    <row r="759" spans="1:15" ht="27" customHeight="1">
      <c r="A759" s="6">
        <v>752</v>
      </c>
      <c r="B759" s="4"/>
      <c r="C759" s="32"/>
      <c r="D759" s="7"/>
      <c r="E759" s="7"/>
      <c r="F759" s="7"/>
      <c r="G759" s="7"/>
      <c r="H759" s="6"/>
      <c r="I759" s="6"/>
      <c r="J759" s="6"/>
      <c r="K759" s="6"/>
      <c r="L759" s="32"/>
      <c r="M759" s="147"/>
      <c r="N759" s="147"/>
      <c r="O759" s="147"/>
    </row>
    <row r="760" spans="1:15" ht="27" customHeight="1">
      <c r="A760" s="6">
        <v>753</v>
      </c>
      <c r="B760" s="4"/>
      <c r="C760" s="32"/>
      <c r="D760" s="7"/>
      <c r="E760" s="7"/>
      <c r="F760" s="7"/>
      <c r="G760" s="7"/>
      <c r="H760" s="6"/>
      <c r="I760" s="6"/>
      <c r="J760" s="6"/>
      <c r="K760" s="6"/>
      <c r="L760" s="32"/>
      <c r="M760" s="147"/>
      <c r="N760" s="147"/>
      <c r="O760" s="147"/>
    </row>
    <row r="761" spans="1:15" ht="27" customHeight="1">
      <c r="A761" s="6">
        <v>754</v>
      </c>
      <c r="B761" s="4"/>
      <c r="C761" s="32"/>
      <c r="D761" s="7"/>
      <c r="E761" s="7"/>
      <c r="F761" s="7"/>
      <c r="G761" s="7"/>
      <c r="H761" s="6"/>
      <c r="I761" s="6"/>
      <c r="J761" s="6"/>
      <c r="K761" s="6"/>
      <c r="L761" s="32"/>
      <c r="M761" s="147"/>
      <c r="N761" s="147"/>
      <c r="O761" s="147"/>
    </row>
    <row r="762" spans="1:15" ht="27" customHeight="1">
      <c r="A762" s="6">
        <v>755</v>
      </c>
      <c r="B762" s="4"/>
      <c r="C762" s="32"/>
      <c r="D762" s="7"/>
      <c r="E762" s="7"/>
      <c r="F762" s="7"/>
      <c r="G762" s="7"/>
      <c r="H762" s="6"/>
      <c r="I762" s="6"/>
      <c r="J762" s="6"/>
      <c r="K762" s="6"/>
      <c r="L762" s="32"/>
      <c r="M762" s="147"/>
      <c r="N762" s="147"/>
      <c r="O762" s="147"/>
    </row>
    <row r="763" spans="1:15" ht="27" customHeight="1">
      <c r="A763" s="6">
        <v>756</v>
      </c>
      <c r="B763" s="4"/>
      <c r="C763" s="32"/>
      <c r="D763" s="7"/>
      <c r="E763" s="7"/>
      <c r="F763" s="7"/>
      <c r="G763" s="7"/>
      <c r="H763" s="6"/>
      <c r="I763" s="6"/>
      <c r="J763" s="6"/>
      <c r="K763" s="6"/>
      <c r="L763" s="32"/>
      <c r="M763" s="147"/>
      <c r="N763" s="147"/>
      <c r="O763" s="147"/>
    </row>
    <row r="764" spans="1:15" ht="27" customHeight="1">
      <c r="A764" s="6">
        <v>757</v>
      </c>
      <c r="B764" s="4"/>
      <c r="C764" s="32"/>
      <c r="D764" s="7"/>
      <c r="E764" s="7"/>
      <c r="F764" s="7"/>
      <c r="G764" s="7"/>
      <c r="H764" s="6"/>
      <c r="I764" s="6"/>
      <c r="J764" s="6"/>
      <c r="K764" s="6"/>
      <c r="L764" s="32"/>
      <c r="M764" s="147"/>
      <c r="N764" s="147"/>
      <c r="O764" s="147"/>
    </row>
    <row r="765" spans="1:15" ht="27" customHeight="1">
      <c r="A765" s="6">
        <v>758</v>
      </c>
      <c r="B765" s="4"/>
      <c r="C765" s="32"/>
      <c r="D765" s="7"/>
      <c r="E765" s="7"/>
      <c r="F765" s="7"/>
      <c r="G765" s="7"/>
      <c r="H765" s="6"/>
      <c r="I765" s="6"/>
      <c r="J765" s="6"/>
      <c r="K765" s="6"/>
      <c r="L765" s="32"/>
      <c r="M765" s="147"/>
      <c r="N765" s="147"/>
      <c r="O765" s="147"/>
    </row>
    <row r="766" spans="1:15" ht="27" customHeight="1">
      <c r="A766" s="6">
        <v>759</v>
      </c>
      <c r="B766" s="4"/>
      <c r="C766" s="32"/>
      <c r="D766" s="7"/>
      <c r="E766" s="7"/>
      <c r="F766" s="7"/>
      <c r="G766" s="7"/>
      <c r="H766" s="6"/>
      <c r="I766" s="6"/>
      <c r="J766" s="6"/>
      <c r="K766" s="6"/>
      <c r="L766" s="32"/>
      <c r="M766" s="147"/>
      <c r="N766" s="147"/>
      <c r="O766" s="147"/>
    </row>
    <row r="767" spans="1:15" ht="27" customHeight="1">
      <c r="A767" s="6">
        <v>760</v>
      </c>
      <c r="B767" s="4"/>
      <c r="C767" s="32"/>
      <c r="D767" s="7"/>
      <c r="E767" s="7"/>
      <c r="F767" s="7"/>
      <c r="G767" s="7"/>
      <c r="H767" s="6"/>
      <c r="I767" s="6"/>
      <c r="J767" s="6"/>
      <c r="K767" s="6"/>
      <c r="L767" s="32"/>
      <c r="M767" s="147"/>
      <c r="N767" s="147"/>
      <c r="O767" s="147"/>
    </row>
    <row r="768" spans="1:15" ht="27" customHeight="1">
      <c r="A768" s="6">
        <v>761</v>
      </c>
      <c r="B768" s="4"/>
      <c r="C768" s="32"/>
      <c r="D768" s="7"/>
      <c r="E768" s="7"/>
      <c r="F768" s="7"/>
      <c r="G768" s="7"/>
      <c r="H768" s="6"/>
      <c r="I768" s="6"/>
      <c r="J768" s="6"/>
      <c r="K768" s="6"/>
      <c r="L768" s="32"/>
      <c r="M768" s="147"/>
      <c r="N768" s="147"/>
      <c r="O768" s="147"/>
    </row>
    <row r="769" spans="1:15" ht="27" customHeight="1">
      <c r="A769" s="6">
        <v>762</v>
      </c>
      <c r="B769" s="4"/>
      <c r="C769" s="32"/>
      <c r="D769" s="7"/>
      <c r="E769" s="7"/>
      <c r="F769" s="7"/>
      <c r="G769" s="7"/>
      <c r="H769" s="6"/>
      <c r="I769" s="6"/>
      <c r="J769" s="6"/>
      <c r="K769" s="6"/>
      <c r="L769" s="32"/>
      <c r="M769" s="147"/>
      <c r="N769" s="147"/>
      <c r="O769" s="147"/>
    </row>
    <row r="770" spans="1:15" ht="27" customHeight="1">
      <c r="A770" s="6">
        <v>763</v>
      </c>
      <c r="B770" s="4"/>
      <c r="C770" s="32"/>
      <c r="D770" s="7"/>
      <c r="E770" s="7"/>
      <c r="F770" s="7"/>
      <c r="G770" s="7"/>
      <c r="H770" s="6"/>
      <c r="I770" s="6"/>
      <c r="J770" s="6"/>
      <c r="K770" s="6"/>
      <c r="L770" s="32"/>
      <c r="M770" s="147"/>
      <c r="N770" s="147"/>
      <c r="O770" s="147"/>
    </row>
    <row r="771" spans="1:15" ht="27" customHeight="1">
      <c r="A771" s="6">
        <v>764</v>
      </c>
      <c r="B771" s="4"/>
      <c r="C771" s="32"/>
      <c r="D771" s="7"/>
      <c r="E771" s="7"/>
      <c r="F771" s="7"/>
      <c r="G771" s="7"/>
      <c r="H771" s="6"/>
      <c r="I771" s="6"/>
      <c r="J771" s="6"/>
      <c r="K771" s="6"/>
      <c r="L771" s="32"/>
      <c r="M771" s="147"/>
      <c r="N771" s="147"/>
      <c r="O771" s="147"/>
    </row>
    <row r="772" spans="1:15" ht="27" customHeight="1">
      <c r="A772" s="6">
        <v>765</v>
      </c>
      <c r="B772" s="4"/>
      <c r="C772" s="32"/>
      <c r="D772" s="7"/>
      <c r="E772" s="7"/>
      <c r="F772" s="7"/>
      <c r="G772" s="7"/>
      <c r="H772" s="6"/>
      <c r="I772" s="6"/>
      <c r="J772" s="6"/>
      <c r="K772" s="6"/>
      <c r="L772" s="32"/>
      <c r="M772" s="147"/>
      <c r="N772" s="147"/>
      <c r="O772" s="147"/>
    </row>
    <row r="773" spans="1:15" ht="27" customHeight="1">
      <c r="A773" s="6">
        <v>766</v>
      </c>
      <c r="B773" s="4"/>
      <c r="C773" s="32"/>
      <c r="D773" s="7"/>
      <c r="E773" s="7"/>
      <c r="F773" s="7"/>
      <c r="G773" s="7"/>
      <c r="H773" s="6"/>
      <c r="I773" s="6"/>
      <c r="J773" s="6"/>
      <c r="K773" s="6"/>
      <c r="L773" s="32"/>
      <c r="M773" s="147"/>
      <c r="N773" s="147"/>
      <c r="O773" s="147"/>
    </row>
    <row r="774" spans="1:15" ht="27" customHeight="1">
      <c r="A774" s="6">
        <v>767</v>
      </c>
      <c r="B774" s="4"/>
      <c r="C774" s="32"/>
      <c r="D774" s="7"/>
      <c r="E774" s="7"/>
      <c r="F774" s="7"/>
      <c r="G774" s="7"/>
      <c r="H774" s="6"/>
      <c r="I774" s="6"/>
      <c r="J774" s="6"/>
      <c r="K774" s="6"/>
      <c r="L774" s="32"/>
      <c r="M774" s="147"/>
      <c r="N774" s="147"/>
      <c r="O774" s="147"/>
    </row>
    <row r="775" spans="1:15" ht="27" customHeight="1">
      <c r="A775" s="6">
        <v>768</v>
      </c>
      <c r="B775" s="4"/>
      <c r="C775" s="32"/>
      <c r="D775" s="7"/>
      <c r="E775" s="7"/>
      <c r="F775" s="7"/>
      <c r="G775" s="7"/>
      <c r="H775" s="6"/>
      <c r="I775" s="6"/>
      <c r="J775" s="6"/>
      <c r="K775" s="6"/>
      <c r="L775" s="32"/>
      <c r="M775" s="147"/>
      <c r="N775" s="147"/>
      <c r="O775" s="147"/>
    </row>
    <row r="776" spans="1:15" ht="27" customHeight="1">
      <c r="A776" s="6">
        <v>769</v>
      </c>
      <c r="B776" s="4"/>
      <c r="C776" s="32"/>
      <c r="D776" s="7"/>
      <c r="E776" s="7"/>
      <c r="F776" s="7"/>
      <c r="G776" s="7"/>
      <c r="H776" s="6"/>
      <c r="I776" s="6"/>
      <c r="J776" s="6"/>
      <c r="K776" s="6"/>
      <c r="L776" s="32"/>
      <c r="M776" s="147"/>
      <c r="N776" s="147"/>
      <c r="O776" s="147"/>
    </row>
    <row r="777" spans="1:15" ht="27" customHeight="1">
      <c r="A777" s="6">
        <v>770</v>
      </c>
      <c r="B777" s="4"/>
      <c r="C777" s="32"/>
      <c r="D777" s="7"/>
      <c r="E777" s="7"/>
      <c r="F777" s="7"/>
      <c r="G777" s="7"/>
      <c r="H777" s="6"/>
      <c r="I777" s="6"/>
      <c r="J777" s="6"/>
      <c r="K777" s="6"/>
      <c r="L777" s="32"/>
      <c r="M777" s="147"/>
      <c r="N777" s="147"/>
      <c r="O777" s="147"/>
    </row>
    <row r="778" spans="1:15" ht="27" customHeight="1">
      <c r="A778" s="6">
        <v>771</v>
      </c>
      <c r="B778" s="4"/>
      <c r="C778" s="32"/>
      <c r="D778" s="7"/>
      <c r="E778" s="7"/>
      <c r="F778" s="7"/>
      <c r="G778" s="7"/>
      <c r="H778" s="6"/>
      <c r="I778" s="6"/>
      <c r="J778" s="6"/>
      <c r="K778" s="6"/>
      <c r="L778" s="32"/>
      <c r="M778" s="147"/>
      <c r="N778" s="147"/>
      <c r="O778" s="147"/>
    </row>
    <row r="779" spans="1:15" ht="27" customHeight="1">
      <c r="A779" s="6">
        <v>772</v>
      </c>
      <c r="B779" s="4"/>
      <c r="C779" s="32"/>
      <c r="D779" s="7"/>
      <c r="E779" s="7"/>
      <c r="F779" s="7"/>
      <c r="G779" s="7"/>
      <c r="H779" s="6"/>
      <c r="I779" s="6"/>
      <c r="J779" s="6"/>
      <c r="K779" s="6"/>
      <c r="L779" s="32"/>
      <c r="M779" s="147"/>
      <c r="N779" s="147"/>
      <c r="O779" s="147"/>
    </row>
    <row r="780" spans="1:15" ht="27" customHeight="1">
      <c r="A780" s="6">
        <v>773</v>
      </c>
      <c r="B780" s="4"/>
      <c r="C780" s="32"/>
      <c r="D780" s="7"/>
      <c r="E780" s="7"/>
      <c r="F780" s="7"/>
      <c r="G780" s="7"/>
      <c r="H780" s="6"/>
      <c r="I780" s="6"/>
      <c r="J780" s="6"/>
      <c r="K780" s="6"/>
      <c r="L780" s="32"/>
      <c r="M780" s="147"/>
      <c r="N780" s="147"/>
      <c r="O780" s="147"/>
    </row>
    <row r="781" spans="1:15" ht="27" customHeight="1">
      <c r="A781" s="6">
        <v>774</v>
      </c>
      <c r="B781" s="4"/>
      <c r="C781" s="32"/>
      <c r="D781" s="7"/>
      <c r="E781" s="7"/>
      <c r="F781" s="7"/>
      <c r="G781" s="7"/>
      <c r="H781" s="6"/>
      <c r="I781" s="6"/>
      <c r="J781" s="6"/>
      <c r="K781" s="6"/>
      <c r="L781" s="32"/>
      <c r="M781" s="147"/>
      <c r="N781" s="147"/>
      <c r="O781" s="147"/>
    </row>
    <row r="782" spans="1:15" ht="27" customHeight="1">
      <c r="A782" s="6">
        <v>775</v>
      </c>
      <c r="B782" s="4"/>
      <c r="C782" s="32"/>
      <c r="D782" s="7"/>
      <c r="E782" s="7"/>
      <c r="F782" s="7"/>
      <c r="G782" s="7"/>
      <c r="H782" s="6"/>
      <c r="I782" s="6"/>
      <c r="J782" s="6"/>
      <c r="K782" s="6"/>
      <c r="L782" s="32"/>
      <c r="M782" s="147"/>
      <c r="N782" s="147"/>
      <c r="O782" s="147"/>
    </row>
    <row r="783" spans="1:15" ht="27" customHeight="1">
      <c r="A783" s="6">
        <v>776</v>
      </c>
      <c r="B783" s="4"/>
      <c r="C783" s="32"/>
      <c r="D783" s="7"/>
      <c r="E783" s="7"/>
      <c r="F783" s="7"/>
      <c r="G783" s="7"/>
      <c r="H783" s="6"/>
      <c r="I783" s="6"/>
      <c r="J783" s="6"/>
      <c r="K783" s="6"/>
      <c r="L783" s="32"/>
      <c r="M783" s="147"/>
      <c r="N783" s="147"/>
      <c r="O783" s="147"/>
    </row>
    <row r="784" spans="1:15" ht="27" customHeight="1">
      <c r="A784" s="6">
        <v>777</v>
      </c>
      <c r="B784" s="4"/>
      <c r="C784" s="32"/>
      <c r="D784" s="7"/>
      <c r="E784" s="7"/>
      <c r="F784" s="7"/>
      <c r="G784" s="7"/>
      <c r="H784" s="6"/>
      <c r="I784" s="6"/>
      <c r="J784" s="6"/>
      <c r="K784" s="6"/>
      <c r="L784" s="32"/>
      <c r="M784" s="147"/>
      <c r="N784" s="147"/>
      <c r="O784" s="147"/>
    </row>
    <row r="785" spans="1:15" ht="27" customHeight="1">
      <c r="A785" s="6">
        <v>778</v>
      </c>
      <c r="B785" s="4"/>
      <c r="C785" s="32"/>
      <c r="D785" s="7"/>
      <c r="E785" s="7"/>
      <c r="F785" s="7"/>
      <c r="G785" s="7"/>
      <c r="H785" s="6"/>
      <c r="I785" s="6"/>
      <c r="J785" s="6"/>
      <c r="K785" s="6"/>
      <c r="L785" s="32"/>
      <c r="M785" s="147"/>
      <c r="N785" s="147"/>
      <c r="O785" s="147"/>
    </row>
    <row r="786" spans="1:15" ht="27" customHeight="1">
      <c r="A786" s="6">
        <v>779</v>
      </c>
      <c r="B786" s="4"/>
      <c r="C786" s="32"/>
      <c r="D786" s="7"/>
      <c r="E786" s="7"/>
      <c r="F786" s="7"/>
      <c r="G786" s="7"/>
      <c r="H786" s="6"/>
      <c r="I786" s="6"/>
      <c r="J786" s="6"/>
      <c r="K786" s="6"/>
      <c r="L786" s="32"/>
      <c r="M786" s="147"/>
      <c r="N786" s="147"/>
      <c r="O786" s="147"/>
    </row>
    <row r="787" spans="1:15" ht="27" customHeight="1">
      <c r="A787" s="6">
        <v>780</v>
      </c>
      <c r="B787" s="4"/>
      <c r="C787" s="32"/>
      <c r="D787" s="7"/>
      <c r="E787" s="7"/>
      <c r="F787" s="7"/>
      <c r="G787" s="7"/>
      <c r="H787" s="6"/>
      <c r="I787" s="6"/>
      <c r="J787" s="6"/>
      <c r="K787" s="6"/>
      <c r="L787" s="32"/>
      <c r="M787" s="147"/>
      <c r="N787" s="147"/>
      <c r="O787" s="147"/>
    </row>
    <row r="788" spans="1:15" ht="27" customHeight="1">
      <c r="A788" s="6">
        <v>781</v>
      </c>
      <c r="B788" s="4"/>
      <c r="C788" s="32"/>
      <c r="D788" s="7"/>
      <c r="E788" s="7"/>
      <c r="F788" s="7"/>
      <c r="G788" s="7"/>
      <c r="H788" s="6"/>
      <c r="I788" s="6"/>
      <c r="J788" s="6"/>
      <c r="K788" s="6"/>
      <c r="L788" s="32"/>
      <c r="M788" s="147"/>
      <c r="N788" s="147"/>
      <c r="O788" s="147"/>
    </row>
    <row r="789" spans="1:15" ht="27" customHeight="1">
      <c r="A789" s="6">
        <v>782</v>
      </c>
      <c r="B789" s="4"/>
      <c r="C789" s="32"/>
      <c r="D789" s="7"/>
      <c r="E789" s="7"/>
      <c r="F789" s="7"/>
      <c r="G789" s="7"/>
      <c r="H789" s="6"/>
      <c r="I789" s="6"/>
      <c r="J789" s="6"/>
      <c r="K789" s="6"/>
      <c r="L789" s="32"/>
      <c r="M789" s="147"/>
      <c r="N789" s="147"/>
      <c r="O789" s="147"/>
    </row>
    <row r="790" spans="1:15" ht="27" customHeight="1">
      <c r="A790" s="6">
        <v>783</v>
      </c>
      <c r="B790" s="4"/>
      <c r="C790" s="32"/>
      <c r="D790" s="7"/>
      <c r="E790" s="7"/>
      <c r="F790" s="7"/>
      <c r="G790" s="7"/>
      <c r="H790" s="6"/>
      <c r="I790" s="6"/>
      <c r="J790" s="6"/>
      <c r="K790" s="6"/>
      <c r="L790" s="32"/>
      <c r="M790" s="147"/>
      <c r="N790" s="147"/>
      <c r="O790" s="147"/>
    </row>
    <row r="791" spans="1:15" ht="27" customHeight="1">
      <c r="A791" s="6">
        <v>784</v>
      </c>
      <c r="B791" s="4"/>
      <c r="C791" s="32"/>
      <c r="D791" s="7"/>
      <c r="E791" s="7"/>
      <c r="F791" s="7"/>
      <c r="G791" s="7"/>
      <c r="H791" s="6"/>
      <c r="I791" s="6"/>
      <c r="J791" s="6"/>
      <c r="K791" s="6"/>
      <c r="L791" s="32"/>
      <c r="M791" s="147"/>
      <c r="N791" s="147"/>
      <c r="O791" s="147"/>
    </row>
    <row r="792" spans="1:15" ht="27" customHeight="1">
      <c r="A792" s="6">
        <v>785</v>
      </c>
      <c r="B792" s="4"/>
      <c r="C792" s="32"/>
      <c r="D792" s="7"/>
      <c r="E792" s="7"/>
      <c r="F792" s="7"/>
      <c r="G792" s="7"/>
      <c r="H792" s="6"/>
      <c r="I792" s="6"/>
      <c r="J792" s="6"/>
      <c r="K792" s="6"/>
      <c r="L792" s="32"/>
      <c r="M792" s="147"/>
      <c r="N792" s="147"/>
      <c r="O792" s="147"/>
    </row>
    <row r="793" spans="1:15" ht="27" customHeight="1">
      <c r="A793" s="6">
        <v>786</v>
      </c>
      <c r="B793" s="4"/>
      <c r="C793" s="32"/>
      <c r="D793" s="7"/>
      <c r="E793" s="7"/>
      <c r="F793" s="7"/>
      <c r="G793" s="7"/>
      <c r="H793" s="6"/>
      <c r="I793" s="6"/>
      <c r="J793" s="6"/>
      <c r="K793" s="6"/>
      <c r="L793" s="32"/>
      <c r="M793" s="147"/>
      <c r="N793" s="147"/>
      <c r="O793" s="147"/>
    </row>
    <row r="794" spans="1:15" ht="27" customHeight="1">
      <c r="A794" s="6">
        <v>787</v>
      </c>
      <c r="B794" s="4"/>
      <c r="C794" s="32"/>
      <c r="D794" s="7"/>
      <c r="E794" s="7"/>
      <c r="F794" s="7"/>
      <c r="G794" s="7"/>
      <c r="H794" s="6"/>
      <c r="I794" s="6"/>
      <c r="J794" s="6"/>
      <c r="K794" s="6"/>
      <c r="L794" s="32"/>
      <c r="M794" s="147"/>
      <c r="N794" s="147"/>
      <c r="O794" s="147"/>
    </row>
    <row r="795" spans="1:15" ht="27" customHeight="1">
      <c r="A795" s="6">
        <v>788</v>
      </c>
      <c r="B795" s="4"/>
      <c r="C795" s="32"/>
      <c r="D795" s="7"/>
      <c r="E795" s="7"/>
      <c r="F795" s="7"/>
      <c r="G795" s="7"/>
      <c r="H795" s="6"/>
      <c r="I795" s="6"/>
      <c r="J795" s="6"/>
      <c r="K795" s="6"/>
      <c r="L795" s="32"/>
      <c r="M795" s="147"/>
      <c r="N795" s="147"/>
      <c r="O795" s="147"/>
    </row>
    <row r="796" spans="1:15" ht="27" customHeight="1">
      <c r="A796" s="6">
        <v>789</v>
      </c>
      <c r="B796" s="4"/>
      <c r="C796" s="32"/>
      <c r="D796" s="7"/>
      <c r="E796" s="7"/>
      <c r="F796" s="7"/>
      <c r="G796" s="7"/>
      <c r="H796" s="6"/>
      <c r="I796" s="6"/>
      <c r="J796" s="6"/>
      <c r="K796" s="6"/>
      <c r="L796" s="32"/>
      <c r="M796" s="147"/>
      <c r="N796" s="147"/>
      <c r="O796" s="147"/>
    </row>
    <row r="797" spans="1:15" ht="27" customHeight="1">
      <c r="A797" s="6">
        <v>790</v>
      </c>
      <c r="B797" s="4"/>
      <c r="C797" s="32"/>
      <c r="D797" s="7"/>
      <c r="E797" s="7"/>
      <c r="F797" s="7"/>
      <c r="G797" s="7"/>
      <c r="H797" s="6"/>
      <c r="I797" s="6"/>
      <c r="J797" s="6"/>
      <c r="K797" s="6"/>
      <c r="L797" s="32"/>
      <c r="M797" s="147"/>
      <c r="N797" s="147"/>
      <c r="O797" s="147"/>
    </row>
    <row r="798" spans="1:15" ht="27" customHeight="1">
      <c r="A798" s="6">
        <v>791</v>
      </c>
      <c r="B798" s="4"/>
      <c r="C798" s="32"/>
      <c r="D798" s="7"/>
      <c r="E798" s="7"/>
      <c r="F798" s="7"/>
      <c r="G798" s="7"/>
      <c r="H798" s="6"/>
      <c r="I798" s="6"/>
      <c r="J798" s="6"/>
      <c r="K798" s="6"/>
      <c r="L798" s="32"/>
      <c r="M798" s="147"/>
      <c r="N798" s="147"/>
      <c r="O798" s="147"/>
    </row>
    <row r="799" spans="1:15" ht="27" customHeight="1">
      <c r="A799" s="6">
        <v>792</v>
      </c>
      <c r="B799" s="4"/>
      <c r="C799" s="32"/>
      <c r="D799" s="7"/>
      <c r="E799" s="7"/>
      <c r="F799" s="7"/>
      <c r="G799" s="7"/>
      <c r="H799" s="6"/>
      <c r="I799" s="6"/>
      <c r="J799" s="6"/>
      <c r="K799" s="6"/>
      <c r="L799" s="32"/>
      <c r="M799" s="147"/>
      <c r="N799" s="147"/>
      <c r="O799" s="147"/>
    </row>
    <row r="800" spans="1:15" ht="27" customHeight="1">
      <c r="A800" s="6">
        <v>793</v>
      </c>
      <c r="B800" s="4"/>
      <c r="C800" s="32"/>
      <c r="D800" s="7"/>
      <c r="E800" s="7"/>
      <c r="F800" s="7"/>
      <c r="G800" s="7"/>
      <c r="H800" s="6"/>
      <c r="I800" s="6"/>
      <c r="J800" s="6"/>
      <c r="K800" s="6"/>
      <c r="L800" s="32"/>
      <c r="M800" s="147"/>
      <c r="N800" s="147"/>
      <c r="O800" s="147"/>
    </row>
    <row r="801" spans="1:15" ht="27" customHeight="1">
      <c r="A801" s="6">
        <v>794</v>
      </c>
      <c r="B801" s="4"/>
      <c r="C801" s="32"/>
      <c r="D801" s="7"/>
      <c r="E801" s="7"/>
      <c r="F801" s="7"/>
      <c r="G801" s="7"/>
      <c r="H801" s="6"/>
      <c r="I801" s="6"/>
      <c r="J801" s="6"/>
      <c r="K801" s="6"/>
      <c r="L801" s="32"/>
      <c r="M801" s="147"/>
      <c r="N801" s="147"/>
      <c r="O801" s="147"/>
    </row>
    <row r="802" spans="1:15" ht="27" customHeight="1">
      <c r="A802" s="6">
        <v>795</v>
      </c>
      <c r="B802" s="4"/>
      <c r="C802" s="32"/>
      <c r="D802" s="7"/>
      <c r="E802" s="7"/>
      <c r="F802" s="7"/>
      <c r="G802" s="7"/>
      <c r="H802" s="6"/>
      <c r="I802" s="6"/>
      <c r="J802" s="6"/>
      <c r="K802" s="6"/>
      <c r="L802" s="32"/>
      <c r="M802" s="147"/>
      <c r="N802" s="147"/>
      <c r="O802" s="147"/>
    </row>
    <row r="803" spans="1:15" ht="27" customHeight="1">
      <c r="A803" s="6">
        <v>796</v>
      </c>
      <c r="B803" s="4"/>
      <c r="C803" s="32"/>
      <c r="D803" s="7"/>
      <c r="E803" s="7"/>
      <c r="F803" s="7"/>
      <c r="G803" s="7"/>
      <c r="H803" s="6"/>
      <c r="I803" s="6"/>
      <c r="J803" s="6"/>
      <c r="K803" s="6"/>
      <c r="L803" s="32"/>
      <c r="M803" s="147"/>
      <c r="N803" s="147"/>
      <c r="O803" s="147"/>
    </row>
    <row r="804" spans="1:15" ht="27" customHeight="1">
      <c r="A804" s="6">
        <v>797</v>
      </c>
      <c r="B804" s="4"/>
      <c r="C804" s="32"/>
      <c r="D804" s="7"/>
      <c r="E804" s="7"/>
      <c r="F804" s="7"/>
      <c r="G804" s="7"/>
      <c r="H804" s="6"/>
      <c r="I804" s="6"/>
      <c r="J804" s="6"/>
      <c r="K804" s="6"/>
      <c r="L804" s="32"/>
      <c r="M804" s="147"/>
      <c r="N804" s="147"/>
      <c r="O804" s="147"/>
    </row>
    <row r="805" spans="1:15" ht="27" customHeight="1">
      <c r="A805" s="6">
        <v>798</v>
      </c>
      <c r="B805" s="4"/>
      <c r="C805" s="32"/>
      <c r="D805" s="7"/>
      <c r="E805" s="7"/>
      <c r="F805" s="7"/>
      <c r="G805" s="7"/>
      <c r="H805" s="6"/>
      <c r="I805" s="6"/>
      <c r="J805" s="6"/>
      <c r="K805" s="6"/>
      <c r="L805" s="32"/>
      <c r="M805" s="147"/>
      <c r="N805" s="147"/>
      <c r="O805" s="147"/>
    </row>
    <row r="806" spans="1:15" ht="27" customHeight="1">
      <c r="A806" s="6">
        <v>799</v>
      </c>
      <c r="B806" s="4"/>
      <c r="C806" s="32"/>
      <c r="D806" s="7"/>
      <c r="E806" s="7"/>
      <c r="F806" s="7"/>
      <c r="G806" s="7"/>
      <c r="H806" s="6"/>
      <c r="I806" s="6"/>
      <c r="J806" s="6"/>
      <c r="K806" s="6"/>
      <c r="L806" s="32"/>
      <c r="M806" s="147"/>
      <c r="N806" s="147"/>
      <c r="O806" s="147"/>
    </row>
    <row r="807" spans="1:15" ht="27" customHeight="1">
      <c r="A807" s="6">
        <v>800</v>
      </c>
      <c r="B807" s="4"/>
      <c r="C807" s="32"/>
      <c r="D807" s="7"/>
      <c r="E807" s="7"/>
      <c r="F807" s="7"/>
      <c r="G807" s="7"/>
      <c r="H807" s="6"/>
      <c r="I807" s="6"/>
      <c r="J807" s="6"/>
      <c r="K807" s="6"/>
      <c r="L807" s="32"/>
      <c r="M807" s="147"/>
      <c r="N807" s="147"/>
      <c r="O807" s="147"/>
    </row>
    <row r="808" spans="1:15" ht="27" customHeight="1">
      <c r="A808" s="6">
        <v>801</v>
      </c>
      <c r="B808" s="4"/>
      <c r="C808" s="32"/>
      <c r="D808" s="7"/>
      <c r="E808" s="7"/>
      <c r="F808" s="7"/>
      <c r="G808" s="7"/>
      <c r="H808" s="6"/>
      <c r="I808" s="6"/>
      <c r="J808" s="6"/>
      <c r="K808" s="6"/>
      <c r="L808" s="32"/>
      <c r="M808" s="147"/>
      <c r="N808" s="147"/>
      <c r="O808" s="147"/>
    </row>
    <row r="809" spans="1:15" ht="27" customHeight="1">
      <c r="A809" s="6">
        <v>802</v>
      </c>
      <c r="B809" s="4"/>
      <c r="C809" s="32"/>
      <c r="D809" s="7"/>
      <c r="E809" s="7"/>
      <c r="F809" s="7"/>
      <c r="G809" s="7"/>
      <c r="H809" s="6"/>
      <c r="I809" s="6"/>
      <c r="J809" s="6"/>
      <c r="K809" s="6"/>
      <c r="L809" s="32"/>
      <c r="M809" s="147"/>
      <c r="N809" s="147"/>
      <c r="O809" s="147"/>
    </row>
    <row r="810" spans="1:15" ht="27" customHeight="1">
      <c r="A810" s="6">
        <v>803</v>
      </c>
      <c r="B810" s="4"/>
      <c r="C810" s="32"/>
      <c r="D810" s="7"/>
      <c r="E810" s="7"/>
      <c r="F810" s="7"/>
      <c r="G810" s="7"/>
      <c r="H810" s="6"/>
      <c r="I810" s="6"/>
      <c r="J810" s="6"/>
      <c r="K810" s="6"/>
      <c r="L810" s="32"/>
      <c r="M810" s="147"/>
      <c r="N810" s="147"/>
      <c r="O810" s="147"/>
    </row>
    <row r="811" spans="1:15" ht="27" customHeight="1">
      <c r="A811" s="6">
        <v>804</v>
      </c>
      <c r="B811" s="4"/>
      <c r="C811" s="32"/>
      <c r="D811" s="7"/>
      <c r="E811" s="7"/>
      <c r="F811" s="7"/>
      <c r="G811" s="7"/>
      <c r="H811" s="6"/>
      <c r="I811" s="6"/>
      <c r="J811" s="6"/>
      <c r="K811" s="6"/>
      <c r="L811" s="32"/>
      <c r="M811" s="147"/>
      <c r="N811" s="147"/>
      <c r="O811" s="147"/>
    </row>
    <row r="812" spans="1:15" ht="27" customHeight="1">
      <c r="A812" s="6">
        <v>805</v>
      </c>
      <c r="B812" s="4"/>
      <c r="C812" s="32"/>
      <c r="D812" s="7"/>
      <c r="E812" s="7"/>
      <c r="F812" s="7"/>
      <c r="G812" s="7"/>
      <c r="H812" s="6"/>
      <c r="I812" s="6"/>
      <c r="J812" s="6"/>
      <c r="K812" s="6"/>
      <c r="L812" s="32"/>
      <c r="M812" s="147"/>
      <c r="N812" s="147"/>
      <c r="O812" s="147"/>
    </row>
    <row r="813" spans="1:15" ht="27" customHeight="1">
      <c r="A813" s="6">
        <v>806</v>
      </c>
      <c r="B813" s="4"/>
      <c r="C813" s="32"/>
      <c r="D813" s="7"/>
      <c r="E813" s="7"/>
      <c r="F813" s="7"/>
      <c r="G813" s="7"/>
      <c r="H813" s="6"/>
      <c r="I813" s="6"/>
      <c r="J813" s="6"/>
      <c r="K813" s="6"/>
      <c r="L813" s="32"/>
      <c r="M813" s="147"/>
      <c r="N813" s="147"/>
      <c r="O813" s="147"/>
    </row>
    <row r="814" spans="1:15" ht="27" customHeight="1">
      <c r="A814" s="6">
        <v>807</v>
      </c>
      <c r="B814" s="4"/>
      <c r="C814" s="32"/>
      <c r="D814" s="7"/>
      <c r="E814" s="7"/>
      <c r="F814" s="7"/>
      <c r="G814" s="7"/>
      <c r="H814" s="6"/>
      <c r="I814" s="6"/>
      <c r="J814" s="6"/>
      <c r="K814" s="6"/>
      <c r="L814" s="32"/>
      <c r="M814" s="147"/>
      <c r="N814" s="147"/>
      <c r="O814" s="147"/>
    </row>
    <row r="815" spans="1:15" ht="27" customHeight="1">
      <c r="A815" s="6">
        <v>808</v>
      </c>
      <c r="B815" s="4"/>
      <c r="C815" s="32"/>
      <c r="D815" s="7"/>
      <c r="E815" s="7"/>
      <c r="F815" s="7"/>
      <c r="G815" s="7"/>
      <c r="H815" s="6"/>
      <c r="I815" s="6"/>
      <c r="J815" s="6"/>
      <c r="K815" s="6"/>
      <c r="L815" s="32"/>
      <c r="M815" s="147"/>
      <c r="N815" s="147"/>
      <c r="O815" s="147"/>
    </row>
    <row r="816" spans="1:15" ht="27" customHeight="1">
      <c r="A816" s="6">
        <v>809</v>
      </c>
      <c r="B816" s="4"/>
      <c r="C816" s="32"/>
      <c r="D816" s="7"/>
      <c r="E816" s="7"/>
      <c r="F816" s="7"/>
      <c r="G816" s="7"/>
      <c r="H816" s="6"/>
      <c r="I816" s="6"/>
      <c r="J816" s="6"/>
      <c r="K816" s="6"/>
      <c r="L816" s="32"/>
      <c r="M816" s="147"/>
      <c r="N816" s="147"/>
      <c r="O816" s="147"/>
    </row>
    <row r="817" spans="1:15" ht="27" customHeight="1">
      <c r="A817" s="6">
        <v>810</v>
      </c>
      <c r="B817" s="4"/>
      <c r="C817" s="32"/>
      <c r="D817" s="7"/>
      <c r="E817" s="7"/>
      <c r="F817" s="7"/>
      <c r="G817" s="7"/>
      <c r="H817" s="6"/>
      <c r="I817" s="6"/>
      <c r="J817" s="6"/>
      <c r="K817" s="6"/>
      <c r="L817" s="32"/>
      <c r="M817" s="147"/>
      <c r="N817" s="147"/>
      <c r="O817" s="147"/>
    </row>
    <row r="818" spans="1:15" ht="27" customHeight="1">
      <c r="A818" s="6">
        <v>811</v>
      </c>
      <c r="B818" s="4"/>
      <c r="C818" s="32"/>
      <c r="D818" s="7"/>
      <c r="E818" s="7"/>
      <c r="F818" s="7"/>
      <c r="G818" s="7"/>
      <c r="H818" s="6"/>
      <c r="I818" s="6"/>
      <c r="J818" s="6"/>
      <c r="K818" s="6"/>
      <c r="L818" s="32"/>
      <c r="M818" s="147"/>
      <c r="N818" s="147"/>
      <c r="O818" s="147"/>
    </row>
    <row r="819" spans="1:15" ht="27" customHeight="1">
      <c r="A819" s="6">
        <v>812</v>
      </c>
      <c r="B819" s="4"/>
      <c r="C819" s="32"/>
      <c r="D819" s="7"/>
      <c r="E819" s="7"/>
      <c r="F819" s="7"/>
      <c r="G819" s="7"/>
      <c r="H819" s="6"/>
      <c r="I819" s="6"/>
      <c r="J819" s="6"/>
      <c r="K819" s="6"/>
      <c r="L819" s="32"/>
      <c r="M819" s="147"/>
      <c r="N819" s="147"/>
      <c r="O819" s="147"/>
    </row>
    <row r="820" spans="1:15" ht="27" customHeight="1">
      <c r="A820" s="6">
        <v>813</v>
      </c>
      <c r="B820" s="4"/>
      <c r="C820" s="32"/>
      <c r="D820" s="7"/>
      <c r="E820" s="7"/>
      <c r="F820" s="7"/>
      <c r="G820" s="7"/>
      <c r="H820" s="6"/>
      <c r="I820" s="6"/>
      <c r="J820" s="6"/>
      <c r="K820" s="6"/>
      <c r="L820" s="32"/>
      <c r="M820" s="147"/>
      <c r="N820" s="147"/>
      <c r="O820" s="147"/>
    </row>
    <row r="821" spans="1:15" ht="27" customHeight="1">
      <c r="A821" s="6">
        <v>814</v>
      </c>
      <c r="B821" s="4"/>
      <c r="C821" s="32"/>
      <c r="D821" s="7"/>
      <c r="E821" s="7"/>
      <c r="F821" s="7"/>
      <c r="G821" s="7"/>
      <c r="H821" s="6"/>
      <c r="I821" s="6"/>
      <c r="J821" s="6"/>
      <c r="K821" s="6"/>
      <c r="L821" s="32"/>
      <c r="M821" s="147"/>
      <c r="N821" s="147"/>
      <c r="O821" s="147"/>
    </row>
    <row r="822" spans="1:15" ht="27" customHeight="1">
      <c r="A822" s="6">
        <v>815</v>
      </c>
      <c r="B822" s="4"/>
      <c r="C822" s="32"/>
      <c r="D822" s="7"/>
      <c r="E822" s="7"/>
      <c r="F822" s="7"/>
      <c r="G822" s="7"/>
      <c r="H822" s="6"/>
      <c r="I822" s="6"/>
      <c r="J822" s="6"/>
      <c r="K822" s="6"/>
      <c r="L822" s="32"/>
      <c r="M822" s="147"/>
      <c r="N822" s="147"/>
      <c r="O822" s="147"/>
    </row>
    <row r="823" spans="1:15" ht="27" customHeight="1">
      <c r="A823" s="6">
        <v>816</v>
      </c>
      <c r="B823" s="4"/>
      <c r="C823" s="32"/>
      <c r="D823" s="7"/>
      <c r="E823" s="7"/>
      <c r="F823" s="7"/>
      <c r="G823" s="7"/>
      <c r="H823" s="6"/>
      <c r="I823" s="6"/>
      <c r="J823" s="6"/>
      <c r="K823" s="6"/>
      <c r="L823" s="32"/>
      <c r="M823" s="147"/>
      <c r="N823" s="147"/>
      <c r="O823" s="147"/>
    </row>
    <row r="824" spans="1:15" ht="27" customHeight="1">
      <c r="A824" s="6">
        <v>817</v>
      </c>
      <c r="B824" s="4"/>
      <c r="C824" s="32"/>
      <c r="D824" s="7"/>
      <c r="E824" s="7"/>
      <c r="F824" s="7"/>
      <c r="G824" s="7"/>
      <c r="H824" s="6"/>
      <c r="I824" s="6"/>
      <c r="J824" s="6"/>
      <c r="K824" s="6"/>
      <c r="L824" s="32"/>
      <c r="M824" s="147"/>
      <c r="N824" s="147"/>
      <c r="O824" s="147"/>
    </row>
    <row r="825" spans="1:15" ht="27" customHeight="1">
      <c r="A825" s="6">
        <v>818</v>
      </c>
      <c r="B825" s="4"/>
      <c r="C825" s="32"/>
      <c r="D825" s="7"/>
      <c r="E825" s="7"/>
      <c r="F825" s="7"/>
      <c r="G825" s="7"/>
      <c r="H825" s="6"/>
      <c r="I825" s="6"/>
      <c r="J825" s="6"/>
      <c r="K825" s="6"/>
      <c r="L825" s="32"/>
      <c r="M825" s="147"/>
      <c r="N825" s="147"/>
      <c r="O825" s="147"/>
    </row>
    <row r="826" spans="1:15" ht="27" customHeight="1">
      <c r="A826" s="6">
        <v>819</v>
      </c>
      <c r="B826" s="4"/>
      <c r="C826" s="32"/>
      <c r="D826" s="7"/>
      <c r="E826" s="7"/>
      <c r="F826" s="7"/>
      <c r="G826" s="7"/>
      <c r="H826" s="6"/>
      <c r="I826" s="6"/>
      <c r="J826" s="6"/>
      <c r="K826" s="6"/>
      <c r="L826" s="32"/>
      <c r="M826" s="147"/>
      <c r="N826" s="147"/>
      <c r="O826" s="147"/>
    </row>
    <row r="827" spans="1:15" ht="27" customHeight="1">
      <c r="A827" s="6">
        <v>820</v>
      </c>
      <c r="B827" s="4"/>
      <c r="C827" s="32"/>
      <c r="D827" s="7"/>
      <c r="E827" s="7"/>
      <c r="F827" s="7"/>
      <c r="G827" s="7"/>
      <c r="H827" s="6"/>
      <c r="I827" s="6"/>
      <c r="J827" s="6"/>
      <c r="K827" s="6"/>
      <c r="L827" s="32"/>
      <c r="M827" s="147"/>
      <c r="N827" s="147"/>
      <c r="O827" s="147"/>
    </row>
    <row r="828" spans="1:15" ht="27" customHeight="1">
      <c r="A828" s="6">
        <v>821</v>
      </c>
      <c r="B828" s="4"/>
      <c r="C828" s="32"/>
      <c r="D828" s="7"/>
      <c r="E828" s="7"/>
      <c r="F828" s="7"/>
      <c r="G828" s="7"/>
      <c r="H828" s="6"/>
      <c r="I828" s="6"/>
      <c r="J828" s="6"/>
      <c r="K828" s="6"/>
      <c r="L828" s="32"/>
      <c r="M828" s="147"/>
      <c r="N828" s="147"/>
      <c r="O828" s="147"/>
    </row>
    <row r="829" spans="1:15" ht="27" customHeight="1">
      <c r="A829" s="6">
        <v>822</v>
      </c>
      <c r="B829" s="4"/>
      <c r="C829" s="32"/>
      <c r="D829" s="7"/>
      <c r="E829" s="7"/>
      <c r="F829" s="7"/>
      <c r="G829" s="7"/>
      <c r="H829" s="6"/>
      <c r="I829" s="6"/>
      <c r="J829" s="6"/>
      <c r="K829" s="6"/>
      <c r="L829" s="32"/>
      <c r="M829" s="147"/>
      <c r="N829" s="147"/>
      <c r="O829" s="147"/>
    </row>
    <row r="830" spans="1:15" ht="27" customHeight="1">
      <c r="A830" s="6">
        <v>823</v>
      </c>
      <c r="B830" s="4"/>
      <c r="C830" s="32"/>
      <c r="D830" s="7"/>
      <c r="E830" s="7"/>
      <c r="F830" s="7"/>
      <c r="G830" s="7"/>
      <c r="H830" s="6"/>
      <c r="I830" s="6"/>
      <c r="J830" s="6"/>
      <c r="K830" s="6"/>
      <c r="L830" s="32"/>
      <c r="M830" s="147"/>
      <c r="N830" s="147"/>
      <c r="O830" s="147"/>
    </row>
    <row r="831" spans="1:15" ht="27" customHeight="1">
      <c r="A831" s="6">
        <v>824</v>
      </c>
      <c r="B831" s="4"/>
      <c r="C831" s="32"/>
      <c r="D831" s="7"/>
      <c r="E831" s="7"/>
      <c r="F831" s="7"/>
      <c r="G831" s="7"/>
      <c r="H831" s="6"/>
      <c r="I831" s="6"/>
      <c r="J831" s="6"/>
      <c r="K831" s="6"/>
      <c r="L831" s="32"/>
      <c r="M831" s="147"/>
      <c r="N831" s="147"/>
      <c r="O831" s="147"/>
    </row>
    <row r="832" spans="1:15" ht="27" customHeight="1">
      <c r="A832" s="6">
        <v>825</v>
      </c>
      <c r="B832" s="4"/>
      <c r="C832" s="32"/>
      <c r="D832" s="7"/>
      <c r="E832" s="7"/>
      <c r="F832" s="7"/>
      <c r="G832" s="7"/>
      <c r="H832" s="6"/>
      <c r="I832" s="6"/>
      <c r="J832" s="6"/>
      <c r="K832" s="6"/>
      <c r="L832" s="32"/>
      <c r="M832" s="147"/>
      <c r="N832" s="147"/>
      <c r="O832" s="147"/>
    </row>
    <row r="833" spans="1:15" ht="27" customHeight="1">
      <c r="A833" s="6">
        <v>826</v>
      </c>
      <c r="B833" s="4"/>
      <c r="C833" s="32"/>
      <c r="D833" s="7"/>
      <c r="E833" s="7"/>
      <c r="F833" s="7"/>
      <c r="G833" s="7"/>
      <c r="H833" s="6"/>
      <c r="I833" s="6"/>
      <c r="J833" s="6"/>
      <c r="K833" s="6"/>
      <c r="L833" s="32"/>
      <c r="M833" s="147"/>
      <c r="N833" s="147"/>
      <c r="O833" s="147"/>
    </row>
    <row r="834" spans="1:15" ht="27" customHeight="1">
      <c r="A834" s="6">
        <v>827</v>
      </c>
      <c r="B834" s="4"/>
      <c r="C834" s="32"/>
      <c r="D834" s="7"/>
      <c r="E834" s="7"/>
      <c r="F834" s="7"/>
      <c r="G834" s="7"/>
      <c r="H834" s="6"/>
      <c r="I834" s="6"/>
      <c r="J834" s="6"/>
      <c r="K834" s="6"/>
      <c r="L834" s="32"/>
      <c r="M834" s="147"/>
      <c r="N834" s="147"/>
      <c r="O834" s="147"/>
    </row>
    <row r="835" spans="1:15" ht="27" customHeight="1">
      <c r="A835" s="6">
        <v>828</v>
      </c>
      <c r="B835" s="4"/>
      <c r="C835" s="32"/>
      <c r="D835" s="7"/>
      <c r="E835" s="7"/>
      <c r="F835" s="7"/>
      <c r="G835" s="7"/>
      <c r="H835" s="6"/>
      <c r="I835" s="6"/>
      <c r="J835" s="6"/>
      <c r="K835" s="6"/>
      <c r="L835" s="32"/>
      <c r="M835" s="147"/>
      <c r="N835" s="147"/>
      <c r="O835" s="147"/>
    </row>
    <row r="836" spans="1:15" ht="27" customHeight="1">
      <c r="A836" s="6">
        <v>829</v>
      </c>
      <c r="B836" s="4"/>
      <c r="C836" s="32"/>
      <c r="D836" s="7"/>
      <c r="E836" s="7"/>
      <c r="F836" s="7"/>
      <c r="G836" s="7"/>
      <c r="H836" s="6"/>
      <c r="I836" s="6"/>
      <c r="J836" s="6"/>
      <c r="K836" s="6"/>
      <c r="L836" s="32"/>
      <c r="M836" s="147"/>
      <c r="N836" s="147"/>
      <c r="O836" s="147"/>
    </row>
    <row r="837" spans="1:15" ht="27" customHeight="1">
      <c r="A837" s="6">
        <v>830</v>
      </c>
      <c r="B837" s="4"/>
      <c r="C837" s="32"/>
      <c r="D837" s="7"/>
      <c r="E837" s="7"/>
      <c r="F837" s="7"/>
      <c r="G837" s="7"/>
      <c r="H837" s="6"/>
      <c r="I837" s="6"/>
      <c r="J837" s="6"/>
      <c r="K837" s="6"/>
      <c r="L837" s="32"/>
      <c r="M837" s="147"/>
      <c r="N837" s="147"/>
      <c r="O837" s="147"/>
    </row>
    <row r="838" spans="1:15" ht="27" customHeight="1">
      <c r="A838" s="6">
        <v>831</v>
      </c>
      <c r="B838" s="4"/>
      <c r="C838" s="32"/>
      <c r="D838" s="7"/>
      <c r="E838" s="7"/>
      <c r="F838" s="7"/>
      <c r="G838" s="7"/>
      <c r="H838" s="6"/>
      <c r="I838" s="6"/>
      <c r="J838" s="6"/>
      <c r="K838" s="6"/>
      <c r="L838" s="32"/>
      <c r="M838" s="147"/>
      <c r="N838" s="147"/>
      <c r="O838" s="147"/>
    </row>
    <row r="839" spans="1:15" ht="27" customHeight="1">
      <c r="A839" s="6">
        <v>832</v>
      </c>
      <c r="B839" s="4"/>
      <c r="C839" s="32"/>
      <c r="D839" s="7"/>
      <c r="E839" s="7"/>
      <c r="F839" s="7"/>
      <c r="G839" s="7"/>
      <c r="H839" s="6"/>
      <c r="I839" s="6"/>
      <c r="J839" s="6"/>
      <c r="K839" s="6"/>
      <c r="L839" s="32"/>
      <c r="M839" s="147"/>
      <c r="N839" s="147"/>
      <c r="O839" s="147"/>
    </row>
    <row r="840" spans="1:15" ht="27" customHeight="1">
      <c r="A840" s="6">
        <v>833</v>
      </c>
      <c r="B840" s="4"/>
      <c r="C840" s="32"/>
      <c r="D840" s="7"/>
      <c r="E840" s="7"/>
      <c r="F840" s="7"/>
      <c r="G840" s="7"/>
      <c r="H840" s="6"/>
      <c r="I840" s="6"/>
      <c r="J840" s="6"/>
      <c r="K840" s="6"/>
      <c r="L840" s="32"/>
      <c r="M840" s="147"/>
      <c r="N840" s="147"/>
      <c r="O840" s="147"/>
    </row>
    <row r="841" spans="1:15" ht="27" customHeight="1">
      <c r="A841" s="6">
        <v>834</v>
      </c>
      <c r="B841" s="4"/>
      <c r="C841" s="32"/>
      <c r="D841" s="7"/>
      <c r="E841" s="7"/>
      <c r="F841" s="7"/>
      <c r="G841" s="7"/>
      <c r="H841" s="6"/>
      <c r="I841" s="6"/>
      <c r="J841" s="6"/>
      <c r="K841" s="6"/>
      <c r="L841" s="32"/>
      <c r="M841" s="147"/>
      <c r="N841" s="147"/>
      <c r="O841" s="147"/>
    </row>
    <row r="842" spans="1:15" ht="27" customHeight="1">
      <c r="A842" s="6">
        <v>835</v>
      </c>
      <c r="B842" s="4"/>
      <c r="C842" s="32"/>
      <c r="D842" s="7"/>
      <c r="E842" s="7"/>
      <c r="F842" s="7"/>
      <c r="G842" s="7"/>
      <c r="H842" s="6"/>
      <c r="I842" s="6"/>
      <c r="J842" s="6"/>
      <c r="K842" s="6"/>
      <c r="L842" s="32"/>
      <c r="M842" s="147"/>
      <c r="N842" s="147"/>
      <c r="O842" s="147"/>
    </row>
    <row r="843" spans="1:15" ht="27" customHeight="1">
      <c r="A843" s="6">
        <v>836</v>
      </c>
      <c r="B843" s="4"/>
      <c r="C843" s="32"/>
      <c r="D843" s="7"/>
      <c r="E843" s="7"/>
      <c r="F843" s="7"/>
      <c r="G843" s="7"/>
      <c r="H843" s="6"/>
      <c r="I843" s="6"/>
      <c r="J843" s="6"/>
      <c r="K843" s="6"/>
      <c r="L843" s="32"/>
      <c r="M843" s="147"/>
      <c r="N843" s="147"/>
      <c r="O843" s="147"/>
    </row>
    <row r="844" spans="1:15" ht="27" customHeight="1">
      <c r="A844" s="6">
        <v>837</v>
      </c>
      <c r="B844" s="4"/>
      <c r="C844" s="32"/>
      <c r="D844" s="7"/>
      <c r="E844" s="7"/>
      <c r="F844" s="7"/>
      <c r="G844" s="7"/>
      <c r="H844" s="6"/>
      <c r="I844" s="6"/>
      <c r="J844" s="6"/>
      <c r="K844" s="6"/>
      <c r="L844" s="32"/>
      <c r="M844" s="147"/>
      <c r="N844" s="147"/>
      <c r="O844" s="147"/>
    </row>
    <row r="845" spans="1:15" ht="27" customHeight="1">
      <c r="A845" s="6">
        <v>838</v>
      </c>
      <c r="B845" s="4"/>
      <c r="C845" s="32"/>
      <c r="D845" s="7"/>
      <c r="E845" s="7"/>
      <c r="F845" s="7"/>
      <c r="G845" s="7"/>
      <c r="H845" s="6"/>
      <c r="I845" s="6"/>
      <c r="J845" s="6"/>
      <c r="K845" s="6"/>
      <c r="L845" s="32"/>
      <c r="M845" s="147"/>
      <c r="N845" s="147"/>
      <c r="O845" s="147"/>
    </row>
    <row r="846" spans="1:15" ht="27" customHeight="1">
      <c r="A846" s="6">
        <v>839</v>
      </c>
      <c r="B846" s="4"/>
      <c r="C846" s="32"/>
      <c r="D846" s="7"/>
      <c r="E846" s="7"/>
      <c r="F846" s="7"/>
      <c r="G846" s="7"/>
      <c r="H846" s="6"/>
      <c r="I846" s="6"/>
      <c r="J846" s="6"/>
      <c r="K846" s="6"/>
      <c r="L846" s="32"/>
      <c r="M846" s="147"/>
      <c r="N846" s="147"/>
      <c r="O846" s="147"/>
    </row>
    <row r="847" spans="1:15" ht="27" customHeight="1">
      <c r="A847" s="6">
        <v>840</v>
      </c>
      <c r="B847" s="4"/>
      <c r="C847" s="32"/>
      <c r="D847" s="7"/>
      <c r="E847" s="7"/>
      <c r="F847" s="7"/>
      <c r="G847" s="7"/>
      <c r="H847" s="6"/>
      <c r="I847" s="6"/>
      <c r="J847" s="6"/>
      <c r="K847" s="6"/>
      <c r="L847" s="32"/>
      <c r="M847" s="147"/>
      <c r="N847" s="147"/>
      <c r="O847" s="147"/>
    </row>
    <row r="848" spans="1:15" ht="27" customHeight="1">
      <c r="A848" s="6">
        <v>841</v>
      </c>
      <c r="B848" s="4"/>
      <c r="C848" s="32"/>
      <c r="D848" s="7"/>
      <c r="E848" s="7"/>
      <c r="F848" s="7"/>
      <c r="G848" s="7"/>
      <c r="H848" s="6"/>
      <c r="I848" s="6"/>
      <c r="J848" s="6"/>
      <c r="K848" s="6"/>
      <c r="L848" s="32"/>
      <c r="M848" s="147"/>
      <c r="N848" s="147"/>
      <c r="O848" s="147"/>
    </row>
    <row r="849" spans="1:15" ht="27" customHeight="1">
      <c r="A849" s="6">
        <v>842</v>
      </c>
      <c r="B849" s="4"/>
      <c r="C849" s="32"/>
      <c r="D849" s="7"/>
      <c r="E849" s="7"/>
      <c r="F849" s="7"/>
      <c r="G849" s="7"/>
      <c r="H849" s="6"/>
      <c r="I849" s="6"/>
      <c r="J849" s="6"/>
      <c r="K849" s="6"/>
      <c r="L849" s="32"/>
      <c r="M849" s="147"/>
      <c r="N849" s="147"/>
      <c r="O849" s="147"/>
    </row>
    <row r="850" spans="1:15" ht="27" customHeight="1">
      <c r="A850" s="6">
        <v>843</v>
      </c>
      <c r="B850" s="4"/>
      <c r="C850" s="32"/>
      <c r="D850" s="7"/>
      <c r="E850" s="7"/>
      <c r="F850" s="7"/>
      <c r="G850" s="7"/>
      <c r="H850" s="6"/>
      <c r="I850" s="6"/>
      <c r="J850" s="6"/>
      <c r="K850" s="6"/>
      <c r="L850" s="32"/>
      <c r="M850" s="147"/>
      <c r="N850" s="147"/>
      <c r="O850" s="147"/>
    </row>
    <row r="851" spans="1:15" ht="27" customHeight="1">
      <c r="A851" s="6">
        <v>844</v>
      </c>
      <c r="B851" s="4"/>
      <c r="C851" s="32"/>
      <c r="D851" s="7"/>
      <c r="E851" s="7"/>
      <c r="F851" s="7"/>
      <c r="G851" s="7"/>
      <c r="H851" s="6"/>
      <c r="I851" s="6"/>
      <c r="J851" s="6"/>
      <c r="K851" s="6"/>
      <c r="L851" s="32"/>
      <c r="M851" s="147"/>
      <c r="N851" s="147"/>
      <c r="O851" s="147"/>
    </row>
    <row r="852" spans="1:15" ht="27" customHeight="1">
      <c r="A852" s="6">
        <v>845</v>
      </c>
      <c r="B852" s="4"/>
      <c r="C852" s="32"/>
      <c r="D852" s="7"/>
      <c r="E852" s="7"/>
      <c r="F852" s="7"/>
      <c r="G852" s="7"/>
      <c r="H852" s="6"/>
      <c r="I852" s="6"/>
      <c r="J852" s="6"/>
      <c r="K852" s="6"/>
      <c r="L852" s="32"/>
      <c r="M852" s="147"/>
      <c r="N852" s="147"/>
      <c r="O852" s="147"/>
    </row>
    <row r="853" spans="1:15" ht="27" customHeight="1">
      <c r="A853" s="6">
        <v>846</v>
      </c>
      <c r="B853" s="4"/>
      <c r="C853" s="32"/>
      <c r="D853" s="7"/>
      <c r="E853" s="7"/>
      <c r="F853" s="7"/>
      <c r="G853" s="7"/>
      <c r="H853" s="6"/>
      <c r="I853" s="6"/>
      <c r="J853" s="6"/>
      <c r="K853" s="6"/>
      <c r="L853" s="32"/>
      <c r="M853" s="147"/>
      <c r="N853" s="147"/>
      <c r="O853" s="147"/>
    </row>
    <row r="854" spans="1:15" ht="27" customHeight="1">
      <c r="A854" s="6">
        <v>847</v>
      </c>
      <c r="B854" s="4"/>
      <c r="C854" s="32"/>
      <c r="D854" s="7"/>
      <c r="E854" s="7"/>
      <c r="F854" s="7"/>
      <c r="G854" s="7"/>
      <c r="H854" s="6"/>
      <c r="I854" s="6"/>
      <c r="J854" s="6"/>
      <c r="K854" s="6"/>
      <c r="L854" s="32"/>
      <c r="M854" s="147"/>
      <c r="N854" s="147"/>
      <c r="O854" s="147"/>
    </row>
    <row r="855" spans="1:15" ht="27" customHeight="1">
      <c r="A855" s="6">
        <v>848</v>
      </c>
      <c r="B855" s="4"/>
      <c r="C855" s="32"/>
      <c r="D855" s="7"/>
      <c r="E855" s="7"/>
      <c r="F855" s="7"/>
      <c r="G855" s="7"/>
      <c r="H855" s="6"/>
      <c r="I855" s="6"/>
      <c r="J855" s="6"/>
      <c r="K855" s="6"/>
      <c r="L855" s="32"/>
      <c r="M855" s="147"/>
      <c r="N855" s="147"/>
      <c r="O855" s="147"/>
    </row>
    <row r="856" spans="1:15" ht="27" customHeight="1">
      <c r="A856" s="6">
        <v>849</v>
      </c>
      <c r="B856" s="4"/>
      <c r="C856" s="32"/>
      <c r="D856" s="7"/>
      <c r="E856" s="7"/>
      <c r="F856" s="7"/>
      <c r="G856" s="7"/>
      <c r="H856" s="6"/>
      <c r="I856" s="6"/>
      <c r="J856" s="6"/>
      <c r="K856" s="6"/>
      <c r="L856" s="32"/>
      <c r="M856" s="147"/>
      <c r="N856" s="147"/>
      <c r="O856" s="147"/>
    </row>
    <row r="857" spans="1:15" ht="27" customHeight="1">
      <c r="A857" s="6">
        <v>850</v>
      </c>
      <c r="B857" s="4"/>
      <c r="C857" s="32"/>
      <c r="D857" s="7"/>
      <c r="E857" s="7"/>
      <c r="F857" s="7"/>
      <c r="G857" s="7"/>
      <c r="H857" s="6"/>
      <c r="I857" s="6"/>
      <c r="J857" s="6"/>
      <c r="K857" s="6"/>
      <c r="L857" s="32"/>
      <c r="M857" s="147"/>
      <c r="N857" s="147"/>
      <c r="O857" s="147"/>
    </row>
    <row r="858" spans="1:15" ht="27" customHeight="1">
      <c r="A858" s="6">
        <v>851</v>
      </c>
      <c r="B858" s="4"/>
      <c r="C858" s="32"/>
      <c r="D858" s="7"/>
      <c r="E858" s="7"/>
      <c r="F858" s="7"/>
      <c r="G858" s="7"/>
      <c r="H858" s="6"/>
      <c r="I858" s="6"/>
      <c r="J858" s="6"/>
      <c r="K858" s="6"/>
      <c r="L858" s="32"/>
      <c r="M858" s="147"/>
      <c r="N858" s="147"/>
      <c r="O858" s="147"/>
    </row>
    <row r="859" spans="1:15" ht="27" customHeight="1">
      <c r="A859" s="6">
        <v>852</v>
      </c>
      <c r="B859" s="4"/>
      <c r="C859" s="32"/>
      <c r="D859" s="7"/>
      <c r="E859" s="7"/>
      <c r="F859" s="7"/>
      <c r="G859" s="7"/>
      <c r="H859" s="6"/>
      <c r="I859" s="6"/>
      <c r="J859" s="6"/>
      <c r="K859" s="6"/>
      <c r="L859" s="32"/>
      <c r="M859" s="147"/>
      <c r="N859" s="147"/>
      <c r="O859" s="147"/>
    </row>
    <row r="860" spans="1:15" ht="27" customHeight="1">
      <c r="A860" s="6">
        <v>853</v>
      </c>
      <c r="B860" s="4"/>
      <c r="C860" s="32"/>
      <c r="D860" s="7"/>
      <c r="E860" s="7"/>
      <c r="F860" s="7"/>
      <c r="G860" s="7"/>
      <c r="H860" s="6"/>
      <c r="I860" s="6"/>
      <c r="J860" s="6"/>
      <c r="K860" s="6"/>
      <c r="L860" s="32"/>
      <c r="M860" s="147"/>
      <c r="N860" s="147"/>
      <c r="O860" s="147"/>
    </row>
    <row r="861" spans="1:15" ht="27" customHeight="1">
      <c r="A861" s="6">
        <v>854</v>
      </c>
      <c r="B861" s="4"/>
      <c r="C861" s="32"/>
      <c r="D861" s="7"/>
      <c r="E861" s="7"/>
      <c r="F861" s="7"/>
      <c r="G861" s="7"/>
      <c r="H861" s="6"/>
      <c r="I861" s="6"/>
      <c r="J861" s="6"/>
      <c r="K861" s="6"/>
      <c r="L861" s="32"/>
      <c r="M861" s="147"/>
      <c r="N861" s="147"/>
      <c r="O861" s="147"/>
    </row>
    <row r="862" spans="1:15" ht="27" customHeight="1">
      <c r="A862" s="6">
        <v>855</v>
      </c>
      <c r="B862" s="4"/>
      <c r="C862" s="32"/>
      <c r="D862" s="7"/>
      <c r="E862" s="7"/>
      <c r="F862" s="7"/>
      <c r="G862" s="7"/>
      <c r="H862" s="6"/>
      <c r="I862" s="6"/>
      <c r="J862" s="6"/>
      <c r="K862" s="6"/>
      <c r="L862" s="32"/>
      <c r="M862" s="147"/>
      <c r="N862" s="147"/>
      <c r="O862" s="147"/>
    </row>
    <row r="863" spans="1:15" ht="27" customHeight="1">
      <c r="A863" s="6">
        <v>856</v>
      </c>
      <c r="B863" s="4"/>
      <c r="C863" s="32"/>
      <c r="D863" s="7"/>
      <c r="E863" s="7"/>
      <c r="F863" s="7"/>
      <c r="G863" s="7"/>
      <c r="H863" s="6"/>
      <c r="I863" s="6"/>
      <c r="J863" s="6"/>
      <c r="K863" s="6"/>
      <c r="L863" s="32"/>
      <c r="M863" s="147"/>
      <c r="N863" s="147"/>
      <c r="O863" s="147"/>
    </row>
    <row r="864" spans="1:15" ht="27" customHeight="1">
      <c r="A864" s="6">
        <v>857</v>
      </c>
      <c r="B864" s="4"/>
      <c r="C864" s="32"/>
      <c r="D864" s="7"/>
      <c r="E864" s="7"/>
      <c r="F864" s="7"/>
      <c r="G864" s="7"/>
      <c r="H864" s="6"/>
      <c r="I864" s="6"/>
      <c r="J864" s="6"/>
      <c r="K864" s="6"/>
      <c r="L864" s="32"/>
      <c r="M864" s="147"/>
      <c r="N864" s="147"/>
      <c r="O864" s="147"/>
    </row>
    <row r="865" spans="1:15" ht="27" customHeight="1">
      <c r="A865" s="6">
        <v>858</v>
      </c>
      <c r="B865" s="4"/>
      <c r="C865" s="32"/>
      <c r="D865" s="7"/>
      <c r="E865" s="7"/>
      <c r="F865" s="7"/>
      <c r="G865" s="7"/>
      <c r="H865" s="6"/>
      <c r="I865" s="6"/>
      <c r="J865" s="6"/>
      <c r="K865" s="6"/>
      <c r="L865" s="32"/>
      <c r="M865" s="147"/>
      <c r="N865" s="147"/>
      <c r="O865" s="147"/>
    </row>
    <row r="866" spans="1:15" ht="27" customHeight="1">
      <c r="A866" s="6">
        <v>859</v>
      </c>
      <c r="B866" s="4"/>
      <c r="C866" s="32"/>
      <c r="D866" s="7"/>
      <c r="E866" s="7"/>
      <c r="F866" s="7"/>
      <c r="G866" s="7"/>
      <c r="H866" s="6"/>
      <c r="I866" s="6"/>
      <c r="J866" s="6"/>
      <c r="K866" s="6"/>
      <c r="L866" s="32"/>
      <c r="M866" s="147"/>
      <c r="N866" s="147"/>
      <c r="O866" s="147"/>
    </row>
    <row r="867" spans="1:15" ht="27" customHeight="1">
      <c r="A867" s="6">
        <v>860</v>
      </c>
      <c r="B867" s="4"/>
      <c r="C867" s="32"/>
      <c r="D867" s="7"/>
      <c r="E867" s="7"/>
      <c r="F867" s="7"/>
      <c r="G867" s="7"/>
      <c r="H867" s="6"/>
      <c r="I867" s="6"/>
      <c r="J867" s="6"/>
      <c r="K867" s="6"/>
      <c r="L867" s="32"/>
      <c r="M867" s="147"/>
      <c r="N867" s="147"/>
      <c r="O867" s="147"/>
    </row>
    <row r="868" spans="1:15" ht="27" customHeight="1">
      <c r="A868" s="6">
        <v>861</v>
      </c>
      <c r="B868" s="4"/>
      <c r="C868" s="32"/>
      <c r="D868" s="7"/>
      <c r="E868" s="7"/>
      <c r="F868" s="7"/>
      <c r="G868" s="7"/>
      <c r="H868" s="6"/>
      <c r="I868" s="6"/>
      <c r="J868" s="6"/>
      <c r="K868" s="6"/>
      <c r="L868" s="32"/>
      <c r="M868" s="147"/>
      <c r="N868" s="147"/>
      <c r="O868" s="147"/>
    </row>
    <row r="869" spans="1:15" ht="27" customHeight="1">
      <c r="A869" s="6">
        <v>862</v>
      </c>
      <c r="B869" s="4"/>
      <c r="C869" s="32"/>
      <c r="D869" s="7"/>
      <c r="E869" s="7"/>
      <c r="F869" s="7"/>
      <c r="G869" s="7"/>
      <c r="H869" s="6"/>
      <c r="I869" s="6"/>
      <c r="J869" s="6"/>
      <c r="K869" s="6"/>
      <c r="L869" s="32"/>
      <c r="M869" s="147"/>
      <c r="N869" s="147"/>
      <c r="O869" s="147"/>
    </row>
    <row r="870" spans="1:15" ht="27" customHeight="1">
      <c r="A870" s="6">
        <v>863</v>
      </c>
      <c r="B870" s="4"/>
      <c r="C870" s="32"/>
      <c r="D870" s="7"/>
      <c r="E870" s="7"/>
      <c r="F870" s="7"/>
      <c r="G870" s="7"/>
      <c r="H870" s="6"/>
      <c r="I870" s="6"/>
      <c r="J870" s="6"/>
      <c r="K870" s="6"/>
      <c r="L870" s="32"/>
      <c r="M870" s="147"/>
      <c r="N870" s="147"/>
      <c r="O870" s="147"/>
    </row>
    <row r="871" spans="1:15" ht="27" customHeight="1">
      <c r="A871" s="6">
        <v>864</v>
      </c>
      <c r="B871" s="4"/>
      <c r="C871" s="32"/>
      <c r="D871" s="7"/>
      <c r="E871" s="7"/>
      <c r="F871" s="7"/>
      <c r="G871" s="7"/>
      <c r="H871" s="6"/>
      <c r="I871" s="6"/>
      <c r="J871" s="6"/>
      <c r="K871" s="6"/>
      <c r="L871" s="32"/>
      <c r="M871" s="147"/>
      <c r="N871" s="147"/>
      <c r="O871" s="147"/>
    </row>
    <row r="872" spans="1:15" ht="27" customHeight="1">
      <c r="A872" s="6">
        <v>865</v>
      </c>
      <c r="B872" s="4"/>
      <c r="C872" s="32"/>
      <c r="D872" s="7"/>
      <c r="E872" s="7"/>
      <c r="F872" s="7"/>
      <c r="G872" s="7"/>
      <c r="H872" s="6"/>
      <c r="I872" s="6"/>
      <c r="J872" s="6"/>
      <c r="K872" s="6"/>
      <c r="L872" s="32"/>
      <c r="M872" s="147"/>
      <c r="N872" s="147"/>
      <c r="O872" s="147"/>
    </row>
    <row r="873" spans="1:15" ht="27" customHeight="1">
      <c r="A873" s="6">
        <v>866</v>
      </c>
      <c r="B873" s="4"/>
      <c r="C873" s="32"/>
      <c r="D873" s="7"/>
      <c r="E873" s="7"/>
      <c r="F873" s="7"/>
      <c r="G873" s="7"/>
      <c r="H873" s="6"/>
      <c r="I873" s="6"/>
      <c r="J873" s="6"/>
      <c r="K873" s="6"/>
      <c r="L873" s="32"/>
      <c r="M873" s="147"/>
      <c r="N873" s="147"/>
      <c r="O873" s="147"/>
    </row>
    <row r="874" spans="1:15" ht="27" customHeight="1">
      <c r="A874" s="6">
        <v>867</v>
      </c>
      <c r="B874" s="4"/>
      <c r="C874" s="32"/>
      <c r="D874" s="7"/>
      <c r="E874" s="7"/>
      <c r="F874" s="7"/>
      <c r="G874" s="7"/>
      <c r="H874" s="6"/>
      <c r="I874" s="6"/>
      <c r="J874" s="6"/>
      <c r="K874" s="6"/>
      <c r="L874" s="32"/>
      <c r="M874" s="147"/>
      <c r="N874" s="147"/>
      <c r="O874" s="147"/>
    </row>
    <row r="875" spans="1:15" ht="27" customHeight="1">
      <c r="A875" s="6">
        <v>868</v>
      </c>
      <c r="B875" s="4"/>
      <c r="C875" s="32"/>
      <c r="D875" s="7"/>
      <c r="E875" s="7"/>
      <c r="F875" s="7"/>
      <c r="G875" s="7"/>
      <c r="H875" s="6"/>
      <c r="I875" s="6"/>
      <c r="J875" s="6"/>
      <c r="K875" s="6"/>
      <c r="L875" s="32"/>
      <c r="M875" s="147"/>
      <c r="N875" s="147"/>
      <c r="O875" s="147"/>
    </row>
    <row r="876" spans="1:15" ht="27" customHeight="1">
      <c r="A876" s="6">
        <v>869</v>
      </c>
      <c r="B876" s="4"/>
      <c r="C876" s="32"/>
      <c r="D876" s="7"/>
      <c r="E876" s="7"/>
      <c r="F876" s="7"/>
      <c r="G876" s="7"/>
      <c r="H876" s="6"/>
      <c r="I876" s="6"/>
      <c r="J876" s="6"/>
      <c r="K876" s="6"/>
      <c r="L876" s="32"/>
      <c r="M876" s="147"/>
      <c r="N876" s="147"/>
      <c r="O876" s="147"/>
    </row>
    <row r="877" spans="1:15" ht="27" customHeight="1">
      <c r="A877" s="6">
        <v>870</v>
      </c>
      <c r="B877" s="4"/>
      <c r="C877" s="32"/>
      <c r="D877" s="7"/>
      <c r="E877" s="7"/>
      <c r="F877" s="7"/>
      <c r="G877" s="7"/>
      <c r="H877" s="6"/>
      <c r="I877" s="6"/>
      <c r="J877" s="6"/>
      <c r="K877" s="6"/>
      <c r="L877" s="32"/>
      <c r="M877" s="147"/>
      <c r="N877" s="147"/>
      <c r="O877" s="147"/>
    </row>
    <row r="878" spans="1:15" ht="27" customHeight="1">
      <c r="A878" s="6">
        <v>871</v>
      </c>
      <c r="B878" s="4"/>
      <c r="C878" s="32"/>
      <c r="D878" s="7"/>
      <c r="E878" s="7"/>
      <c r="F878" s="7"/>
      <c r="G878" s="7"/>
      <c r="H878" s="6"/>
      <c r="I878" s="6"/>
      <c r="J878" s="6"/>
      <c r="K878" s="6"/>
      <c r="L878" s="32"/>
      <c r="M878" s="147"/>
      <c r="N878" s="147"/>
      <c r="O878" s="147"/>
    </row>
    <row r="879" spans="1:15" ht="27" customHeight="1">
      <c r="A879" s="6">
        <v>872</v>
      </c>
      <c r="B879" s="4"/>
      <c r="C879" s="32"/>
      <c r="D879" s="7"/>
      <c r="E879" s="7"/>
      <c r="F879" s="7"/>
      <c r="G879" s="7"/>
      <c r="H879" s="6"/>
      <c r="I879" s="6"/>
      <c r="J879" s="6"/>
      <c r="K879" s="6"/>
      <c r="L879" s="32"/>
      <c r="M879" s="147"/>
      <c r="N879" s="147"/>
      <c r="O879" s="147"/>
    </row>
    <row r="880" spans="1:15" ht="27" customHeight="1">
      <c r="A880" s="6">
        <v>873</v>
      </c>
      <c r="B880" s="4"/>
      <c r="C880" s="32"/>
      <c r="D880" s="7"/>
      <c r="E880" s="7"/>
      <c r="F880" s="7"/>
      <c r="G880" s="7"/>
      <c r="H880" s="6"/>
      <c r="I880" s="6"/>
      <c r="J880" s="6"/>
      <c r="K880" s="6"/>
      <c r="L880" s="32"/>
      <c r="M880" s="147"/>
      <c r="N880" s="147"/>
      <c r="O880" s="147"/>
    </row>
    <row r="881" spans="1:15" ht="27" customHeight="1">
      <c r="A881" s="6">
        <v>874</v>
      </c>
      <c r="B881" s="4"/>
      <c r="C881" s="32"/>
      <c r="D881" s="7"/>
      <c r="E881" s="7"/>
      <c r="F881" s="7"/>
      <c r="G881" s="7"/>
      <c r="H881" s="6"/>
      <c r="I881" s="6"/>
      <c r="J881" s="6"/>
      <c r="K881" s="6"/>
      <c r="L881" s="32"/>
      <c r="M881" s="147"/>
      <c r="N881" s="147"/>
      <c r="O881" s="147"/>
    </row>
    <row r="882" spans="1:15" ht="27" customHeight="1">
      <c r="A882" s="6">
        <v>875</v>
      </c>
      <c r="B882" s="4"/>
      <c r="C882" s="32"/>
      <c r="D882" s="7"/>
      <c r="E882" s="7"/>
      <c r="F882" s="7"/>
      <c r="G882" s="7"/>
      <c r="H882" s="6"/>
      <c r="I882" s="6"/>
      <c r="J882" s="6"/>
      <c r="K882" s="6"/>
      <c r="L882" s="32"/>
      <c r="M882" s="147"/>
      <c r="N882" s="147"/>
      <c r="O882" s="147"/>
    </row>
    <row r="883" spans="1:15" ht="27" customHeight="1">
      <c r="A883" s="6">
        <v>876</v>
      </c>
      <c r="B883" s="4"/>
      <c r="C883" s="32"/>
      <c r="D883" s="7"/>
      <c r="E883" s="7"/>
      <c r="F883" s="7"/>
      <c r="G883" s="7"/>
      <c r="H883" s="6"/>
      <c r="I883" s="6"/>
      <c r="J883" s="6"/>
      <c r="K883" s="6"/>
      <c r="L883" s="32"/>
      <c r="M883" s="147"/>
      <c r="N883" s="147"/>
      <c r="O883" s="147"/>
    </row>
    <row r="884" spans="1:15" ht="27" customHeight="1">
      <c r="A884" s="6">
        <v>877</v>
      </c>
      <c r="B884" s="4"/>
      <c r="C884" s="32"/>
      <c r="D884" s="7"/>
      <c r="E884" s="7"/>
      <c r="F884" s="7"/>
      <c r="G884" s="7"/>
      <c r="H884" s="6"/>
      <c r="I884" s="6"/>
      <c r="J884" s="6"/>
      <c r="K884" s="6"/>
      <c r="L884" s="32"/>
      <c r="M884" s="147"/>
      <c r="N884" s="147"/>
      <c r="O884" s="147"/>
    </row>
    <row r="885" spans="1:15" ht="27" customHeight="1">
      <c r="A885" s="6">
        <v>878</v>
      </c>
      <c r="B885" s="4"/>
      <c r="C885" s="32"/>
      <c r="D885" s="7"/>
      <c r="E885" s="7"/>
      <c r="F885" s="7"/>
      <c r="G885" s="7"/>
      <c r="H885" s="6"/>
      <c r="I885" s="6"/>
      <c r="J885" s="6"/>
      <c r="K885" s="6"/>
      <c r="L885" s="32"/>
      <c r="M885" s="147"/>
      <c r="N885" s="147"/>
      <c r="O885" s="147"/>
    </row>
    <row r="886" spans="1:15" ht="27" customHeight="1">
      <c r="A886" s="6">
        <v>879</v>
      </c>
      <c r="B886" s="4"/>
      <c r="C886" s="32"/>
      <c r="D886" s="7"/>
      <c r="E886" s="7"/>
      <c r="F886" s="7"/>
      <c r="G886" s="7"/>
      <c r="H886" s="6"/>
      <c r="I886" s="6"/>
      <c r="J886" s="6"/>
      <c r="K886" s="6"/>
      <c r="L886" s="32"/>
      <c r="M886" s="147"/>
      <c r="N886" s="147"/>
      <c r="O886" s="147"/>
    </row>
    <row r="887" spans="1:15" ht="27" customHeight="1">
      <c r="A887" s="6">
        <v>880</v>
      </c>
      <c r="B887" s="4"/>
      <c r="C887" s="32"/>
      <c r="D887" s="7"/>
      <c r="E887" s="7"/>
      <c r="F887" s="7"/>
      <c r="G887" s="7"/>
      <c r="H887" s="6"/>
      <c r="I887" s="6"/>
      <c r="J887" s="6"/>
      <c r="K887" s="6"/>
      <c r="L887" s="32"/>
      <c r="M887" s="147"/>
      <c r="N887" s="147"/>
      <c r="O887" s="147"/>
    </row>
    <row r="888" spans="1:15" ht="27" customHeight="1">
      <c r="A888" s="6">
        <v>881</v>
      </c>
      <c r="B888" s="4"/>
      <c r="C888" s="32"/>
      <c r="D888" s="7"/>
      <c r="E888" s="7"/>
      <c r="F888" s="7"/>
      <c r="G888" s="7"/>
      <c r="H888" s="6"/>
      <c r="I888" s="6"/>
      <c r="J888" s="6"/>
      <c r="K888" s="6"/>
      <c r="L888" s="32"/>
      <c r="M888" s="147"/>
      <c r="N888" s="147"/>
      <c r="O888" s="147"/>
    </row>
    <row r="889" spans="1:15" ht="27" customHeight="1">
      <c r="A889" s="6">
        <v>882</v>
      </c>
      <c r="B889" s="4"/>
      <c r="C889" s="32"/>
      <c r="D889" s="7"/>
      <c r="E889" s="7"/>
      <c r="F889" s="7"/>
      <c r="G889" s="7"/>
      <c r="H889" s="6"/>
      <c r="I889" s="6"/>
      <c r="J889" s="6"/>
      <c r="K889" s="6"/>
      <c r="L889" s="32"/>
      <c r="M889" s="147"/>
      <c r="N889" s="147"/>
      <c r="O889" s="147"/>
    </row>
    <row r="890" spans="1:15" ht="27" customHeight="1">
      <c r="A890" s="6">
        <v>883</v>
      </c>
      <c r="B890" s="4"/>
      <c r="C890" s="32"/>
      <c r="D890" s="7"/>
      <c r="E890" s="7"/>
      <c r="F890" s="7"/>
      <c r="G890" s="7"/>
      <c r="H890" s="6"/>
      <c r="I890" s="6"/>
      <c r="J890" s="6"/>
      <c r="K890" s="6"/>
      <c r="L890" s="32"/>
      <c r="M890" s="147"/>
      <c r="N890" s="147"/>
      <c r="O890" s="147"/>
    </row>
    <row r="891" spans="1:15" ht="27" customHeight="1">
      <c r="A891" s="6">
        <v>884</v>
      </c>
      <c r="B891" s="4"/>
      <c r="C891" s="32"/>
      <c r="D891" s="7"/>
      <c r="E891" s="7"/>
      <c r="F891" s="7"/>
      <c r="G891" s="7"/>
      <c r="H891" s="6"/>
      <c r="I891" s="6"/>
      <c r="J891" s="6"/>
      <c r="K891" s="6"/>
      <c r="L891" s="32"/>
      <c r="M891" s="147"/>
      <c r="N891" s="147"/>
      <c r="O891" s="147"/>
    </row>
    <row r="892" spans="1:15" ht="27" customHeight="1">
      <c r="A892" s="6">
        <v>885</v>
      </c>
      <c r="B892" s="4"/>
      <c r="C892" s="32"/>
      <c r="D892" s="7"/>
      <c r="E892" s="7"/>
      <c r="F892" s="7"/>
      <c r="G892" s="7"/>
      <c r="H892" s="6"/>
      <c r="I892" s="6"/>
      <c r="J892" s="6"/>
      <c r="K892" s="6"/>
      <c r="L892" s="32"/>
      <c r="M892" s="147"/>
      <c r="N892" s="147"/>
      <c r="O892" s="147"/>
    </row>
    <row r="893" spans="1:15" ht="27" customHeight="1">
      <c r="A893" s="6">
        <v>886</v>
      </c>
      <c r="B893" s="4"/>
      <c r="C893" s="32"/>
      <c r="D893" s="7"/>
      <c r="E893" s="7"/>
      <c r="F893" s="7"/>
      <c r="G893" s="7"/>
      <c r="H893" s="6"/>
      <c r="I893" s="6"/>
      <c r="J893" s="6"/>
      <c r="K893" s="6"/>
      <c r="L893" s="32"/>
      <c r="M893" s="147"/>
      <c r="N893" s="147"/>
      <c r="O893" s="147"/>
    </row>
    <row r="894" spans="1:15" ht="27" customHeight="1">
      <c r="A894" s="6">
        <v>887</v>
      </c>
      <c r="B894" s="4"/>
      <c r="C894" s="32"/>
      <c r="D894" s="7"/>
      <c r="E894" s="7"/>
      <c r="F894" s="7"/>
      <c r="G894" s="7"/>
      <c r="H894" s="6"/>
      <c r="I894" s="6"/>
      <c r="J894" s="6"/>
      <c r="K894" s="6"/>
      <c r="L894" s="32"/>
      <c r="M894" s="147"/>
      <c r="N894" s="147"/>
      <c r="O894" s="147"/>
    </row>
    <row r="895" spans="1:15" ht="27" customHeight="1">
      <c r="A895" s="6">
        <v>888</v>
      </c>
      <c r="B895" s="4"/>
      <c r="C895" s="32"/>
      <c r="D895" s="7"/>
      <c r="E895" s="7"/>
      <c r="F895" s="7"/>
      <c r="G895" s="7"/>
      <c r="H895" s="6"/>
      <c r="I895" s="6"/>
      <c r="J895" s="6"/>
      <c r="K895" s="6"/>
      <c r="L895" s="32"/>
      <c r="M895" s="147"/>
      <c r="N895" s="147"/>
      <c r="O895" s="147"/>
    </row>
    <row r="896" spans="1:15" ht="27" customHeight="1">
      <c r="A896" s="6">
        <v>889</v>
      </c>
      <c r="B896" s="4"/>
      <c r="C896" s="32"/>
      <c r="D896" s="7"/>
      <c r="E896" s="7"/>
      <c r="F896" s="7"/>
      <c r="G896" s="7"/>
      <c r="H896" s="6"/>
      <c r="I896" s="6"/>
      <c r="J896" s="6"/>
      <c r="K896" s="6"/>
      <c r="L896" s="32"/>
      <c r="M896" s="147"/>
      <c r="N896" s="147"/>
      <c r="O896" s="147"/>
    </row>
    <row r="897" spans="1:15" ht="27" customHeight="1">
      <c r="A897" s="6">
        <v>890</v>
      </c>
      <c r="B897" s="4"/>
      <c r="C897" s="32"/>
      <c r="D897" s="7"/>
      <c r="E897" s="7"/>
      <c r="F897" s="7"/>
      <c r="G897" s="7"/>
      <c r="H897" s="6"/>
      <c r="I897" s="6"/>
      <c r="J897" s="6"/>
      <c r="K897" s="6"/>
      <c r="L897" s="32"/>
      <c r="M897" s="147"/>
      <c r="N897" s="147"/>
      <c r="O897" s="147"/>
    </row>
    <row r="898" spans="1:15" ht="27" customHeight="1">
      <c r="A898" s="6">
        <v>891</v>
      </c>
      <c r="B898" s="4"/>
      <c r="C898" s="32"/>
      <c r="D898" s="7"/>
      <c r="E898" s="7"/>
      <c r="F898" s="7"/>
      <c r="G898" s="7"/>
      <c r="H898" s="6"/>
      <c r="I898" s="6"/>
      <c r="J898" s="6"/>
      <c r="K898" s="6"/>
      <c r="L898" s="32"/>
      <c r="M898" s="147"/>
      <c r="N898" s="147"/>
      <c r="O898" s="147"/>
    </row>
    <row r="899" spans="1:15" ht="27" customHeight="1">
      <c r="A899" s="6">
        <v>892</v>
      </c>
      <c r="B899" s="4"/>
      <c r="C899" s="32"/>
      <c r="D899" s="7"/>
      <c r="E899" s="7"/>
      <c r="F899" s="7"/>
      <c r="G899" s="7"/>
      <c r="H899" s="6"/>
      <c r="I899" s="6"/>
      <c r="J899" s="6"/>
      <c r="K899" s="6"/>
      <c r="L899" s="32"/>
      <c r="M899" s="147"/>
      <c r="N899" s="147"/>
      <c r="O899" s="147"/>
    </row>
    <row r="900" spans="1:15" ht="27" customHeight="1">
      <c r="A900" s="6">
        <v>893</v>
      </c>
      <c r="B900" s="4"/>
      <c r="C900" s="32"/>
      <c r="D900" s="7"/>
      <c r="E900" s="7"/>
      <c r="F900" s="7"/>
      <c r="G900" s="7"/>
      <c r="H900" s="6"/>
      <c r="I900" s="6"/>
      <c r="J900" s="6"/>
      <c r="K900" s="6"/>
      <c r="L900" s="32"/>
      <c r="M900" s="147"/>
      <c r="N900" s="147"/>
      <c r="O900" s="147"/>
    </row>
    <row r="901" spans="1:15" ht="27" customHeight="1">
      <c r="A901" s="6">
        <v>894</v>
      </c>
      <c r="B901" s="4"/>
      <c r="C901" s="32"/>
      <c r="D901" s="7"/>
      <c r="E901" s="7"/>
      <c r="F901" s="7"/>
      <c r="G901" s="7"/>
      <c r="H901" s="6"/>
      <c r="I901" s="6"/>
      <c r="J901" s="6"/>
      <c r="K901" s="6"/>
      <c r="L901" s="32"/>
      <c r="M901" s="147"/>
      <c r="N901" s="147"/>
      <c r="O901" s="147"/>
    </row>
    <row r="902" spans="1:15" ht="27" customHeight="1">
      <c r="A902" s="6">
        <v>895</v>
      </c>
      <c r="B902" s="4"/>
      <c r="C902" s="32"/>
      <c r="D902" s="7"/>
      <c r="E902" s="7"/>
      <c r="F902" s="7"/>
      <c r="G902" s="7"/>
      <c r="H902" s="6"/>
      <c r="I902" s="6"/>
      <c r="J902" s="6"/>
      <c r="K902" s="6"/>
      <c r="L902" s="32"/>
      <c r="M902" s="147"/>
      <c r="N902" s="147"/>
      <c r="O902" s="147"/>
    </row>
    <row r="903" spans="1:15" ht="27" customHeight="1">
      <c r="A903" s="6">
        <v>896</v>
      </c>
      <c r="B903" s="4"/>
      <c r="C903" s="32"/>
      <c r="D903" s="7"/>
      <c r="E903" s="7"/>
      <c r="F903" s="7"/>
      <c r="G903" s="7"/>
      <c r="H903" s="6"/>
      <c r="I903" s="6"/>
      <c r="J903" s="6"/>
      <c r="K903" s="6"/>
      <c r="L903" s="32"/>
      <c r="M903" s="147"/>
      <c r="N903" s="147"/>
      <c r="O903" s="147"/>
    </row>
    <row r="904" spans="1:15" ht="27" customHeight="1">
      <c r="A904" s="6">
        <v>897</v>
      </c>
      <c r="B904" s="4"/>
      <c r="C904" s="32"/>
      <c r="D904" s="7"/>
      <c r="E904" s="7"/>
      <c r="F904" s="7"/>
      <c r="G904" s="7"/>
      <c r="H904" s="6"/>
      <c r="I904" s="6"/>
      <c r="J904" s="6"/>
      <c r="K904" s="6"/>
      <c r="L904" s="32"/>
      <c r="M904" s="147"/>
      <c r="N904" s="147"/>
      <c r="O904" s="147"/>
    </row>
    <row r="905" spans="1:15" ht="27" customHeight="1">
      <c r="A905" s="6">
        <v>898</v>
      </c>
      <c r="B905" s="4"/>
      <c r="C905" s="32"/>
      <c r="D905" s="7"/>
      <c r="E905" s="7"/>
      <c r="F905" s="7"/>
      <c r="G905" s="7"/>
      <c r="H905" s="6"/>
      <c r="I905" s="6"/>
      <c r="J905" s="6"/>
      <c r="K905" s="6"/>
      <c r="L905" s="32"/>
      <c r="M905" s="147"/>
      <c r="N905" s="147"/>
      <c r="O905" s="147"/>
    </row>
    <row r="906" spans="1:15" ht="27" customHeight="1">
      <c r="A906" s="6">
        <v>899</v>
      </c>
      <c r="B906" s="4"/>
      <c r="C906" s="32"/>
      <c r="D906" s="7"/>
      <c r="E906" s="7"/>
      <c r="F906" s="7"/>
      <c r="G906" s="7"/>
      <c r="H906" s="6"/>
      <c r="I906" s="6"/>
      <c r="J906" s="6"/>
      <c r="K906" s="6"/>
      <c r="L906" s="32"/>
      <c r="M906" s="147"/>
      <c r="N906" s="147"/>
      <c r="O906" s="147"/>
    </row>
    <row r="907" spans="1:15" ht="27" customHeight="1">
      <c r="A907" s="6">
        <v>900</v>
      </c>
      <c r="B907" s="4"/>
      <c r="C907" s="32"/>
      <c r="D907" s="7"/>
      <c r="E907" s="7"/>
      <c r="F907" s="7"/>
      <c r="G907" s="7"/>
      <c r="H907" s="6"/>
      <c r="I907" s="6"/>
      <c r="J907" s="6"/>
      <c r="K907" s="6"/>
      <c r="L907" s="32"/>
      <c r="M907" s="147"/>
      <c r="N907" s="147"/>
      <c r="O907" s="147"/>
    </row>
    <row r="908" spans="1:15" ht="27" customHeight="1">
      <c r="A908" s="6">
        <v>901</v>
      </c>
      <c r="B908" s="4"/>
      <c r="C908" s="32"/>
      <c r="D908" s="7"/>
      <c r="E908" s="7"/>
      <c r="F908" s="7"/>
      <c r="G908" s="7"/>
      <c r="H908" s="6"/>
      <c r="I908" s="6"/>
      <c r="J908" s="6"/>
      <c r="K908" s="6"/>
      <c r="L908" s="32"/>
      <c r="M908" s="147"/>
      <c r="N908" s="147"/>
      <c r="O908" s="147"/>
    </row>
    <row r="909" spans="1:15" ht="27" customHeight="1">
      <c r="A909" s="6">
        <v>902</v>
      </c>
      <c r="B909" s="4"/>
      <c r="C909" s="32"/>
      <c r="D909" s="7"/>
      <c r="E909" s="7"/>
      <c r="F909" s="7"/>
      <c r="G909" s="7"/>
      <c r="H909" s="6"/>
      <c r="I909" s="6"/>
      <c r="J909" s="6"/>
      <c r="K909" s="6"/>
      <c r="L909" s="32"/>
      <c r="M909" s="147"/>
      <c r="N909" s="147"/>
      <c r="O909" s="147"/>
    </row>
    <row r="910" spans="1:15" ht="27" customHeight="1">
      <c r="A910" s="6">
        <v>903</v>
      </c>
      <c r="B910" s="4"/>
      <c r="C910" s="32"/>
      <c r="D910" s="7"/>
      <c r="E910" s="7"/>
      <c r="F910" s="7"/>
      <c r="G910" s="7"/>
      <c r="H910" s="6"/>
      <c r="I910" s="6"/>
      <c r="J910" s="6"/>
      <c r="K910" s="6"/>
      <c r="L910" s="32"/>
      <c r="M910" s="147"/>
      <c r="N910" s="147"/>
      <c r="O910" s="147"/>
    </row>
    <row r="911" spans="1:15" ht="27" customHeight="1">
      <c r="A911" s="6">
        <v>904</v>
      </c>
      <c r="B911" s="4"/>
      <c r="C911" s="32"/>
      <c r="D911" s="7"/>
      <c r="E911" s="7"/>
      <c r="F911" s="7"/>
      <c r="G911" s="7"/>
      <c r="H911" s="6"/>
      <c r="I911" s="6"/>
      <c r="J911" s="6"/>
      <c r="K911" s="6"/>
      <c r="L911" s="32"/>
      <c r="M911" s="147"/>
      <c r="N911" s="147"/>
      <c r="O911" s="147"/>
    </row>
    <row r="912" spans="1:15" ht="27" customHeight="1">
      <c r="A912" s="6">
        <v>905</v>
      </c>
      <c r="B912" s="4"/>
      <c r="C912" s="32"/>
      <c r="D912" s="7"/>
      <c r="E912" s="7"/>
      <c r="F912" s="7"/>
      <c r="G912" s="7"/>
      <c r="H912" s="6"/>
      <c r="I912" s="6"/>
      <c r="J912" s="6"/>
      <c r="K912" s="6"/>
      <c r="L912" s="32"/>
      <c r="M912" s="147"/>
      <c r="N912" s="147"/>
      <c r="O912" s="147"/>
    </row>
    <row r="913" spans="1:15" ht="27" customHeight="1">
      <c r="A913" s="6">
        <v>906</v>
      </c>
      <c r="B913" s="4"/>
      <c r="C913" s="32"/>
      <c r="D913" s="7"/>
      <c r="E913" s="7"/>
      <c r="F913" s="7"/>
      <c r="G913" s="7"/>
      <c r="H913" s="6"/>
      <c r="I913" s="6"/>
      <c r="J913" s="6"/>
      <c r="K913" s="6"/>
      <c r="L913" s="32"/>
      <c r="M913" s="147"/>
      <c r="N913" s="147"/>
      <c r="O913" s="147"/>
    </row>
    <row r="914" spans="1:15" ht="27" customHeight="1">
      <c r="A914" s="6">
        <v>907</v>
      </c>
      <c r="B914" s="4"/>
      <c r="C914" s="32"/>
      <c r="D914" s="7"/>
      <c r="E914" s="7"/>
      <c r="F914" s="7"/>
      <c r="G914" s="7"/>
      <c r="H914" s="6"/>
      <c r="I914" s="6"/>
      <c r="J914" s="6"/>
      <c r="K914" s="6"/>
      <c r="L914" s="32"/>
      <c r="M914" s="147"/>
      <c r="N914" s="147"/>
      <c r="O914" s="147"/>
    </row>
    <row r="915" spans="1:15" ht="27" customHeight="1">
      <c r="A915" s="6">
        <v>908</v>
      </c>
      <c r="B915" s="4"/>
      <c r="C915" s="32"/>
      <c r="D915" s="7"/>
      <c r="E915" s="7"/>
      <c r="F915" s="7"/>
      <c r="G915" s="7"/>
      <c r="H915" s="6"/>
      <c r="I915" s="6"/>
      <c r="J915" s="6"/>
      <c r="K915" s="6"/>
      <c r="L915" s="32"/>
      <c r="M915" s="147"/>
      <c r="N915" s="147"/>
      <c r="O915" s="147"/>
    </row>
    <row r="916" spans="1:15" ht="27" customHeight="1">
      <c r="A916" s="6">
        <v>909</v>
      </c>
      <c r="B916" s="4"/>
      <c r="C916" s="32"/>
      <c r="D916" s="7"/>
      <c r="E916" s="7"/>
      <c r="F916" s="7"/>
      <c r="G916" s="7"/>
      <c r="H916" s="6"/>
      <c r="I916" s="6"/>
      <c r="J916" s="6"/>
      <c r="K916" s="6"/>
      <c r="L916" s="32"/>
      <c r="M916" s="147"/>
      <c r="N916" s="147"/>
      <c r="O916" s="147"/>
    </row>
    <row r="917" spans="1:15" ht="27" customHeight="1">
      <c r="A917" s="6">
        <v>910</v>
      </c>
      <c r="B917" s="4"/>
      <c r="C917" s="32"/>
      <c r="D917" s="7"/>
      <c r="E917" s="7"/>
      <c r="F917" s="7"/>
      <c r="G917" s="7"/>
      <c r="H917" s="6"/>
      <c r="I917" s="6"/>
      <c r="J917" s="6"/>
      <c r="K917" s="6"/>
      <c r="L917" s="32"/>
      <c r="M917" s="147"/>
      <c r="N917" s="147"/>
      <c r="O917" s="147"/>
    </row>
    <row r="918" spans="1:15" ht="27" customHeight="1">
      <c r="A918" s="6">
        <v>911</v>
      </c>
      <c r="B918" s="4"/>
      <c r="C918" s="32"/>
      <c r="D918" s="7"/>
      <c r="E918" s="7"/>
      <c r="F918" s="7"/>
      <c r="G918" s="7"/>
      <c r="H918" s="6"/>
      <c r="I918" s="6"/>
      <c r="J918" s="6"/>
      <c r="K918" s="6"/>
      <c r="L918" s="32"/>
      <c r="M918" s="147"/>
      <c r="N918" s="147"/>
      <c r="O918" s="147"/>
    </row>
    <row r="919" spans="1:15" ht="27" customHeight="1">
      <c r="A919" s="6">
        <v>912</v>
      </c>
      <c r="B919" s="4"/>
      <c r="C919" s="32"/>
      <c r="D919" s="7"/>
      <c r="E919" s="7"/>
      <c r="F919" s="7"/>
      <c r="G919" s="7"/>
      <c r="H919" s="6"/>
      <c r="I919" s="6"/>
      <c r="J919" s="6"/>
      <c r="K919" s="6"/>
      <c r="L919" s="32"/>
      <c r="M919" s="147"/>
      <c r="N919" s="147"/>
      <c r="O919" s="147"/>
    </row>
    <row r="920" spans="1:15" ht="27" customHeight="1">
      <c r="A920" s="6">
        <v>913</v>
      </c>
      <c r="B920" s="4"/>
      <c r="C920" s="32"/>
      <c r="D920" s="7"/>
      <c r="E920" s="7"/>
      <c r="F920" s="7"/>
      <c r="G920" s="7"/>
      <c r="H920" s="6"/>
      <c r="I920" s="6"/>
      <c r="J920" s="6"/>
      <c r="K920" s="6"/>
      <c r="L920" s="32"/>
      <c r="M920" s="147"/>
      <c r="N920" s="147"/>
      <c r="O920" s="147"/>
    </row>
    <row r="921" spans="1:15" ht="27" customHeight="1">
      <c r="A921" s="6">
        <v>914</v>
      </c>
      <c r="B921" s="4"/>
      <c r="C921" s="32"/>
      <c r="D921" s="7"/>
      <c r="E921" s="7"/>
      <c r="F921" s="7"/>
      <c r="G921" s="7"/>
      <c r="H921" s="6"/>
      <c r="I921" s="6"/>
      <c r="J921" s="6"/>
      <c r="K921" s="6"/>
      <c r="L921" s="32"/>
      <c r="M921" s="147"/>
      <c r="N921" s="147"/>
      <c r="O921" s="147"/>
    </row>
    <row r="922" spans="1:15" ht="27" customHeight="1">
      <c r="A922" s="6">
        <v>915</v>
      </c>
      <c r="B922" s="4"/>
      <c r="C922" s="32"/>
      <c r="D922" s="7"/>
      <c r="E922" s="7"/>
      <c r="F922" s="7"/>
      <c r="G922" s="7"/>
      <c r="H922" s="6"/>
      <c r="I922" s="6"/>
      <c r="J922" s="6"/>
      <c r="K922" s="6"/>
      <c r="L922" s="32"/>
      <c r="M922" s="147"/>
      <c r="N922" s="147"/>
      <c r="O922" s="147"/>
    </row>
    <row r="923" spans="1:15" ht="27" customHeight="1">
      <c r="A923" s="6">
        <v>916</v>
      </c>
      <c r="B923" s="4"/>
      <c r="C923" s="32"/>
      <c r="D923" s="7"/>
      <c r="E923" s="7"/>
      <c r="F923" s="7"/>
      <c r="G923" s="7"/>
      <c r="H923" s="6"/>
      <c r="I923" s="6"/>
      <c r="J923" s="6"/>
      <c r="K923" s="6"/>
      <c r="L923" s="32"/>
      <c r="M923" s="147"/>
      <c r="N923" s="147"/>
      <c r="O923" s="147"/>
    </row>
    <row r="924" spans="1:15" ht="27" customHeight="1">
      <c r="A924" s="6">
        <v>917</v>
      </c>
      <c r="B924" s="4"/>
      <c r="C924" s="32"/>
      <c r="D924" s="7"/>
      <c r="E924" s="7"/>
      <c r="F924" s="7"/>
      <c r="G924" s="7"/>
      <c r="H924" s="6"/>
      <c r="I924" s="6"/>
      <c r="J924" s="6"/>
      <c r="K924" s="6"/>
      <c r="L924" s="32"/>
      <c r="M924" s="147"/>
      <c r="N924" s="147"/>
      <c r="O924" s="147"/>
    </row>
    <row r="925" spans="1:15" ht="27" customHeight="1">
      <c r="A925" s="6">
        <v>918</v>
      </c>
      <c r="B925" s="4"/>
      <c r="C925" s="32"/>
      <c r="D925" s="7"/>
      <c r="E925" s="7"/>
      <c r="F925" s="7"/>
      <c r="G925" s="7"/>
      <c r="H925" s="6"/>
      <c r="I925" s="6"/>
      <c r="J925" s="6"/>
      <c r="K925" s="6"/>
      <c r="L925" s="32"/>
      <c r="M925" s="147"/>
      <c r="N925" s="147"/>
      <c r="O925" s="147"/>
    </row>
    <row r="926" spans="1:15" ht="27" customHeight="1">
      <c r="A926" s="6">
        <v>919</v>
      </c>
      <c r="B926" s="4"/>
      <c r="C926" s="32"/>
      <c r="D926" s="7"/>
      <c r="E926" s="7"/>
      <c r="F926" s="7"/>
      <c r="G926" s="7"/>
      <c r="H926" s="6"/>
      <c r="I926" s="6"/>
      <c r="J926" s="6"/>
      <c r="K926" s="6"/>
      <c r="L926" s="32"/>
      <c r="M926" s="147"/>
      <c r="N926" s="147"/>
      <c r="O926" s="147"/>
    </row>
    <row r="927" spans="1:15" ht="27" customHeight="1">
      <c r="A927" s="6">
        <v>920</v>
      </c>
      <c r="B927" s="4"/>
      <c r="C927" s="32"/>
      <c r="D927" s="7"/>
      <c r="E927" s="7"/>
      <c r="F927" s="7"/>
      <c r="G927" s="7"/>
      <c r="H927" s="6"/>
      <c r="I927" s="6"/>
      <c r="J927" s="6"/>
      <c r="K927" s="6"/>
      <c r="L927" s="32"/>
      <c r="M927" s="147"/>
      <c r="N927" s="147"/>
      <c r="O927" s="147"/>
    </row>
    <row r="928" spans="1:15" ht="27" customHeight="1">
      <c r="A928" s="6">
        <v>921</v>
      </c>
      <c r="B928" s="4"/>
      <c r="C928" s="32"/>
      <c r="D928" s="7"/>
      <c r="E928" s="7"/>
      <c r="F928" s="7"/>
      <c r="G928" s="7"/>
      <c r="H928" s="6"/>
      <c r="I928" s="6"/>
      <c r="J928" s="6"/>
      <c r="K928" s="6"/>
      <c r="L928" s="32"/>
      <c r="M928" s="147"/>
      <c r="N928" s="147"/>
      <c r="O928" s="147"/>
    </row>
    <row r="929" spans="1:15" ht="27" customHeight="1">
      <c r="A929" s="6">
        <v>922</v>
      </c>
      <c r="B929" s="4"/>
      <c r="C929" s="32"/>
      <c r="D929" s="7"/>
      <c r="E929" s="7"/>
      <c r="F929" s="7"/>
      <c r="G929" s="7"/>
      <c r="H929" s="6"/>
      <c r="I929" s="6"/>
      <c r="J929" s="6"/>
      <c r="K929" s="6"/>
      <c r="L929" s="32"/>
      <c r="M929" s="147"/>
      <c r="N929" s="147"/>
      <c r="O929" s="147"/>
    </row>
    <row r="930" spans="1:15" ht="27" customHeight="1">
      <c r="A930" s="6">
        <v>923</v>
      </c>
      <c r="B930" s="4"/>
      <c r="C930" s="32"/>
      <c r="D930" s="7"/>
      <c r="E930" s="7"/>
      <c r="F930" s="7"/>
      <c r="G930" s="7"/>
      <c r="H930" s="6"/>
      <c r="I930" s="6"/>
      <c r="J930" s="6"/>
      <c r="K930" s="6"/>
      <c r="L930" s="32"/>
      <c r="M930" s="147"/>
      <c r="N930" s="147"/>
      <c r="O930" s="147"/>
    </row>
    <row r="931" spans="1:15" ht="27" customHeight="1">
      <c r="A931" s="6">
        <v>924</v>
      </c>
      <c r="B931" s="4"/>
      <c r="C931" s="32"/>
      <c r="D931" s="7"/>
      <c r="E931" s="7"/>
      <c r="F931" s="7"/>
      <c r="G931" s="7"/>
      <c r="H931" s="6"/>
      <c r="I931" s="6"/>
      <c r="J931" s="6"/>
      <c r="K931" s="6"/>
      <c r="L931" s="32"/>
      <c r="M931" s="147"/>
      <c r="N931" s="147"/>
      <c r="O931" s="147"/>
    </row>
    <row r="932" spans="1:15" ht="27" customHeight="1">
      <c r="A932" s="6">
        <v>925</v>
      </c>
      <c r="B932" s="4"/>
      <c r="C932" s="32"/>
      <c r="D932" s="7"/>
      <c r="E932" s="7"/>
      <c r="F932" s="7"/>
      <c r="G932" s="7"/>
      <c r="H932" s="6"/>
      <c r="I932" s="6"/>
      <c r="J932" s="6"/>
      <c r="K932" s="6"/>
      <c r="L932" s="32"/>
      <c r="M932" s="147"/>
      <c r="N932" s="147"/>
      <c r="O932" s="147"/>
    </row>
    <row r="933" spans="1:15" ht="27" customHeight="1">
      <c r="A933" s="6">
        <v>926</v>
      </c>
      <c r="B933" s="4"/>
      <c r="C933" s="32"/>
      <c r="D933" s="7"/>
      <c r="E933" s="7"/>
      <c r="F933" s="7"/>
      <c r="G933" s="7"/>
      <c r="H933" s="6"/>
      <c r="I933" s="6"/>
      <c r="J933" s="6"/>
      <c r="K933" s="6"/>
      <c r="L933" s="32"/>
      <c r="M933" s="147"/>
      <c r="N933" s="147"/>
      <c r="O933" s="147"/>
    </row>
    <row r="934" spans="1:15" ht="27" customHeight="1">
      <c r="A934" s="6">
        <v>927</v>
      </c>
      <c r="B934" s="4"/>
      <c r="C934" s="32"/>
      <c r="D934" s="7"/>
      <c r="E934" s="7"/>
      <c r="F934" s="7"/>
      <c r="G934" s="7"/>
      <c r="H934" s="6"/>
      <c r="I934" s="6"/>
      <c r="J934" s="6"/>
      <c r="K934" s="6"/>
      <c r="L934" s="32"/>
      <c r="M934" s="147"/>
      <c r="N934" s="147"/>
      <c r="O934" s="147"/>
    </row>
    <row r="935" spans="1:15" ht="27" customHeight="1">
      <c r="A935" s="6">
        <v>928</v>
      </c>
      <c r="B935" s="4"/>
      <c r="C935" s="32"/>
      <c r="D935" s="7"/>
      <c r="E935" s="7"/>
      <c r="F935" s="7"/>
      <c r="G935" s="7"/>
      <c r="H935" s="6"/>
      <c r="I935" s="6"/>
      <c r="J935" s="6"/>
      <c r="K935" s="6"/>
      <c r="L935" s="32"/>
      <c r="M935" s="147"/>
      <c r="N935" s="147"/>
      <c r="O935" s="147"/>
    </row>
    <row r="936" spans="1:15" ht="27" customHeight="1">
      <c r="A936" s="6">
        <v>929</v>
      </c>
      <c r="B936" s="4"/>
      <c r="C936" s="32"/>
      <c r="D936" s="7"/>
      <c r="E936" s="7"/>
      <c r="F936" s="7"/>
      <c r="G936" s="7"/>
      <c r="H936" s="6"/>
      <c r="I936" s="6"/>
      <c r="J936" s="6"/>
      <c r="K936" s="6"/>
      <c r="L936" s="32"/>
      <c r="M936" s="147"/>
      <c r="N936" s="147"/>
      <c r="O936" s="147"/>
    </row>
    <row r="937" spans="1:15" ht="27" customHeight="1">
      <c r="A937" s="6">
        <v>930</v>
      </c>
      <c r="B937" s="4"/>
      <c r="C937" s="32"/>
      <c r="D937" s="7"/>
      <c r="E937" s="7"/>
      <c r="F937" s="7"/>
      <c r="G937" s="7"/>
      <c r="H937" s="6"/>
      <c r="I937" s="6"/>
      <c r="J937" s="6"/>
      <c r="K937" s="6"/>
      <c r="L937" s="32"/>
      <c r="M937" s="147"/>
      <c r="N937" s="147"/>
      <c r="O937" s="147"/>
    </row>
    <row r="938" spans="1:15" ht="27" customHeight="1">
      <c r="A938" s="6">
        <v>931</v>
      </c>
      <c r="B938" s="4"/>
      <c r="C938" s="32"/>
      <c r="D938" s="7"/>
      <c r="E938" s="7"/>
      <c r="F938" s="7"/>
      <c r="G938" s="7"/>
      <c r="H938" s="6"/>
      <c r="I938" s="6"/>
      <c r="J938" s="6"/>
      <c r="K938" s="6"/>
      <c r="L938" s="32"/>
      <c r="M938" s="147"/>
      <c r="N938" s="147"/>
      <c r="O938" s="147"/>
    </row>
    <row r="939" spans="1:15" ht="27" customHeight="1">
      <c r="A939" s="6">
        <v>932</v>
      </c>
      <c r="B939" s="4"/>
      <c r="C939" s="32"/>
      <c r="D939" s="7"/>
      <c r="E939" s="7"/>
      <c r="F939" s="7"/>
      <c r="G939" s="7"/>
      <c r="H939" s="6"/>
      <c r="I939" s="6"/>
      <c r="J939" s="6"/>
      <c r="K939" s="6"/>
      <c r="L939" s="32"/>
      <c r="M939" s="147"/>
      <c r="N939" s="147"/>
      <c r="O939" s="147"/>
    </row>
    <row r="940" spans="1:15" ht="27" customHeight="1">
      <c r="A940" s="6">
        <v>933</v>
      </c>
      <c r="B940" s="4"/>
      <c r="C940" s="32"/>
      <c r="D940" s="7"/>
      <c r="E940" s="7"/>
      <c r="F940" s="7"/>
      <c r="G940" s="7"/>
      <c r="H940" s="6"/>
      <c r="I940" s="6"/>
      <c r="J940" s="6"/>
      <c r="K940" s="6"/>
      <c r="L940" s="32"/>
      <c r="M940" s="147"/>
      <c r="N940" s="147"/>
      <c r="O940" s="147"/>
    </row>
    <row r="941" spans="1:15" ht="27" customHeight="1">
      <c r="A941" s="6">
        <v>934</v>
      </c>
      <c r="B941" s="4"/>
      <c r="C941" s="32"/>
      <c r="D941" s="7"/>
      <c r="E941" s="7"/>
      <c r="F941" s="7"/>
      <c r="G941" s="7"/>
      <c r="H941" s="6"/>
      <c r="I941" s="6"/>
      <c r="J941" s="6"/>
      <c r="K941" s="6"/>
      <c r="L941" s="32"/>
      <c r="M941" s="147"/>
      <c r="N941" s="147"/>
      <c r="O941" s="147"/>
    </row>
    <row r="942" spans="1:15" ht="27" customHeight="1">
      <c r="A942" s="6">
        <v>935</v>
      </c>
      <c r="B942" s="4"/>
      <c r="C942" s="32"/>
      <c r="D942" s="7"/>
      <c r="E942" s="7"/>
      <c r="F942" s="7"/>
      <c r="G942" s="7"/>
      <c r="H942" s="6"/>
      <c r="I942" s="6"/>
      <c r="J942" s="6"/>
      <c r="K942" s="6"/>
      <c r="L942" s="32"/>
      <c r="M942" s="147"/>
      <c r="N942" s="147"/>
      <c r="O942" s="147"/>
    </row>
    <row r="943" spans="1:15" ht="27" customHeight="1">
      <c r="A943" s="6">
        <v>936</v>
      </c>
      <c r="B943" s="4"/>
      <c r="C943" s="32"/>
      <c r="D943" s="7"/>
      <c r="E943" s="7"/>
      <c r="F943" s="7"/>
      <c r="G943" s="7"/>
      <c r="H943" s="6"/>
      <c r="I943" s="6"/>
      <c r="J943" s="6"/>
      <c r="K943" s="6"/>
      <c r="L943" s="32"/>
      <c r="M943" s="147"/>
      <c r="N943" s="147"/>
      <c r="O943" s="147"/>
    </row>
    <row r="944" spans="1:15" ht="27" customHeight="1">
      <c r="A944" s="6">
        <v>937</v>
      </c>
      <c r="B944" s="4"/>
      <c r="C944" s="32"/>
      <c r="D944" s="7"/>
      <c r="E944" s="7"/>
      <c r="F944" s="7"/>
      <c r="G944" s="7"/>
      <c r="H944" s="6"/>
      <c r="I944" s="6"/>
      <c r="J944" s="6"/>
      <c r="K944" s="6"/>
      <c r="L944" s="32"/>
      <c r="M944" s="147"/>
      <c r="N944" s="147"/>
      <c r="O944" s="147"/>
    </row>
    <row r="945" spans="1:15" ht="27" customHeight="1">
      <c r="A945" s="6">
        <v>938</v>
      </c>
      <c r="B945" s="4"/>
      <c r="C945" s="32"/>
      <c r="D945" s="7"/>
      <c r="E945" s="7"/>
      <c r="F945" s="7"/>
      <c r="G945" s="7"/>
      <c r="H945" s="6"/>
      <c r="I945" s="6"/>
      <c r="J945" s="6"/>
      <c r="K945" s="6"/>
      <c r="L945" s="32"/>
      <c r="M945" s="147"/>
      <c r="N945" s="147"/>
      <c r="O945" s="147"/>
    </row>
    <row r="946" spans="1:15" ht="27" customHeight="1">
      <c r="A946" s="6">
        <v>939</v>
      </c>
      <c r="B946" s="4"/>
      <c r="C946" s="32"/>
      <c r="D946" s="7"/>
      <c r="E946" s="7"/>
      <c r="F946" s="7"/>
      <c r="G946" s="7"/>
      <c r="H946" s="6"/>
      <c r="I946" s="6"/>
      <c r="J946" s="6"/>
      <c r="K946" s="6"/>
      <c r="L946" s="32"/>
      <c r="M946" s="147"/>
      <c r="N946" s="147"/>
      <c r="O946" s="147"/>
    </row>
    <row r="947" spans="1:15" ht="27" customHeight="1">
      <c r="A947" s="6">
        <v>940</v>
      </c>
      <c r="B947" s="4"/>
      <c r="C947" s="32"/>
      <c r="D947" s="7"/>
      <c r="E947" s="7"/>
      <c r="F947" s="7"/>
      <c r="G947" s="7"/>
      <c r="H947" s="6"/>
      <c r="I947" s="6"/>
      <c r="J947" s="6"/>
      <c r="K947" s="6"/>
      <c r="L947" s="32"/>
      <c r="M947" s="147"/>
      <c r="N947" s="147"/>
      <c r="O947" s="147"/>
    </row>
    <row r="948" spans="1:15" ht="27" customHeight="1">
      <c r="A948" s="6">
        <v>941</v>
      </c>
      <c r="B948" s="4"/>
      <c r="C948" s="32"/>
      <c r="D948" s="7"/>
      <c r="E948" s="7"/>
      <c r="F948" s="7"/>
      <c r="G948" s="7"/>
      <c r="H948" s="6"/>
      <c r="I948" s="6"/>
      <c r="J948" s="6"/>
      <c r="K948" s="6"/>
      <c r="L948" s="32"/>
      <c r="M948" s="147"/>
      <c r="N948" s="147"/>
      <c r="O948" s="147"/>
    </row>
    <row r="949" spans="1:15" ht="27" customHeight="1">
      <c r="A949" s="6">
        <v>942</v>
      </c>
      <c r="B949" s="4"/>
      <c r="C949" s="32"/>
      <c r="D949" s="7"/>
      <c r="E949" s="7"/>
      <c r="F949" s="7"/>
      <c r="G949" s="7"/>
      <c r="H949" s="6"/>
      <c r="I949" s="6"/>
      <c r="J949" s="6"/>
      <c r="K949" s="6"/>
      <c r="L949" s="32"/>
      <c r="M949" s="147"/>
      <c r="N949" s="147"/>
      <c r="O949" s="147"/>
    </row>
    <row r="950" spans="1:15" ht="27" customHeight="1">
      <c r="A950" s="6">
        <v>943</v>
      </c>
      <c r="B950" s="4"/>
      <c r="C950" s="32"/>
      <c r="D950" s="7"/>
      <c r="E950" s="7"/>
      <c r="F950" s="7"/>
      <c r="G950" s="7"/>
      <c r="H950" s="6"/>
      <c r="I950" s="6"/>
      <c r="J950" s="6"/>
      <c r="K950" s="6"/>
      <c r="L950" s="32"/>
      <c r="M950" s="147"/>
      <c r="N950" s="147"/>
      <c r="O950" s="147"/>
    </row>
    <row r="951" spans="1:15" ht="27" customHeight="1">
      <c r="A951" s="6">
        <v>944</v>
      </c>
      <c r="B951" s="4"/>
      <c r="C951" s="32"/>
      <c r="D951" s="7"/>
      <c r="E951" s="7"/>
      <c r="F951" s="7"/>
      <c r="G951" s="7"/>
      <c r="H951" s="6"/>
      <c r="I951" s="6"/>
      <c r="J951" s="6"/>
      <c r="K951" s="6"/>
      <c r="L951" s="32"/>
      <c r="M951" s="147"/>
      <c r="N951" s="147"/>
      <c r="O951" s="147"/>
    </row>
    <row r="952" spans="1:15" ht="27" customHeight="1">
      <c r="A952" s="6">
        <v>945</v>
      </c>
      <c r="B952" s="4"/>
      <c r="C952" s="32"/>
      <c r="D952" s="7"/>
      <c r="E952" s="7"/>
      <c r="F952" s="7"/>
      <c r="G952" s="7"/>
      <c r="H952" s="6"/>
      <c r="I952" s="6"/>
      <c r="J952" s="6"/>
      <c r="K952" s="6"/>
      <c r="L952" s="32"/>
      <c r="M952" s="147"/>
      <c r="N952" s="147"/>
      <c r="O952" s="147"/>
    </row>
    <row r="953" spans="1:15" ht="27" customHeight="1">
      <c r="A953" s="6">
        <v>946</v>
      </c>
      <c r="B953" s="4"/>
      <c r="C953" s="32"/>
      <c r="D953" s="7"/>
      <c r="E953" s="7"/>
      <c r="F953" s="7"/>
      <c r="G953" s="7"/>
      <c r="H953" s="6"/>
      <c r="I953" s="6"/>
      <c r="J953" s="6"/>
      <c r="K953" s="6"/>
      <c r="L953" s="32"/>
      <c r="M953" s="147"/>
      <c r="N953" s="147"/>
      <c r="O953" s="147"/>
    </row>
    <row r="954" spans="1:15" ht="27" customHeight="1">
      <c r="A954" s="6">
        <v>947</v>
      </c>
      <c r="B954" s="4"/>
      <c r="C954" s="32"/>
      <c r="D954" s="7"/>
      <c r="E954" s="7"/>
      <c r="F954" s="7"/>
      <c r="G954" s="7"/>
      <c r="H954" s="6"/>
      <c r="I954" s="6"/>
      <c r="J954" s="6"/>
      <c r="K954" s="6"/>
      <c r="L954" s="32"/>
      <c r="M954" s="147"/>
      <c r="N954" s="147"/>
      <c r="O954" s="147"/>
    </row>
    <row r="955" spans="1:15" ht="27" customHeight="1">
      <c r="A955" s="6">
        <v>948</v>
      </c>
      <c r="B955" s="4"/>
      <c r="C955" s="32"/>
      <c r="D955" s="7"/>
      <c r="E955" s="7"/>
      <c r="F955" s="7"/>
      <c r="G955" s="7"/>
      <c r="H955" s="6"/>
      <c r="I955" s="6"/>
      <c r="J955" s="6"/>
      <c r="K955" s="6"/>
      <c r="L955" s="32"/>
      <c r="M955" s="147"/>
      <c r="N955" s="147"/>
      <c r="O955" s="147"/>
    </row>
    <row r="956" spans="1:15" ht="27" customHeight="1">
      <c r="A956" s="6">
        <v>949</v>
      </c>
      <c r="B956" s="4"/>
      <c r="C956" s="32"/>
      <c r="D956" s="7"/>
      <c r="E956" s="7"/>
      <c r="F956" s="7"/>
      <c r="G956" s="7"/>
      <c r="H956" s="6"/>
      <c r="I956" s="6"/>
      <c r="J956" s="6"/>
      <c r="K956" s="6"/>
      <c r="L956" s="32"/>
      <c r="M956" s="147"/>
      <c r="N956" s="147"/>
      <c r="O956" s="147"/>
    </row>
    <row r="957" spans="1:15" ht="27" customHeight="1">
      <c r="A957" s="6">
        <v>950</v>
      </c>
      <c r="B957" s="4"/>
      <c r="C957" s="32"/>
      <c r="D957" s="7"/>
      <c r="E957" s="7"/>
      <c r="F957" s="7"/>
      <c r="G957" s="7"/>
      <c r="H957" s="6"/>
      <c r="I957" s="6"/>
      <c r="J957" s="6"/>
      <c r="K957" s="6"/>
      <c r="L957" s="32"/>
      <c r="M957" s="147"/>
      <c r="N957" s="147"/>
      <c r="O957" s="147"/>
    </row>
    <row r="958" spans="1:15" ht="27" customHeight="1">
      <c r="A958" s="6">
        <v>951</v>
      </c>
      <c r="B958" s="4"/>
      <c r="C958" s="32"/>
      <c r="D958" s="7"/>
      <c r="E958" s="7"/>
      <c r="F958" s="7"/>
      <c r="G958" s="7"/>
      <c r="H958" s="6"/>
      <c r="I958" s="6"/>
      <c r="J958" s="6"/>
      <c r="K958" s="6"/>
      <c r="L958" s="32"/>
      <c r="M958" s="147"/>
      <c r="N958" s="147"/>
      <c r="O958" s="147"/>
    </row>
    <row r="959" spans="1:15" ht="27" customHeight="1">
      <c r="A959" s="6">
        <v>952</v>
      </c>
      <c r="B959" s="4"/>
      <c r="C959" s="32"/>
      <c r="D959" s="7"/>
      <c r="E959" s="7"/>
      <c r="F959" s="7"/>
      <c r="G959" s="7"/>
      <c r="H959" s="6"/>
      <c r="I959" s="6"/>
      <c r="J959" s="6"/>
      <c r="K959" s="6"/>
      <c r="L959" s="32"/>
      <c r="M959" s="147"/>
      <c r="N959" s="147"/>
      <c r="O959" s="147"/>
    </row>
    <row r="960" spans="1:15" ht="27" customHeight="1">
      <c r="A960" s="6">
        <v>953</v>
      </c>
      <c r="B960" s="4"/>
      <c r="C960" s="32"/>
      <c r="D960" s="7"/>
      <c r="E960" s="7"/>
      <c r="F960" s="7"/>
      <c r="G960" s="7"/>
      <c r="H960" s="6"/>
      <c r="I960" s="6"/>
      <c r="J960" s="6"/>
      <c r="K960" s="6"/>
      <c r="L960" s="32"/>
      <c r="M960" s="147"/>
      <c r="N960" s="147"/>
      <c r="O960" s="147"/>
    </row>
    <row r="961" spans="1:15" ht="27" customHeight="1">
      <c r="A961" s="6">
        <v>954</v>
      </c>
      <c r="B961" s="4"/>
      <c r="C961" s="32"/>
      <c r="D961" s="7"/>
      <c r="E961" s="7"/>
      <c r="F961" s="7"/>
      <c r="G961" s="7"/>
      <c r="H961" s="6"/>
      <c r="I961" s="6"/>
      <c r="J961" s="6"/>
      <c r="K961" s="6"/>
      <c r="L961" s="32"/>
      <c r="M961" s="147"/>
      <c r="N961" s="147"/>
      <c r="O961" s="147"/>
    </row>
    <row r="962" spans="1:15" ht="27" customHeight="1">
      <c r="A962" s="6">
        <v>955</v>
      </c>
      <c r="B962" s="4"/>
      <c r="C962" s="32"/>
      <c r="D962" s="7"/>
      <c r="E962" s="7"/>
      <c r="F962" s="7"/>
      <c r="G962" s="7"/>
      <c r="H962" s="6"/>
      <c r="I962" s="6"/>
      <c r="J962" s="6"/>
      <c r="K962" s="6"/>
      <c r="L962" s="32"/>
      <c r="M962" s="147"/>
      <c r="N962" s="147"/>
      <c r="O962" s="147"/>
    </row>
    <row r="963" spans="1:15" ht="27" customHeight="1">
      <c r="A963" s="6">
        <v>956</v>
      </c>
      <c r="B963" s="4"/>
      <c r="C963" s="32"/>
      <c r="D963" s="7"/>
      <c r="E963" s="7"/>
      <c r="F963" s="7"/>
      <c r="G963" s="7"/>
      <c r="H963" s="6"/>
      <c r="I963" s="6"/>
      <c r="J963" s="6"/>
      <c r="K963" s="6"/>
      <c r="L963" s="32"/>
      <c r="M963" s="147"/>
      <c r="N963" s="147"/>
      <c r="O963" s="147"/>
    </row>
    <row r="964" spans="1:15" ht="27" customHeight="1">
      <c r="A964" s="6">
        <v>957</v>
      </c>
      <c r="B964" s="4"/>
      <c r="C964" s="32"/>
      <c r="D964" s="7"/>
      <c r="E964" s="7"/>
      <c r="F964" s="7"/>
      <c r="G964" s="7"/>
      <c r="H964" s="6"/>
      <c r="I964" s="6"/>
      <c r="J964" s="6"/>
      <c r="K964" s="6"/>
      <c r="L964" s="32"/>
      <c r="M964" s="147"/>
      <c r="N964" s="147"/>
      <c r="O964" s="147"/>
    </row>
    <row r="965" spans="1:15" ht="27" customHeight="1">
      <c r="A965" s="6">
        <v>958</v>
      </c>
      <c r="B965" s="4"/>
      <c r="C965" s="32"/>
      <c r="D965" s="7"/>
      <c r="E965" s="7"/>
      <c r="F965" s="7"/>
      <c r="G965" s="7"/>
      <c r="H965" s="6"/>
      <c r="I965" s="6"/>
      <c r="J965" s="6"/>
      <c r="K965" s="6"/>
      <c r="L965" s="32"/>
      <c r="M965" s="147"/>
      <c r="N965" s="147"/>
      <c r="O965" s="147"/>
    </row>
    <row r="966" spans="1:15" ht="27" customHeight="1">
      <c r="A966" s="6">
        <v>959</v>
      </c>
      <c r="B966" s="4"/>
      <c r="C966" s="32"/>
      <c r="D966" s="7"/>
      <c r="E966" s="7"/>
      <c r="F966" s="7"/>
      <c r="G966" s="7"/>
      <c r="H966" s="6"/>
      <c r="I966" s="6"/>
      <c r="J966" s="6"/>
      <c r="K966" s="6"/>
      <c r="L966" s="32"/>
      <c r="M966" s="147"/>
      <c r="N966" s="147"/>
      <c r="O966" s="147"/>
    </row>
    <row r="967" spans="1:15" ht="27" customHeight="1">
      <c r="A967" s="6">
        <v>960</v>
      </c>
      <c r="B967" s="4"/>
      <c r="C967" s="32"/>
      <c r="D967" s="7"/>
      <c r="E967" s="7"/>
      <c r="F967" s="7"/>
      <c r="G967" s="7"/>
      <c r="H967" s="6"/>
      <c r="I967" s="6"/>
      <c r="J967" s="6"/>
      <c r="K967" s="6"/>
      <c r="L967" s="32"/>
      <c r="M967" s="147"/>
      <c r="N967" s="147"/>
      <c r="O967" s="147"/>
    </row>
    <row r="968" spans="1:15" ht="27" customHeight="1">
      <c r="A968" s="6">
        <v>961</v>
      </c>
      <c r="B968" s="4"/>
      <c r="C968" s="32"/>
      <c r="D968" s="7"/>
      <c r="E968" s="7"/>
      <c r="F968" s="7"/>
      <c r="G968" s="7"/>
      <c r="H968" s="6"/>
      <c r="I968" s="6"/>
      <c r="J968" s="6"/>
      <c r="K968" s="6"/>
      <c r="L968" s="32"/>
      <c r="M968" s="147"/>
      <c r="N968" s="147"/>
      <c r="O968" s="147"/>
    </row>
    <row r="969" spans="1:15" ht="27" customHeight="1">
      <c r="A969" s="6">
        <v>962</v>
      </c>
      <c r="B969" s="4"/>
      <c r="C969" s="32"/>
      <c r="D969" s="7"/>
      <c r="E969" s="7"/>
      <c r="F969" s="7"/>
      <c r="G969" s="7"/>
      <c r="H969" s="6"/>
      <c r="I969" s="6"/>
      <c r="J969" s="6"/>
      <c r="K969" s="6"/>
      <c r="L969" s="32"/>
      <c r="M969" s="147"/>
      <c r="N969" s="147"/>
      <c r="O969" s="147"/>
    </row>
    <row r="970" spans="1:15" ht="27" customHeight="1">
      <c r="A970" s="6">
        <v>963</v>
      </c>
      <c r="B970" s="4"/>
      <c r="C970" s="32"/>
      <c r="D970" s="7"/>
      <c r="E970" s="7"/>
      <c r="F970" s="7"/>
      <c r="G970" s="7"/>
      <c r="H970" s="6"/>
      <c r="I970" s="6"/>
      <c r="J970" s="6"/>
      <c r="K970" s="6"/>
      <c r="L970" s="32"/>
      <c r="M970" s="147"/>
      <c r="N970" s="147"/>
      <c r="O970" s="147"/>
    </row>
    <row r="971" spans="1:15" ht="27" customHeight="1">
      <c r="A971" s="6">
        <v>964</v>
      </c>
      <c r="B971" s="4"/>
      <c r="C971" s="32"/>
      <c r="D971" s="7"/>
      <c r="E971" s="7"/>
      <c r="F971" s="7"/>
      <c r="G971" s="7"/>
      <c r="H971" s="6"/>
      <c r="I971" s="6"/>
      <c r="J971" s="6"/>
      <c r="K971" s="6"/>
      <c r="L971" s="32"/>
      <c r="M971" s="147"/>
      <c r="N971" s="147"/>
      <c r="O971" s="147"/>
    </row>
    <row r="972" spans="1:15" ht="27" customHeight="1">
      <c r="A972" s="6">
        <v>965</v>
      </c>
      <c r="B972" s="4"/>
      <c r="C972" s="32"/>
      <c r="D972" s="7"/>
      <c r="E972" s="7"/>
      <c r="F972" s="7"/>
      <c r="G972" s="7"/>
      <c r="H972" s="6"/>
      <c r="I972" s="6"/>
      <c r="J972" s="6"/>
      <c r="K972" s="6"/>
      <c r="L972" s="32"/>
      <c r="M972" s="147"/>
      <c r="N972" s="147"/>
      <c r="O972" s="147"/>
    </row>
    <row r="973" spans="1:15" ht="27" customHeight="1">
      <c r="A973" s="6">
        <v>966</v>
      </c>
      <c r="B973" s="4"/>
      <c r="C973" s="32"/>
      <c r="D973" s="7"/>
      <c r="E973" s="7"/>
      <c r="F973" s="7"/>
      <c r="G973" s="7"/>
      <c r="H973" s="6"/>
      <c r="I973" s="6"/>
      <c r="J973" s="6"/>
      <c r="K973" s="6"/>
      <c r="L973" s="32"/>
      <c r="M973" s="147"/>
      <c r="N973" s="147"/>
      <c r="O973" s="147"/>
    </row>
    <row r="974" spans="1:15" ht="27" customHeight="1">
      <c r="A974" s="6">
        <v>967</v>
      </c>
      <c r="B974" s="4"/>
      <c r="C974" s="32"/>
      <c r="D974" s="7"/>
      <c r="E974" s="7"/>
      <c r="F974" s="7"/>
      <c r="G974" s="7"/>
      <c r="H974" s="6"/>
      <c r="I974" s="6"/>
      <c r="J974" s="6"/>
      <c r="K974" s="6"/>
      <c r="L974" s="32"/>
      <c r="M974" s="147"/>
      <c r="N974" s="147"/>
      <c r="O974" s="147"/>
    </row>
    <row r="975" spans="1:15" ht="27" customHeight="1">
      <c r="A975" s="6">
        <v>968</v>
      </c>
      <c r="B975" s="4"/>
      <c r="C975" s="32"/>
      <c r="D975" s="7"/>
      <c r="E975" s="7"/>
      <c r="F975" s="7"/>
      <c r="G975" s="7"/>
      <c r="H975" s="6"/>
      <c r="I975" s="6"/>
      <c r="J975" s="6"/>
      <c r="K975" s="6"/>
      <c r="L975" s="32"/>
      <c r="M975" s="147"/>
      <c r="N975" s="147"/>
      <c r="O975" s="147"/>
    </row>
    <row r="976" spans="1:15" ht="27" customHeight="1">
      <c r="A976" s="6">
        <v>969</v>
      </c>
      <c r="B976" s="4"/>
      <c r="C976" s="32"/>
      <c r="D976" s="7"/>
      <c r="E976" s="7"/>
      <c r="F976" s="7"/>
      <c r="G976" s="7"/>
      <c r="H976" s="6"/>
      <c r="I976" s="6"/>
      <c r="J976" s="6"/>
      <c r="K976" s="6"/>
      <c r="L976" s="32"/>
      <c r="M976" s="147"/>
      <c r="N976" s="147"/>
      <c r="O976" s="147"/>
    </row>
    <row r="977" spans="1:15" ht="27" customHeight="1">
      <c r="A977" s="6">
        <v>970</v>
      </c>
      <c r="B977" s="4"/>
      <c r="C977" s="32"/>
      <c r="D977" s="7"/>
      <c r="E977" s="7"/>
      <c r="F977" s="7"/>
      <c r="G977" s="7"/>
      <c r="H977" s="6"/>
      <c r="I977" s="6"/>
      <c r="J977" s="6"/>
      <c r="K977" s="6"/>
      <c r="L977" s="32"/>
      <c r="M977" s="147"/>
      <c r="N977" s="147"/>
      <c r="O977" s="147"/>
    </row>
    <row r="978" spans="1:15" ht="27" customHeight="1">
      <c r="A978" s="6">
        <v>971</v>
      </c>
      <c r="B978" s="4"/>
      <c r="C978" s="32"/>
      <c r="D978" s="7"/>
      <c r="E978" s="7"/>
      <c r="F978" s="7"/>
      <c r="G978" s="7"/>
      <c r="H978" s="6"/>
      <c r="I978" s="6"/>
      <c r="J978" s="6"/>
      <c r="K978" s="6"/>
      <c r="L978" s="32"/>
      <c r="M978" s="147"/>
      <c r="N978" s="147"/>
      <c r="O978" s="147"/>
    </row>
    <row r="979" spans="1:15" ht="27" customHeight="1">
      <c r="A979" s="6">
        <v>972</v>
      </c>
      <c r="B979" s="4"/>
      <c r="C979" s="32"/>
      <c r="D979" s="7"/>
      <c r="E979" s="7"/>
      <c r="F979" s="7"/>
      <c r="G979" s="7"/>
      <c r="H979" s="6"/>
      <c r="I979" s="6"/>
      <c r="J979" s="6"/>
      <c r="K979" s="6"/>
      <c r="L979" s="32"/>
      <c r="M979" s="147"/>
      <c r="N979" s="147"/>
      <c r="O979" s="147"/>
    </row>
    <row r="980" spans="1:15" ht="27" customHeight="1">
      <c r="A980" s="6">
        <v>973</v>
      </c>
      <c r="B980" s="4"/>
      <c r="C980" s="32"/>
      <c r="D980" s="7"/>
      <c r="E980" s="7"/>
      <c r="F980" s="7"/>
      <c r="G980" s="7"/>
      <c r="H980" s="6"/>
      <c r="I980" s="6"/>
      <c r="J980" s="6"/>
      <c r="K980" s="6"/>
      <c r="L980" s="32"/>
      <c r="M980" s="147"/>
      <c r="N980" s="147"/>
      <c r="O980" s="147"/>
    </row>
    <row r="981" spans="1:15" ht="27" customHeight="1">
      <c r="A981" s="6">
        <v>974</v>
      </c>
      <c r="B981" s="4"/>
      <c r="C981" s="32"/>
      <c r="D981" s="7"/>
      <c r="E981" s="7"/>
      <c r="F981" s="7"/>
      <c r="G981" s="7"/>
      <c r="H981" s="6"/>
      <c r="I981" s="6"/>
      <c r="J981" s="6"/>
      <c r="K981" s="6"/>
      <c r="L981" s="32"/>
      <c r="M981" s="147"/>
      <c r="N981" s="147"/>
      <c r="O981" s="147"/>
    </row>
    <row r="982" spans="1:15" ht="27" customHeight="1">
      <c r="A982" s="6">
        <v>975</v>
      </c>
      <c r="B982" s="4"/>
      <c r="C982" s="32"/>
      <c r="D982" s="7"/>
      <c r="E982" s="7"/>
      <c r="F982" s="7"/>
      <c r="G982" s="7"/>
      <c r="H982" s="6"/>
      <c r="I982" s="6"/>
      <c r="J982" s="6"/>
      <c r="K982" s="6"/>
      <c r="L982" s="32"/>
      <c r="M982" s="147"/>
      <c r="N982" s="147"/>
      <c r="O982" s="147"/>
    </row>
    <row r="983" spans="1:15" ht="27" customHeight="1">
      <c r="A983" s="6">
        <v>976</v>
      </c>
      <c r="B983" s="4"/>
      <c r="C983" s="32"/>
      <c r="D983" s="7"/>
      <c r="E983" s="7"/>
      <c r="F983" s="7"/>
      <c r="G983" s="7"/>
      <c r="H983" s="6"/>
      <c r="I983" s="6"/>
      <c r="J983" s="6"/>
      <c r="K983" s="6"/>
      <c r="L983" s="32"/>
      <c r="M983" s="147"/>
      <c r="N983" s="147"/>
      <c r="O983" s="147"/>
    </row>
    <row r="984" spans="1:15" ht="27" customHeight="1">
      <c r="A984" s="6">
        <v>977</v>
      </c>
      <c r="B984" s="4"/>
      <c r="C984" s="32"/>
      <c r="D984" s="7"/>
      <c r="E984" s="7"/>
      <c r="F984" s="7"/>
      <c r="G984" s="7"/>
      <c r="H984" s="6"/>
      <c r="I984" s="6"/>
      <c r="J984" s="6"/>
      <c r="K984" s="6"/>
      <c r="L984" s="32"/>
      <c r="M984" s="147"/>
      <c r="N984" s="147"/>
      <c r="O984" s="147"/>
    </row>
    <row r="985" spans="1:15" ht="27" customHeight="1">
      <c r="A985" s="6">
        <v>978</v>
      </c>
      <c r="B985" s="4"/>
      <c r="C985" s="32"/>
      <c r="D985" s="7"/>
      <c r="E985" s="7"/>
      <c r="F985" s="7"/>
      <c r="G985" s="7"/>
      <c r="H985" s="6"/>
      <c r="I985" s="6"/>
      <c r="J985" s="6"/>
      <c r="K985" s="6"/>
      <c r="L985" s="32"/>
      <c r="M985" s="147"/>
      <c r="N985" s="147"/>
      <c r="O985" s="147"/>
    </row>
    <row r="986" spans="1:15" ht="27" customHeight="1">
      <c r="A986" s="6">
        <v>979</v>
      </c>
      <c r="B986" s="4"/>
      <c r="C986" s="32"/>
      <c r="D986" s="7"/>
      <c r="E986" s="7"/>
      <c r="F986" s="7"/>
      <c r="G986" s="7"/>
      <c r="H986" s="6"/>
      <c r="I986" s="6"/>
      <c r="J986" s="6"/>
      <c r="K986" s="6"/>
      <c r="L986" s="32"/>
      <c r="M986" s="147"/>
      <c r="N986" s="147"/>
      <c r="O986" s="147"/>
    </row>
    <row r="987" spans="1:15" ht="27" customHeight="1">
      <c r="A987" s="6">
        <v>980</v>
      </c>
      <c r="B987" s="4"/>
      <c r="C987" s="32"/>
      <c r="D987" s="7"/>
      <c r="E987" s="7"/>
      <c r="F987" s="7"/>
      <c r="G987" s="7"/>
      <c r="H987" s="6"/>
      <c r="I987" s="6"/>
      <c r="J987" s="6"/>
      <c r="K987" s="6"/>
      <c r="L987" s="32"/>
      <c r="M987" s="147"/>
      <c r="N987" s="147"/>
      <c r="O987" s="147"/>
    </row>
    <row r="988" spans="1:15" ht="27" customHeight="1">
      <c r="A988" s="6">
        <v>981</v>
      </c>
      <c r="B988" s="4"/>
      <c r="C988" s="32"/>
      <c r="D988" s="7"/>
      <c r="E988" s="7"/>
      <c r="F988" s="7"/>
      <c r="G988" s="7"/>
      <c r="H988" s="6"/>
      <c r="I988" s="6"/>
      <c r="J988" s="6"/>
      <c r="K988" s="6"/>
      <c r="L988" s="32"/>
      <c r="M988" s="147"/>
      <c r="N988" s="147"/>
      <c r="O988" s="147"/>
    </row>
    <row r="989" spans="1:15" ht="27" customHeight="1">
      <c r="A989" s="6">
        <v>982</v>
      </c>
      <c r="B989" s="4"/>
      <c r="C989" s="32"/>
      <c r="D989" s="7"/>
      <c r="E989" s="7"/>
      <c r="F989" s="7"/>
      <c r="G989" s="7"/>
      <c r="H989" s="6"/>
      <c r="I989" s="6"/>
      <c r="J989" s="6"/>
      <c r="K989" s="6"/>
      <c r="L989" s="32"/>
      <c r="M989" s="147"/>
      <c r="N989" s="147"/>
      <c r="O989" s="147"/>
    </row>
    <row r="990" spans="1:15" ht="27" customHeight="1">
      <c r="A990" s="6">
        <v>983</v>
      </c>
      <c r="B990" s="4"/>
      <c r="C990" s="32"/>
      <c r="D990" s="7"/>
      <c r="E990" s="7"/>
      <c r="F990" s="7"/>
      <c r="G990" s="7"/>
      <c r="H990" s="6"/>
      <c r="I990" s="6"/>
      <c r="J990" s="6"/>
      <c r="K990" s="6"/>
      <c r="L990" s="32"/>
      <c r="M990" s="147"/>
      <c r="N990" s="147"/>
      <c r="O990" s="147"/>
    </row>
    <row r="991" spans="1:15" ht="27" customHeight="1">
      <c r="A991" s="6">
        <v>984</v>
      </c>
      <c r="B991" s="4"/>
      <c r="C991" s="32"/>
      <c r="D991" s="7"/>
      <c r="E991" s="7"/>
      <c r="F991" s="7"/>
      <c r="G991" s="7"/>
      <c r="H991" s="6"/>
      <c r="I991" s="6"/>
      <c r="J991" s="6"/>
      <c r="K991" s="6"/>
      <c r="L991" s="32"/>
      <c r="M991" s="147"/>
      <c r="N991" s="147"/>
      <c r="O991" s="147"/>
    </row>
    <row r="992" spans="1:15" ht="27" customHeight="1">
      <c r="A992" s="6">
        <v>985</v>
      </c>
      <c r="B992" s="4"/>
      <c r="C992" s="32"/>
      <c r="D992" s="7"/>
      <c r="E992" s="7"/>
      <c r="F992" s="7"/>
      <c r="G992" s="7"/>
      <c r="H992" s="6"/>
      <c r="I992" s="6"/>
      <c r="J992" s="6"/>
      <c r="K992" s="6"/>
      <c r="L992" s="32"/>
      <c r="M992" s="147"/>
      <c r="N992" s="147"/>
      <c r="O992" s="147"/>
    </row>
    <row r="993" spans="1:15" ht="27" customHeight="1">
      <c r="A993" s="6">
        <v>986</v>
      </c>
      <c r="B993" s="4"/>
      <c r="C993" s="32"/>
      <c r="D993" s="7"/>
      <c r="E993" s="7"/>
      <c r="F993" s="7"/>
      <c r="G993" s="7"/>
      <c r="H993" s="6"/>
      <c r="I993" s="6"/>
      <c r="J993" s="6"/>
      <c r="K993" s="6"/>
      <c r="L993" s="32"/>
      <c r="M993" s="147"/>
      <c r="N993" s="147"/>
      <c r="O993" s="147"/>
    </row>
    <row r="994" spans="1:15" ht="27" customHeight="1">
      <c r="A994" s="6">
        <v>987</v>
      </c>
      <c r="B994" s="4"/>
      <c r="C994" s="32"/>
      <c r="D994" s="7"/>
      <c r="E994" s="7"/>
      <c r="F994" s="7"/>
      <c r="G994" s="7"/>
      <c r="H994" s="6"/>
      <c r="I994" s="6"/>
      <c r="J994" s="6"/>
      <c r="K994" s="6"/>
      <c r="L994" s="32"/>
      <c r="M994" s="147"/>
      <c r="N994" s="147"/>
      <c r="O994" s="147"/>
    </row>
    <row r="995" spans="1:15" ht="27" customHeight="1">
      <c r="A995" s="6">
        <v>988</v>
      </c>
      <c r="B995" s="4"/>
      <c r="C995" s="32"/>
      <c r="D995" s="7"/>
      <c r="E995" s="7"/>
      <c r="F995" s="7"/>
      <c r="G995" s="7"/>
      <c r="H995" s="6"/>
      <c r="I995" s="6"/>
      <c r="J995" s="6"/>
      <c r="K995" s="6"/>
      <c r="L995" s="32"/>
      <c r="M995" s="147"/>
      <c r="N995" s="147"/>
      <c r="O995" s="147"/>
    </row>
    <row r="996" spans="1:15" ht="27" customHeight="1">
      <c r="A996" s="6">
        <v>989</v>
      </c>
      <c r="B996" s="4"/>
      <c r="C996" s="32"/>
      <c r="D996" s="7"/>
      <c r="E996" s="7"/>
      <c r="F996" s="7"/>
      <c r="G996" s="7"/>
      <c r="H996" s="6"/>
      <c r="I996" s="6"/>
      <c r="J996" s="6"/>
      <c r="K996" s="6"/>
      <c r="L996" s="32"/>
      <c r="M996" s="147"/>
      <c r="N996" s="147"/>
      <c r="O996" s="147"/>
    </row>
    <row r="997" spans="1:15" ht="27" customHeight="1">
      <c r="A997" s="6">
        <v>990</v>
      </c>
      <c r="B997" s="4"/>
      <c r="C997" s="32"/>
      <c r="D997" s="7"/>
      <c r="E997" s="7"/>
      <c r="F997" s="7"/>
      <c r="G997" s="7"/>
      <c r="H997" s="6"/>
      <c r="I997" s="6"/>
      <c r="J997" s="6"/>
      <c r="K997" s="6"/>
      <c r="L997" s="32"/>
      <c r="M997" s="147"/>
      <c r="N997" s="147"/>
      <c r="O997" s="147"/>
    </row>
    <row r="998" spans="1:15" ht="27" customHeight="1">
      <c r="A998" s="6">
        <v>991</v>
      </c>
      <c r="B998" s="4"/>
      <c r="C998" s="32"/>
      <c r="D998" s="7"/>
      <c r="E998" s="7"/>
      <c r="F998" s="7"/>
      <c r="G998" s="7"/>
      <c r="H998" s="6"/>
      <c r="I998" s="6"/>
      <c r="J998" s="6"/>
      <c r="K998" s="6"/>
      <c r="L998" s="32"/>
      <c r="M998" s="147"/>
      <c r="N998" s="147"/>
      <c r="O998" s="147"/>
    </row>
    <row r="999" spans="1:15" ht="27" customHeight="1">
      <c r="A999" s="6">
        <v>992</v>
      </c>
      <c r="B999" s="4"/>
      <c r="C999" s="32"/>
      <c r="D999" s="7"/>
      <c r="E999" s="7"/>
      <c r="F999" s="7"/>
      <c r="G999" s="7"/>
      <c r="H999" s="6"/>
      <c r="I999" s="6"/>
      <c r="J999" s="6"/>
      <c r="K999" s="6"/>
      <c r="L999" s="32"/>
      <c r="M999" s="147"/>
      <c r="N999" s="147"/>
      <c r="O999" s="147"/>
    </row>
    <row r="1000" spans="1:15" ht="27" customHeight="1">
      <c r="A1000" s="6">
        <v>993</v>
      </c>
      <c r="B1000" s="4"/>
      <c r="C1000" s="32"/>
      <c r="D1000" s="7"/>
      <c r="E1000" s="7"/>
      <c r="F1000" s="7"/>
      <c r="G1000" s="7"/>
      <c r="H1000" s="6"/>
      <c r="I1000" s="6"/>
      <c r="J1000" s="6"/>
      <c r="K1000" s="6"/>
      <c r="L1000" s="32"/>
      <c r="M1000" s="147"/>
      <c r="N1000" s="147"/>
      <c r="O1000" s="147"/>
    </row>
    <row r="1001" spans="1:15" ht="27" customHeight="1">
      <c r="A1001" s="6">
        <v>994</v>
      </c>
      <c r="B1001" s="4"/>
      <c r="C1001" s="32"/>
      <c r="D1001" s="7"/>
      <c r="E1001" s="7"/>
      <c r="F1001" s="7"/>
      <c r="G1001" s="7"/>
      <c r="H1001" s="6"/>
      <c r="I1001" s="6"/>
      <c r="J1001" s="6"/>
      <c r="K1001" s="6"/>
      <c r="L1001" s="32"/>
      <c r="M1001" s="147"/>
      <c r="N1001" s="147"/>
      <c r="O1001" s="147"/>
    </row>
    <row r="1002" spans="1:15" ht="27" customHeight="1">
      <c r="A1002" s="6">
        <v>995</v>
      </c>
      <c r="B1002" s="4"/>
      <c r="C1002" s="32"/>
      <c r="D1002" s="7"/>
      <c r="E1002" s="7"/>
      <c r="F1002" s="7"/>
      <c r="G1002" s="7"/>
      <c r="H1002" s="6"/>
      <c r="I1002" s="6"/>
      <c r="J1002" s="6"/>
      <c r="K1002" s="6"/>
      <c r="L1002" s="32"/>
      <c r="M1002" s="147"/>
      <c r="N1002" s="147"/>
      <c r="O1002" s="147"/>
    </row>
    <row r="1003" spans="1:15" ht="27" customHeight="1">
      <c r="A1003" s="6">
        <v>996</v>
      </c>
      <c r="B1003" s="4"/>
      <c r="C1003" s="32"/>
      <c r="D1003" s="7"/>
      <c r="E1003" s="7"/>
      <c r="F1003" s="7"/>
      <c r="G1003" s="7"/>
      <c r="H1003" s="6"/>
      <c r="I1003" s="6"/>
      <c r="J1003" s="6"/>
      <c r="K1003" s="6"/>
      <c r="L1003" s="32"/>
      <c r="M1003" s="147"/>
      <c r="N1003" s="147"/>
      <c r="O1003" s="147"/>
    </row>
    <row r="1004" spans="1:15" ht="27" customHeight="1">
      <c r="A1004" s="6">
        <v>997</v>
      </c>
      <c r="B1004" s="4"/>
      <c r="C1004" s="32"/>
      <c r="D1004" s="7"/>
      <c r="E1004" s="7"/>
      <c r="F1004" s="7"/>
      <c r="G1004" s="7"/>
      <c r="H1004" s="6"/>
      <c r="I1004" s="6"/>
      <c r="J1004" s="6"/>
      <c r="K1004" s="6"/>
      <c r="L1004" s="32"/>
      <c r="M1004" s="147"/>
      <c r="N1004" s="147"/>
      <c r="O1004" s="147"/>
    </row>
    <row r="1005" spans="1:15" ht="27" customHeight="1">
      <c r="A1005" s="6">
        <v>998</v>
      </c>
      <c r="B1005" s="4"/>
      <c r="C1005" s="32"/>
      <c r="D1005" s="7"/>
      <c r="E1005" s="7"/>
      <c r="F1005" s="7"/>
      <c r="G1005" s="7"/>
      <c r="H1005" s="6"/>
      <c r="I1005" s="6"/>
      <c r="J1005" s="6"/>
      <c r="K1005" s="6"/>
      <c r="L1005" s="32"/>
      <c r="M1005" s="147"/>
      <c r="N1005" s="147"/>
      <c r="O1005" s="147"/>
    </row>
    <row r="1006" spans="1:15" ht="27" customHeight="1">
      <c r="A1006" s="6">
        <v>999</v>
      </c>
      <c r="B1006" s="4"/>
      <c r="C1006" s="32"/>
      <c r="D1006" s="7"/>
      <c r="E1006" s="7"/>
      <c r="F1006" s="7"/>
      <c r="G1006" s="7"/>
      <c r="H1006" s="6"/>
      <c r="I1006" s="6"/>
      <c r="J1006" s="6"/>
      <c r="K1006" s="6"/>
      <c r="L1006" s="32"/>
      <c r="M1006" s="147"/>
      <c r="N1006" s="147"/>
      <c r="O1006" s="147"/>
    </row>
    <row r="1007" spans="1:15" ht="27" customHeight="1">
      <c r="A1007" s="17">
        <v>1000</v>
      </c>
      <c r="B1007" s="4"/>
      <c r="C1007" s="32"/>
      <c r="D1007" s="7"/>
      <c r="E1007" s="7"/>
      <c r="F1007" s="7"/>
      <c r="G1007" s="7"/>
      <c r="H1007" s="6"/>
      <c r="I1007" s="6"/>
      <c r="J1007" s="6"/>
      <c r="K1007" s="6"/>
      <c r="L1007" s="32"/>
      <c r="M1007" s="147"/>
      <c r="N1007" s="147"/>
      <c r="O1007" s="147"/>
    </row>
    <row r="1008" spans="1:15" ht="27" customHeight="1">
      <c r="A1008" s="17"/>
      <c r="B1008" s="4"/>
      <c r="C1008" s="32"/>
      <c r="D1008" s="7"/>
      <c r="E1008" s="7"/>
      <c r="F1008" s="7"/>
      <c r="G1008" s="7"/>
      <c r="H1008" s="6"/>
      <c r="I1008" s="6"/>
      <c r="J1008" s="6"/>
      <c r="K1008" s="6">
        <f>SUM(K8:K1007)</f>
        <v>89500</v>
      </c>
      <c r="L1008" s="32"/>
      <c r="M1008" s="147"/>
      <c r="N1008" s="147"/>
      <c r="O1008" s="147"/>
    </row>
  </sheetData>
  <autoFilter ref="A7:O1008">
    <filterColumn colId="1"/>
    <filterColumn colId="9"/>
    <filterColumn colId="12" showButton="0"/>
    <filterColumn colId="13" showButton="0"/>
  </autoFilter>
  <mergeCells count="1009">
    <mergeCell ref="M42:O42"/>
    <mergeCell ref="M43:O43"/>
    <mergeCell ref="A5:N5"/>
    <mergeCell ref="M7:O7"/>
    <mergeCell ref="M8:O8"/>
    <mergeCell ref="M9:O9"/>
    <mergeCell ref="M34:O34"/>
    <mergeCell ref="M35:O35"/>
    <mergeCell ref="M36:O36"/>
    <mergeCell ref="M37:O37"/>
    <mergeCell ref="A1:B1"/>
    <mergeCell ref="A2:B2"/>
    <mergeCell ref="M28:O28"/>
    <mergeCell ref="M29:O29"/>
    <mergeCell ref="M30:O30"/>
    <mergeCell ref="M31:O31"/>
    <mergeCell ref="M32:O32"/>
    <mergeCell ref="M33:O33"/>
    <mergeCell ref="M22:O22"/>
    <mergeCell ref="M23:O23"/>
    <mergeCell ref="M24:O24"/>
    <mergeCell ref="M25:O25"/>
    <mergeCell ref="M26:O26"/>
    <mergeCell ref="M27:O27"/>
    <mergeCell ref="M16:O16"/>
    <mergeCell ref="M17:O17"/>
    <mergeCell ref="M18:O18"/>
    <mergeCell ref="M19:O19"/>
    <mergeCell ref="M20:O20"/>
    <mergeCell ref="M21:O21"/>
    <mergeCell ref="M10:O10"/>
    <mergeCell ref="M11:O11"/>
    <mergeCell ref="M62:O62"/>
    <mergeCell ref="M63:O63"/>
    <mergeCell ref="M64:O64"/>
    <mergeCell ref="M65:O65"/>
    <mergeCell ref="M66:O66"/>
    <mergeCell ref="M67:O67"/>
    <mergeCell ref="M56:O56"/>
    <mergeCell ref="M57:O57"/>
    <mergeCell ref="M58:O58"/>
    <mergeCell ref="M59:O59"/>
    <mergeCell ref="M60:O60"/>
    <mergeCell ref="M61:O61"/>
    <mergeCell ref="M12:O12"/>
    <mergeCell ref="M13:O13"/>
    <mergeCell ref="M14:O14"/>
    <mergeCell ref="M15:O15"/>
    <mergeCell ref="M50:O50"/>
    <mergeCell ref="M51:O51"/>
    <mergeCell ref="M52:O52"/>
    <mergeCell ref="M53:O53"/>
    <mergeCell ref="M54:O54"/>
    <mergeCell ref="M55:O55"/>
    <mergeCell ref="M44:O44"/>
    <mergeCell ref="M45:O45"/>
    <mergeCell ref="M46:O46"/>
    <mergeCell ref="M47:O47"/>
    <mergeCell ref="M48:O48"/>
    <mergeCell ref="M49:O49"/>
    <mergeCell ref="M38:O38"/>
    <mergeCell ref="M39:O39"/>
    <mergeCell ref="M40:O40"/>
    <mergeCell ref="M41:O41"/>
    <mergeCell ref="M80:O80"/>
    <mergeCell ref="M81:O81"/>
    <mergeCell ref="M82:O82"/>
    <mergeCell ref="M83:O83"/>
    <mergeCell ref="M84:O84"/>
    <mergeCell ref="M85:O85"/>
    <mergeCell ref="M74:O74"/>
    <mergeCell ref="M75:O75"/>
    <mergeCell ref="M76:O76"/>
    <mergeCell ref="M77:O77"/>
    <mergeCell ref="M78:O78"/>
    <mergeCell ref="M79:O79"/>
    <mergeCell ref="M68:O68"/>
    <mergeCell ref="M69:O69"/>
    <mergeCell ref="M70:O70"/>
    <mergeCell ref="M71:O71"/>
    <mergeCell ref="M72:O72"/>
    <mergeCell ref="M73:O73"/>
    <mergeCell ref="M98:O98"/>
    <mergeCell ref="M99:O99"/>
    <mergeCell ref="M100:O100"/>
    <mergeCell ref="M101:O101"/>
    <mergeCell ref="M102:O102"/>
    <mergeCell ref="M103:O103"/>
    <mergeCell ref="M92:O92"/>
    <mergeCell ref="M93:O93"/>
    <mergeCell ref="M94:O94"/>
    <mergeCell ref="M95:O95"/>
    <mergeCell ref="M96:O96"/>
    <mergeCell ref="M97:O97"/>
    <mergeCell ref="M86:O86"/>
    <mergeCell ref="M87:O87"/>
    <mergeCell ref="M88:O88"/>
    <mergeCell ref="M89:O89"/>
    <mergeCell ref="M90:O90"/>
    <mergeCell ref="M91:O91"/>
    <mergeCell ref="M116:O116"/>
    <mergeCell ref="M117:O117"/>
    <mergeCell ref="M118:O118"/>
    <mergeCell ref="M119:O119"/>
    <mergeCell ref="M120:O120"/>
    <mergeCell ref="M121:O121"/>
    <mergeCell ref="M110:O110"/>
    <mergeCell ref="M111:O111"/>
    <mergeCell ref="M112:O112"/>
    <mergeCell ref="M113:O113"/>
    <mergeCell ref="M114:O114"/>
    <mergeCell ref="M115:O115"/>
    <mergeCell ref="M104:O104"/>
    <mergeCell ref="M105:O105"/>
    <mergeCell ref="M106:O106"/>
    <mergeCell ref="M107:O107"/>
    <mergeCell ref="M108:O108"/>
    <mergeCell ref="M109:O109"/>
    <mergeCell ref="M134:O134"/>
    <mergeCell ref="M135:O135"/>
    <mergeCell ref="M136:O136"/>
    <mergeCell ref="M137:O137"/>
    <mergeCell ref="M138:O138"/>
    <mergeCell ref="M139:O139"/>
    <mergeCell ref="M128:O128"/>
    <mergeCell ref="M129:O129"/>
    <mergeCell ref="M130:O130"/>
    <mergeCell ref="M131:O131"/>
    <mergeCell ref="M132:O132"/>
    <mergeCell ref="M133:O133"/>
    <mergeCell ref="M122:O122"/>
    <mergeCell ref="M123:O123"/>
    <mergeCell ref="M124:O124"/>
    <mergeCell ref="M125:O125"/>
    <mergeCell ref="M126:O126"/>
    <mergeCell ref="M127:O127"/>
    <mergeCell ref="M152:O152"/>
    <mergeCell ref="M153:O153"/>
    <mergeCell ref="M154:O154"/>
    <mergeCell ref="M155:O155"/>
    <mergeCell ref="M156:O156"/>
    <mergeCell ref="M157:O157"/>
    <mergeCell ref="M146:O146"/>
    <mergeCell ref="M147:O147"/>
    <mergeCell ref="M148:O148"/>
    <mergeCell ref="M149:O149"/>
    <mergeCell ref="M150:O150"/>
    <mergeCell ref="M151:O151"/>
    <mergeCell ref="M140:O140"/>
    <mergeCell ref="M141:O141"/>
    <mergeCell ref="M142:O142"/>
    <mergeCell ref="M143:O143"/>
    <mergeCell ref="M144:O144"/>
    <mergeCell ref="M145:O145"/>
    <mergeCell ref="M170:O170"/>
    <mergeCell ref="M171:O171"/>
    <mergeCell ref="M172:O172"/>
    <mergeCell ref="M173:O173"/>
    <mergeCell ref="M174:O174"/>
    <mergeCell ref="M175:O175"/>
    <mergeCell ref="M164:O164"/>
    <mergeCell ref="M165:O165"/>
    <mergeCell ref="M166:O166"/>
    <mergeCell ref="M167:O167"/>
    <mergeCell ref="M168:O168"/>
    <mergeCell ref="M169:O169"/>
    <mergeCell ref="M158:O158"/>
    <mergeCell ref="M159:O159"/>
    <mergeCell ref="M160:O160"/>
    <mergeCell ref="M161:O161"/>
    <mergeCell ref="M162:O162"/>
    <mergeCell ref="M163:O163"/>
    <mergeCell ref="M188:O188"/>
    <mergeCell ref="M189:O189"/>
    <mergeCell ref="M190:O190"/>
    <mergeCell ref="M191:O191"/>
    <mergeCell ref="M192:O192"/>
    <mergeCell ref="M193:O193"/>
    <mergeCell ref="M182:O182"/>
    <mergeCell ref="M183:O183"/>
    <mergeCell ref="M184:O184"/>
    <mergeCell ref="M185:O185"/>
    <mergeCell ref="M186:O186"/>
    <mergeCell ref="M187:O187"/>
    <mergeCell ref="M176:O176"/>
    <mergeCell ref="M177:O177"/>
    <mergeCell ref="M178:O178"/>
    <mergeCell ref="M179:O179"/>
    <mergeCell ref="M180:O180"/>
    <mergeCell ref="M181:O181"/>
    <mergeCell ref="M206:O206"/>
    <mergeCell ref="M207:O207"/>
    <mergeCell ref="M208:O208"/>
    <mergeCell ref="M209:O209"/>
    <mergeCell ref="M210:O210"/>
    <mergeCell ref="M211:O211"/>
    <mergeCell ref="M200:O200"/>
    <mergeCell ref="M201:O201"/>
    <mergeCell ref="M202:O202"/>
    <mergeCell ref="M203:O203"/>
    <mergeCell ref="M204:O204"/>
    <mergeCell ref="M205:O205"/>
    <mergeCell ref="M194:O194"/>
    <mergeCell ref="M195:O195"/>
    <mergeCell ref="M196:O196"/>
    <mergeCell ref="M197:O197"/>
    <mergeCell ref="M198:O198"/>
    <mergeCell ref="M199:O199"/>
    <mergeCell ref="M225:O225"/>
    <mergeCell ref="M226:O226"/>
    <mergeCell ref="M227:O227"/>
    <mergeCell ref="M228:O228"/>
    <mergeCell ref="M229:O229"/>
    <mergeCell ref="M218:O218"/>
    <mergeCell ref="M219:O219"/>
    <mergeCell ref="M220:O220"/>
    <mergeCell ref="M221:O221"/>
    <mergeCell ref="M222:O222"/>
    <mergeCell ref="M223:O223"/>
    <mergeCell ref="M212:O212"/>
    <mergeCell ref="M213:O213"/>
    <mergeCell ref="M214:O214"/>
    <mergeCell ref="M215:O215"/>
    <mergeCell ref="M216:O216"/>
    <mergeCell ref="M217:O217"/>
    <mergeCell ref="M251:O251"/>
    <mergeCell ref="M252:O252"/>
    <mergeCell ref="M253:O253"/>
    <mergeCell ref="M254:O254"/>
    <mergeCell ref="M255:O255"/>
    <mergeCell ref="M256:O256"/>
    <mergeCell ref="M257:O257"/>
    <mergeCell ref="M258:O258"/>
    <mergeCell ref="M259:O259"/>
    <mergeCell ref="M248:O248"/>
    <mergeCell ref="M249:O249"/>
    <mergeCell ref="M250:O250"/>
    <mergeCell ref="M3:O3"/>
    <mergeCell ref="M242:O242"/>
    <mergeCell ref="M243:O243"/>
    <mergeCell ref="M244:O244"/>
    <mergeCell ref="M245:O245"/>
    <mergeCell ref="M246:O246"/>
    <mergeCell ref="M247:O247"/>
    <mergeCell ref="M236:O236"/>
    <mergeCell ref="M237:O237"/>
    <mergeCell ref="M238:O238"/>
    <mergeCell ref="M239:O239"/>
    <mergeCell ref="M240:O240"/>
    <mergeCell ref="M241:O241"/>
    <mergeCell ref="M230:O230"/>
    <mergeCell ref="M231:O231"/>
    <mergeCell ref="M232:O232"/>
    <mergeCell ref="M233:O233"/>
    <mergeCell ref="M234:O234"/>
    <mergeCell ref="M235:O235"/>
    <mergeCell ref="M224:O224"/>
    <mergeCell ref="M269:O269"/>
    <mergeCell ref="M270:O270"/>
    <mergeCell ref="M271:O271"/>
    <mergeCell ref="M272:O272"/>
    <mergeCell ref="M273:O273"/>
    <mergeCell ref="M274:O274"/>
    <mergeCell ref="M275:O275"/>
    <mergeCell ref="M276:O276"/>
    <mergeCell ref="M277:O277"/>
    <mergeCell ref="M260:O260"/>
    <mergeCell ref="M261:O261"/>
    <mergeCell ref="M262:O262"/>
    <mergeCell ref="M263:O263"/>
    <mergeCell ref="M264:O264"/>
    <mergeCell ref="M265:O265"/>
    <mergeCell ref="M266:O266"/>
    <mergeCell ref="M267:O267"/>
    <mergeCell ref="M268:O268"/>
    <mergeCell ref="M287:O287"/>
    <mergeCell ref="M288:O288"/>
    <mergeCell ref="M289:O289"/>
    <mergeCell ref="M290:O290"/>
    <mergeCell ref="M291:O291"/>
    <mergeCell ref="M292:O292"/>
    <mergeCell ref="M293:O293"/>
    <mergeCell ref="M294:O294"/>
    <mergeCell ref="M295:O295"/>
    <mergeCell ref="M278:O278"/>
    <mergeCell ref="M279:O279"/>
    <mergeCell ref="M280:O280"/>
    <mergeCell ref="M281:O281"/>
    <mergeCell ref="M282:O282"/>
    <mergeCell ref="M283:O283"/>
    <mergeCell ref="M284:O284"/>
    <mergeCell ref="M285:O285"/>
    <mergeCell ref="M286:O286"/>
    <mergeCell ref="M305:O305"/>
    <mergeCell ref="M306:O306"/>
    <mergeCell ref="M307:O307"/>
    <mergeCell ref="M308:O308"/>
    <mergeCell ref="M309:O309"/>
    <mergeCell ref="M310:O310"/>
    <mergeCell ref="M311:O311"/>
    <mergeCell ref="M312:O312"/>
    <mergeCell ref="M313:O313"/>
    <mergeCell ref="M296:O296"/>
    <mergeCell ref="M297:O297"/>
    <mergeCell ref="M298:O298"/>
    <mergeCell ref="M299:O299"/>
    <mergeCell ref="M300:O300"/>
    <mergeCell ref="M301:O301"/>
    <mergeCell ref="M302:O302"/>
    <mergeCell ref="M303:O303"/>
    <mergeCell ref="M304:O304"/>
    <mergeCell ref="M323:O323"/>
    <mergeCell ref="M324:O324"/>
    <mergeCell ref="M325:O325"/>
    <mergeCell ref="M326:O326"/>
    <mergeCell ref="M327:O327"/>
    <mergeCell ref="M328:O328"/>
    <mergeCell ref="M329:O329"/>
    <mergeCell ref="M330:O330"/>
    <mergeCell ref="M331:O331"/>
    <mergeCell ref="M314:O314"/>
    <mergeCell ref="M315:O315"/>
    <mergeCell ref="M316:O316"/>
    <mergeCell ref="M317:O317"/>
    <mergeCell ref="M318:O318"/>
    <mergeCell ref="M319:O319"/>
    <mergeCell ref="M320:O320"/>
    <mergeCell ref="M321:O321"/>
    <mergeCell ref="M322:O322"/>
    <mergeCell ref="M341:O341"/>
    <mergeCell ref="M342:O342"/>
    <mergeCell ref="M343:O343"/>
    <mergeCell ref="M344:O344"/>
    <mergeCell ref="M345:O345"/>
    <mergeCell ref="M346:O346"/>
    <mergeCell ref="M347:O347"/>
    <mergeCell ref="M348:O348"/>
    <mergeCell ref="M349:O349"/>
    <mergeCell ref="M332:O332"/>
    <mergeCell ref="M333:O333"/>
    <mergeCell ref="M334:O334"/>
    <mergeCell ref="M335:O335"/>
    <mergeCell ref="M336:O336"/>
    <mergeCell ref="M337:O337"/>
    <mergeCell ref="M338:O338"/>
    <mergeCell ref="M339:O339"/>
    <mergeCell ref="M340:O340"/>
    <mergeCell ref="M359:O359"/>
    <mergeCell ref="M360:O360"/>
    <mergeCell ref="M361:O361"/>
    <mergeCell ref="M362:O362"/>
    <mergeCell ref="M363:O363"/>
    <mergeCell ref="M364:O364"/>
    <mergeCell ref="M365:O365"/>
    <mergeCell ref="M366:O366"/>
    <mergeCell ref="M367:O367"/>
    <mergeCell ref="M350:O350"/>
    <mergeCell ref="M351:O351"/>
    <mergeCell ref="M352:O352"/>
    <mergeCell ref="M353:O353"/>
    <mergeCell ref="M354:O354"/>
    <mergeCell ref="M355:O355"/>
    <mergeCell ref="M356:O356"/>
    <mergeCell ref="M357:O357"/>
    <mergeCell ref="M358:O358"/>
    <mergeCell ref="M377:O377"/>
    <mergeCell ref="M378:O378"/>
    <mergeCell ref="M379:O379"/>
    <mergeCell ref="M380:O380"/>
    <mergeCell ref="M381:O381"/>
    <mergeCell ref="M382:O382"/>
    <mergeCell ref="M383:O383"/>
    <mergeCell ref="M384:O384"/>
    <mergeCell ref="M385:O385"/>
    <mergeCell ref="M368:O368"/>
    <mergeCell ref="M369:O369"/>
    <mergeCell ref="M370:O370"/>
    <mergeCell ref="M371:O371"/>
    <mergeCell ref="M372:O372"/>
    <mergeCell ref="M373:O373"/>
    <mergeCell ref="M374:O374"/>
    <mergeCell ref="M375:O375"/>
    <mergeCell ref="M376:O376"/>
    <mergeCell ref="M395:O395"/>
    <mergeCell ref="M396:O396"/>
    <mergeCell ref="M397:O397"/>
    <mergeCell ref="M398:O398"/>
    <mergeCell ref="M399:O399"/>
    <mergeCell ref="M400:O400"/>
    <mergeCell ref="M401:O401"/>
    <mergeCell ref="M402:O402"/>
    <mergeCell ref="M403:O403"/>
    <mergeCell ref="M386:O386"/>
    <mergeCell ref="M387:O387"/>
    <mergeCell ref="M388:O388"/>
    <mergeCell ref="M389:O389"/>
    <mergeCell ref="M390:O390"/>
    <mergeCell ref="M391:O391"/>
    <mergeCell ref="M392:O392"/>
    <mergeCell ref="M393:O393"/>
    <mergeCell ref="M394:O394"/>
    <mergeCell ref="M413:O413"/>
    <mergeCell ref="M414:O414"/>
    <mergeCell ref="M415:O415"/>
    <mergeCell ref="M416:O416"/>
    <mergeCell ref="M417:O417"/>
    <mergeCell ref="M418:O418"/>
    <mergeCell ref="M419:O419"/>
    <mergeCell ref="M420:O420"/>
    <mergeCell ref="M421:O421"/>
    <mergeCell ref="M404:O404"/>
    <mergeCell ref="M405:O405"/>
    <mergeCell ref="M406:O406"/>
    <mergeCell ref="M407:O407"/>
    <mergeCell ref="M408:O408"/>
    <mergeCell ref="M409:O409"/>
    <mergeCell ref="M410:O410"/>
    <mergeCell ref="M411:O411"/>
    <mergeCell ref="M412:O412"/>
    <mergeCell ref="M431:O431"/>
    <mergeCell ref="M432:O432"/>
    <mergeCell ref="M433:O433"/>
    <mergeCell ref="M434:O434"/>
    <mergeCell ref="M435:O435"/>
    <mergeCell ref="M436:O436"/>
    <mergeCell ref="M437:O437"/>
    <mergeCell ref="M438:O438"/>
    <mergeCell ref="M439:O439"/>
    <mergeCell ref="M422:O422"/>
    <mergeCell ref="M423:O423"/>
    <mergeCell ref="M424:O424"/>
    <mergeCell ref="M425:O425"/>
    <mergeCell ref="M426:O426"/>
    <mergeCell ref="M427:O427"/>
    <mergeCell ref="M428:O428"/>
    <mergeCell ref="M429:O429"/>
    <mergeCell ref="M430:O430"/>
    <mergeCell ref="M449:O449"/>
    <mergeCell ref="M450:O450"/>
    <mergeCell ref="M451:O451"/>
    <mergeCell ref="M452:O452"/>
    <mergeCell ref="M453:O453"/>
    <mergeCell ref="M454:O454"/>
    <mergeCell ref="M455:O455"/>
    <mergeCell ref="M456:O456"/>
    <mergeCell ref="M457:O457"/>
    <mergeCell ref="M440:O440"/>
    <mergeCell ref="M441:O441"/>
    <mergeCell ref="M442:O442"/>
    <mergeCell ref="M443:O443"/>
    <mergeCell ref="M444:O444"/>
    <mergeCell ref="M445:O445"/>
    <mergeCell ref="M446:O446"/>
    <mergeCell ref="M447:O447"/>
    <mergeCell ref="M448:O448"/>
    <mergeCell ref="M467:O467"/>
    <mergeCell ref="M468:O468"/>
    <mergeCell ref="M469:O469"/>
    <mergeCell ref="M470:O470"/>
    <mergeCell ref="M471:O471"/>
    <mergeCell ref="M472:O472"/>
    <mergeCell ref="M473:O473"/>
    <mergeCell ref="M474:O474"/>
    <mergeCell ref="M475:O475"/>
    <mergeCell ref="M458:O458"/>
    <mergeCell ref="M459:O459"/>
    <mergeCell ref="M460:O460"/>
    <mergeCell ref="M461:O461"/>
    <mergeCell ref="M462:O462"/>
    <mergeCell ref="M463:O463"/>
    <mergeCell ref="M464:O464"/>
    <mergeCell ref="M465:O465"/>
    <mergeCell ref="M466:O466"/>
    <mergeCell ref="M485:O485"/>
    <mergeCell ref="M486:O486"/>
    <mergeCell ref="M487:O487"/>
    <mergeCell ref="M488:O488"/>
    <mergeCell ref="M489:O489"/>
    <mergeCell ref="M490:O490"/>
    <mergeCell ref="M491:O491"/>
    <mergeCell ref="M492:O492"/>
    <mergeCell ref="M493:O493"/>
    <mergeCell ref="M476:O476"/>
    <mergeCell ref="M477:O477"/>
    <mergeCell ref="M478:O478"/>
    <mergeCell ref="M479:O479"/>
    <mergeCell ref="M480:O480"/>
    <mergeCell ref="M481:O481"/>
    <mergeCell ref="M482:O482"/>
    <mergeCell ref="M483:O483"/>
    <mergeCell ref="M484:O484"/>
    <mergeCell ref="M503:O503"/>
    <mergeCell ref="M504:O504"/>
    <mergeCell ref="M505:O505"/>
    <mergeCell ref="M506:O506"/>
    <mergeCell ref="M507:O507"/>
    <mergeCell ref="M508:O508"/>
    <mergeCell ref="M509:O509"/>
    <mergeCell ref="M510:O510"/>
    <mergeCell ref="M511:O511"/>
    <mergeCell ref="M494:O494"/>
    <mergeCell ref="M495:O495"/>
    <mergeCell ref="M496:O496"/>
    <mergeCell ref="M497:O497"/>
    <mergeCell ref="M498:O498"/>
    <mergeCell ref="M499:O499"/>
    <mergeCell ref="M500:O500"/>
    <mergeCell ref="M501:O501"/>
    <mergeCell ref="M502:O502"/>
    <mergeCell ref="M521:O521"/>
    <mergeCell ref="M522:O522"/>
    <mergeCell ref="M523:O523"/>
    <mergeCell ref="M524:O524"/>
    <mergeCell ref="M525:O525"/>
    <mergeCell ref="M526:O526"/>
    <mergeCell ref="M527:O527"/>
    <mergeCell ref="M528:O528"/>
    <mergeCell ref="M529:O529"/>
    <mergeCell ref="M512:O512"/>
    <mergeCell ref="M513:O513"/>
    <mergeCell ref="M514:O514"/>
    <mergeCell ref="M515:O515"/>
    <mergeCell ref="M516:O516"/>
    <mergeCell ref="M517:O517"/>
    <mergeCell ref="M518:O518"/>
    <mergeCell ref="M519:O519"/>
    <mergeCell ref="M520:O520"/>
    <mergeCell ref="M539:O539"/>
    <mergeCell ref="M540:O540"/>
    <mergeCell ref="M541:O541"/>
    <mergeCell ref="M542:O542"/>
    <mergeCell ref="M543:O543"/>
    <mergeCell ref="M544:O544"/>
    <mergeCell ref="M545:O545"/>
    <mergeCell ref="M546:O546"/>
    <mergeCell ref="M547:O547"/>
    <mergeCell ref="M530:O530"/>
    <mergeCell ref="M531:O531"/>
    <mergeCell ref="M532:O532"/>
    <mergeCell ref="M533:O533"/>
    <mergeCell ref="M534:O534"/>
    <mergeCell ref="M535:O535"/>
    <mergeCell ref="M536:O536"/>
    <mergeCell ref="M537:O537"/>
    <mergeCell ref="M538:O538"/>
    <mergeCell ref="M557:O557"/>
    <mergeCell ref="M558:O558"/>
    <mergeCell ref="M559:O559"/>
    <mergeCell ref="M560:O560"/>
    <mergeCell ref="M561:O561"/>
    <mergeCell ref="M562:O562"/>
    <mergeCell ref="M563:O563"/>
    <mergeCell ref="M564:O564"/>
    <mergeCell ref="M565:O565"/>
    <mergeCell ref="M548:O548"/>
    <mergeCell ref="M549:O549"/>
    <mergeCell ref="M550:O550"/>
    <mergeCell ref="M551:O551"/>
    <mergeCell ref="M552:O552"/>
    <mergeCell ref="M553:O553"/>
    <mergeCell ref="M554:O554"/>
    <mergeCell ref="M555:O555"/>
    <mergeCell ref="M556:O556"/>
    <mergeCell ref="M575:O575"/>
    <mergeCell ref="M576:O576"/>
    <mergeCell ref="M577:O577"/>
    <mergeCell ref="M578:O578"/>
    <mergeCell ref="M579:O579"/>
    <mergeCell ref="M580:O580"/>
    <mergeCell ref="M581:O581"/>
    <mergeCell ref="M582:O582"/>
    <mergeCell ref="M583:O583"/>
    <mergeCell ref="M566:O566"/>
    <mergeCell ref="M567:O567"/>
    <mergeCell ref="M568:O568"/>
    <mergeCell ref="M569:O569"/>
    <mergeCell ref="M570:O570"/>
    <mergeCell ref="M571:O571"/>
    <mergeCell ref="M572:O572"/>
    <mergeCell ref="M573:O573"/>
    <mergeCell ref="M574:O574"/>
    <mergeCell ref="M593:O593"/>
    <mergeCell ref="M594:O594"/>
    <mergeCell ref="M595:O595"/>
    <mergeCell ref="M596:O596"/>
    <mergeCell ref="M597:O597"/>
    <mergeCell ref="M598:O598"/>
    <mergeCell ref="M599:O599"/>
    <mergeCell ref="M600:O600"/>
    <mergeCell ref="M601:O601"/>
    <mergeCell ref="M584:O584"/>
    <mergeCell ref="M585:O585"/>
    <mergeCell ref="M586:O586"/>
    <mergeCell ref="M587:O587"/>
    <mergeCell ref="M588:O588"/>
    <mergeCell ref="M589:O589"/>
    <mergeCell ref="M590:O590"/>
    <mergeCell ref="M591:O591"/>
    <mergeCell ref="M592:O592"/>
    <mergeCell ref="M611:O611"/>
    <mergeCell ref="M612:O612"/>
    <mergeCell ref="M613:O613"/>
    <mergeCell ref="M614:O614"/>
    <mergeCell ref="M615:O615"/>
    <mergeCell ref="M616:O616"/>
    <mergeCell ref="M617:O617"/>
    <mergeCell ref="M618:O618"/>
    <mergeCell ref="M619:O619"/>
    <mergeCell ref="M602:O602"/>
    <mergeCell ref="M603:O603"/>
    <mergeCell ref="M604:O604"/>
    <mergeCell ref="M605:O605"/>
    <mergeCell ref="M606:O606"/>
    <mergeCell ref="M607:O607"/>
    <mergeCell ref="M608:O608"/>
    <mergeCell ref="M609:O609"/>
    <mergeCell ref="M610:O610"/>
    <mergeCell ref="M629:O629"/>
    <mergeCell ref="M630:O630"/>
    <mergeCell ref="M631:O631"/>
    <mergeCell ref="M632:O632"/>
    <mergeCell ref="M633:O633"/>
    <mergeCell ref="M634:O634"/>
    <mergeCell ref="M635:O635"/>
    <mergeCell ref="M636:O636"/>
    <mergeCell ref="M637:O637"/>
    <mergeCell ref="M620:O620"/>
    <mergeCell ref="M621:O621"/>
    <mergeCell ref="M622:O622"/>
    <mergeCell ref="M623:O623"/>
    <mergeCell ref="M624:O624"/>
    <mergeCell ref="M625:O625"/>
    <mergeCell ref="M626:O626"/>
    <mergeCell ref="M627:O627"/>
    <mergeCell ref="M628:O628"/>
    <mergeCell ref="M647:O647"/>
    <mergeCell ref="M648:O648"/>
    <mergeCell ref="M649:O649"/>
    <mergeCell ref="M650:O650"/>
    <mergeCell ref="M651:O651"/>
    <mergeCell ref="M652:O652"/>
    <mergeCell ref="M653:O653"/>
    <mergeCell ref="M654:O654"/>
    <mergeCell ref="M655:O655"/>
    <mergeCell ref="M638:O638"/>
    <mergeCell ref="M639:O639"/>
    <mergeCell ref="M640:O640"/>
    <mergeCell ref="M641:O641"/>
    <mergeCell ref="M642:O642"/>
    <mergeCell ref="M643:O643"/>
    <mergeCell ref="M644:O644"/>
    <mergeCell ref="M645:O645"/>
    <mergeCell ref="M646:O646"/>
    <mergeCell ref="M665:O665"/>
    <mergeCell ref="M666:O666"/>
    <mergeCell ref="M667:O667"/>
    <mergeCell ref="M668:O668"/>
    <mergeCell ref="M669:O669"/>
    <mergeCell ref="M670:O670"/>
    <mergeCell ref="M671:O671"/>
    <mergeCell ref="M672:O672"/>
    <mergeCell ref="M673:O673"/>
    <mergeCell ref="M656:O656"/>
    <mergeCell ref="M657:O657"/>
    <mergeCell ref="M658:O658"/>
    <mergeCell ref="M659:O659"/>
    <mergeCell ref="M660:O660"/>
    <mergeCell ref="M661:O661"/>
    <mergeCell ref="M662:O662"/>
    <mergeCell ref="M663:O663"/>
    <mergeCell ref="M664:O664"/>
    <mergeCell ref="M683:O683"/>
    <mergeCell ref="M684:O684"/>
    <mergeCell ref="M685:O685"/>
    <mergeCell ref="M686:O686"/>
    <mergeCell ref="M687:O687"/>
    <mergeCell ref="M688:O688"/>
    <mergeCell ref="M689:O689"/>
    <mergeCell ref="M690:O690"/>
    <mergeCell ref="M691:O691"/>
    <mergeCell ref="M674:O674"/>
    <mergeCell ref="M675:O675"/>
    <mergeCell ref="M676:O676"/>
    <mergeCell ref="M677:O677"/>
    <mergeCell ref="M678:O678"/>
    <mergeCell ref="M679:O679"/>
    <mergeCell ref="M680:O680"/>
    <mergeCell ref="M681:O681"/>
    <mergeCell ref="M682:O682"/>
    <mergeCell ref="M701:O701"/>
    <mergeCell ref="M702:O702"/>
    <mergeCell ref="M703:O703"/>
    <mergeCell ref="M704:O704"/>
    <mergeCell ref="M705:O705"/>
    <mergeCell ref="M706:O706"/>
    <mergeCell ref="M707:O707"/>
    <mergeCell ref="M708:O708"/>
    <mergeCell ref="M709:O709"/>
    <mergeCell ref="M692:O692"/>
    <mergeCell ref="M693:O693"/>
    <mergeCell ref="M694:O694"/>
    <mergeCell ref="M695:O695"/>
    <mergeCell ref="M696:O696"/>
    <mergeCell ref="M697:O697"/>
    <mergeCell ref="M698:O698"/>
    <mergeCell ref="M699:O699"/>
    <mergeCell ref="M700:O700"/>
    <mergeCell ref="M719:O719"/>
    <mergeCell ref="M720:O720"/>
    <mergeCell ref="M721:O721"/>
    <mergeCell ref="M722:O722"/>
    <mergeCell ref="M723:O723"/>
    <mergeCell ref="M724:O724"/>
    <mergeCell ref="M725:O725"/>
    <mergeCell ref="M726:O726"/>
    <mergeCell ref="M727:O727"/>
    <mergeCell ref="M710:O710"/>
    <mergeCell ref="M711:O711"/>
    <mergeCell ref="M712:O712"/>
    <mergeCell ref="M713:O713"/>
    <mergeCell ref="M714:O714"/>
    <mergeCell ref="M715:O715"/>
    <mergeCell ref="M716:O716"/>
    <mergeCell ref="M717:O717"/>
    <mergeCell ref="M718:O718"/>
    <mergeCell ref="M737:O737"/>
    <mergeCell ref="M738:O738"/>
    <mergeCell ref="M739:O739"/>
    <mergeCell ref="M740:O740"/>
    <mergeCell ref="M741:O741"/>
    <mergeCell ref="M742:O742"/>
    <mergeCell ref="M743:O743"/>
    <mergeCell ref="M744:O744"/>
    <mergeCell ref="M745:O745"/>
    <mergeCell ref="M728:O728"/>
    <mergeCell ref="M729:O729"/>
    <mergeCell ref="M730:O730"/>
    <mergeCell ref="M731:O731"/>
    <mergeCell ref="M732:O732"/>
    <mergeCell ref="M733:O733"/>
    <mergeCell ref="M734:O734"/>
    <mergeCell ref="M735:O735"/>
    <mergeCell ref="M736:O736"/>
    <mergeCell ref="M755:O755"/>
    <mergeCell ref="M756:O756"/>
    <mergeCell ref="M757:O757"/>
    <mergeCell ref="M758:O758"/>
    <mergeCell ref="M759:O759"/>
    <mergeCell ref="M760:O760"/>
    <mergeCell ref="M761:O761"/>
    <mergeCell ref="M762:O762"/>
    <mergeCell ref="M763:O763"/>
    <mergeCell ref="M746:O746"/>
    <mergeCell ref="M747:O747"/>
    <mergeCell ref="M748:O748"/>
    <mergeCell ref="M749:O749"/>
    <mergeCell ref="M750:O750"/>
    <mergeCell ref="M751:O751"/>
    <mergeCell ref="M752:O752"/>
    <mergeCell ref="M753:O753"/>
    <mergeCell ref="M754:O754"/>
    <mergeCell ref="M773:O773"/>
    <mergeCell ref="M774:O774"/>
    <mergeCell ref="M775:O775"/>
    <mergeCell ref="M776:O776"/>
    <mergeCell ref="M777:O777"/>
    <mergeCell ref="M778:O778"/>
    <mergeCell ref="M779:O779"/>
    <mergeCell ref="M780:O780"/>
    <mergeCell ref="M781:O781"/>
    <mergeCell ref="M764:O764"/>
    <mergeCell ref="M765:O765"/>
    <mergeCell ref="M766:O766"/>
    <mergeCell ref="M767:O767"/>
    <mergeCell ref="M768:O768"/>
    <mergeCell ref="M769:O769"/>
    <mergeCell ref="M770:O770"/>
    <mergeCell ref="M771:O771"/>
    <mergeCell ref="M772:O772"/>
    <mergeCell ref="M791:O791"/>
    <mergeCell ref="M792:O792"/>
    <mergeCell ref="M793:O793"/>
    <mergeCell ref="M794:O794"/>
    <mergeCell ref="M795:O795"/>
    <mergeCell ref="M796:O796"/>
    <mergeCell ref="M797:O797"/>
    <mergeCell ref="M798:O798"/>
    <mergeCell ref="M799:O799"/>
    <mergeCell ref="M782:O782"/>
    <mergeCell ref="M783:O783"/>
    <mergeCell ref="M784:O784"/>
    <mergeCell ref="M785:O785"/>
    <mergeCell ref="M786:O786"/>
    <mergeCell ref="M787:O787"/>
    <mergeCell ref="M788:O788"/>
    <mergeCell ref="M789:O789"/>
    <mergeCell ref="M790:O790"/>
    <mergeCell ref="M809:O809"/>
    <mergeCell ref="M810:O810"/>
    <mergeCell ref="M811:O811"/>
    <mergeCell ref="M812:O812"/>
    <mergeCell ref="M813:O813"/>
    <mergeCell ref="M814:O814"/>
    <mergeCell ref="M815:O815"/>
    <mergeCell ref="M816:O816"/>
    <mergeCell ref="M817:O817"/>
    <mergeCell ref="M800:O800"/>
    <mergeCell ref="M801:O801"/>
    <mergeCell ref="M802:O802"/>
    <mergeCell ref="M803:O803"/>
    <mergeCell ref="M804:O804"/>
    <mergeCell ref="M805:O805"/>
    <mergeCell ref="M806:O806"/>
    <mergeCell ref="M807:O807"/>
    <mergeCell ref="M808:O808"/>
    <mergeCell ref="M827:O827"/>
    <mergeCell ref="M828:O828"/>
    <mergeCell ref="M829:O829"/>
    <mergeCell ref="M830:O830"/>
    <mergeCell ref="M831:O831"/>
    <mergeCell ref="M832:O832"/>
    <mergeCell ref="M833:O833"/>
    <mergeCell ref="M834:O834"/>
    <mergeCell ref="M835:O835"/>
    <mergeCell ref="M818:O818"/>
    <mergeCell ref="M819:O819"/>
    <mergeCell ref="M820:O820"/>
    <mergeCell ref="M821:O821"/>
    <mergeCell ref="M822:O822"/>
    <mergeCell ref="M823:O823"/>
    <mergeCell ref="M824:O824"/>
    <mergeCell ref="M825:O825"/>
    <mergeCell ref="M826:O826"/>
    <mergeCell ref="M845:O845"/>
    <mergeCell ref="M846:O846"/>
    <mergeCell ref="M847:O847"/>
    <mergeCell ref="M848:O848"/>
    <mergeCell ref="M849:O849"/>
    <mergeCell ref="M850:O850"/>
    <mergeCell ref="M851:O851"/>
    <mergeCell ref="M852:O852"/>
    <mergeCell ref="M853:O853"/>
    <mergeCell ref="M836:O836"/>
    <mergeCell ref="M837:O837"/>
    <mergeCell ref="M838:O838"/>
    <mergeCell ref="M839:O839"/>
    <mergeCell ref="M840:O840"/>
    <mergeCell ref="M841:O841"/>
    <mergeCell ref="M842:O842"/>
    <mergeCell ref="M843:O843"/>
    <mergeCell ref="M844:O844"/>
    <mergeCell ref="M863:O863"/>
    <mergeCell ref="M864:O864"/>
    <mergeCell ref="M865:O865"/>
    <mergeCell ref="M866:O866"/>
    <mergeCell ref="M867:O867"/>
    <mergeCell ref="M868:O868"/>
    <mergeCell ref="M869:O869"/>
    <mergeCell ref="M870:O870"/>
    <mergeCell ref="M871:O871"/>
    <mergeCell ref="M854:O854"/>
    <mergeCell ref="M855:O855"/>
    <mergeCell ref="M856:O856"/>
    <mergeCell ref="M857:O857"/>
    <mergeCell ref="M858:O858"/>
    <mergeCell ref="M859:O859"/>
    <mergeCell ref="M860:O860"/>
    <mergeCell ref="M861:O861"/>
    <mergeCell ref="M862:O862"/>
    <mergeCell ref="M881:O881"/>
    <mergeCell ref="M882:O882"/>
    <mergeCell ref="M883:O883"/>
    <mergeCell ref="M884:O884"/>
    <mergeCell ref="M885:O885"/>
    <mergeCell ref="M886:O886"/>
    <mergeCell ref="M887:O887"/>
    <mergeCell ref="M888:O888"/>
    <mergeCell ref="M889:O889"/>
    <mergeCell ref="M872:O872"/>
    <mergeCell ref="M873:O873"/>
    <mergeCell ref="M874:O874"/>
    <mergeCell ref="M875:O875"/>
    <mergeCell ref="M876:O876"/>
    <mergeCell ref="M877:O877"/>
    <mergeCell ref="M878:O878"/>
    <mergeCell ref="M879:O879"/>
    <mergeCell ref="M880:O880"/>
    <mergeCell ref="M899:O899"/>
    <mergeCell ref="M900:O900"/>
    <mergeCell ref="M901:O901"/>
    <mergeCell ref="M902:O902"/>
    <mergeCell ref="M903:O903"/>
    <mergeCell ref="M904:O904"/>
    <mergeCell ref="M905:O905"/>
    <mergeCell ref="M906:O906"/>
    <mergeCell ref="M907:O907"/>
    <mergeCell ref="M890:O890"/>
    <mergeCell ref="M891:O891"/>
    <mergeCell ref="M892:O892"/>
    <mergeCell ref="M893:O893"/>
    <mergeCell ref="M894:O894"/>
    <mergeCell ref="M895:O895"/>
    <mergeCell ref="M896:O896"/>
    <mergeCell ref="M897:O897"/>
    <mergeCell ref="M898:O898"/>
    <mergeCell ref="M917:O917"/>
    <mergeCell ref="M918:O918"/>
    <mergeCell ref="M919:O919"/>
    <mergeCell ref="M920:O920"/>
    <mergeCell ref="M921:O921"/>
    <mergeCell ref="M922:O922"/>
    <mergeCell ref="M923:O923"/>
    <mergeCell ref="M924:O924"/>
    <mergeCell ref="M925:O925"/>
    <mergeCell ref="M908:O908"/>
    <mergeCell ref="M909:O909"/>
    <mergeCell ref="M910:O910"/>
    <mergeCell ref="M911:O911"/>
    <mergeCell ref="M912:O912"/>
    <mergeCell ref="M913:O913"/>
    <mergeCell ref="M914:O914"/>
    <mergeCell ref="M915:O915"/>
    <mergeCell ref="M916:O916"/>
    <mergeCell ref="M935:O935"/>
    <mergeCell ref="M936:O936"/>
    <mergeCell ref="M937:O937"/>
    <mergeCell ref="M938:O938"/>
    <mergeCell ref="M939:O939"/>
    <mergeCell ref="M940:O940"/>
    <mergeCell ref="M941:O941"/>
    <mergeCell ref="M942:O942"/>
    <mergeCell ref="M943:O943"/>
    <mergeCell ref="M926:O926"/>
    <mergeCell ref="M927:O927"/>
    <mergeCell ref="M928:O928"/>
    <mergeCell ref="M929:O929"/>
    <mergeCell ref="M930:O930"/>
    <mergeCell ref="M931:O931"/>
    <mergeCell ref="M932:O932"/>
    <mergeCell ref="M933:O933"/>
    <mergeCell ref="M934:O934"/>
    <mergeCell ref="M953:O953"/>
    <mergeCell ref="M954:O954"/>
    <mergeCell ref="M955:O955"/>
    <mergeCell ref="M956:O956"/>
    <mergeCell ref="M957:O957"/>
    <mergeCell ref="M958:O958"/>
    <mergeCell ref="M959:O959"/>
    <mergeCell ref="M960:O960"/>
    <mergeCell ref="M961:O961"/>
    <mergeCell ref="M944:O944"/>
    <mergeCell ref="M945:O945"/>
    <mergeCell ref="M946:O946"/>
    <mergeCell ref="M947:O947"/>
    <mergeCell ref="M948:O948"/>
    <mergeCell ref="M949:O949"/>
    <mergeCell ref="M950:O950"/>
    <mergeCell ref="M951:O951"/>
    <mergeCell ref="M952:O952"/>
    <mergeCell ref="M971:O971"/>
    <mergeCell ref="M972:O972"/>
    <mergeCell ref="M973:O973"/>
    <mergeCell ref="M974:O974"/>
    <mergeCell ref="M975:O975"/>
    <mergeCell ref="M976:O976"/>
    <mergeCell ref="M977:O977"/>
    <mergeCell ref="M978:O978"/>
    <mergeCell ref="M979:O979"/>
    <mergeCell ref="M962:O962"/>
    <mergeCell ref="M963:O963"/>
    <mergeCell ref="M964:O964"/>
    <mergeCell ref="M965:O965"/>
    <mergeCell ref="M966:O966"/>
    <mergeCell ref="M967:O967"/>
    <mergeCell ref="M968:O968"/>
    <mergeCell ref="M969:O969"/>
    <mergeCell ref="M970:O970"/>
    <mergeCell ref="M1:N1"/>
    <mergeCell ref="M2:N2"/>
    <mergeCell ref="M4:N4"/>
    <mergeCell ref="M1008:O1008"/>
    <mergeCell ref="M1007:O1007"/>
    <mergeCell ref="M998:O998"/>
    <mergeCell ref="M999:O999"/>
    <mergeCell ref="M1000:O1000"/>
    <mergeCell ref="M1001:O1001"/>
    <mergeCell ref="M1002:O1002"/>
    <mergeCell ref="M1003:O1003"/>
    <mergeCell ref="M1004:O1004"/>
    <mergeCell ref="M1005:O1005"/>
    <mergeCell ref="M1006:O1006"/>
    <mergeCell ref="M989:O989"/>
    <mergeCell ref="M990:O990"/>
    <mergeCell ref="M991:O991"/>
    <mergeCell ref="M992:O992"/>
    <mergeCell ref="M993:O993"/>
    <mergeCell ref="M994:O994"/>
    <mergeCell ref="M995:O995"/>
    <mergeCell ref="M996:O996"/>
    <mergeCell ref="M997:O997"/>
    <mergeCell ref="M980:O980"/>
    <mergeCell ref="M981:O981"/>
    <mergeCell ref="M982:O982"/>
    <mergeCell ref="M983:O983"/>
    <mergeCell ref="M984:O984"/>
    <mergeCell ref="M985:O985"/>
    <mergeCell ref="M986:O986"/>
    <mergeCell ref="M987:O987"/>
    <mergeCell ref="M988:O988"/>
  </mergeCells>
  <pageMargins left="0" right="0" top="0" bottom="0" header="0" footer="0"/>
  <pageSetup paperSize="9" orientation="landscape" horizontalDpi="200" verticalDpi="20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ورقة10"/>
  <dimension ref="B1:F68"/>
  <sheetViews>
    <sheetView rightToLeft="1" zoomScale="85" zoomScaleNormal="85" workbookViewId="0">
      <pane xSplit="2" ySplit="6" topLeftCell="C43" activePane="bottomRight" state="frozen"/>
      <selection pane="topRight" activeCell="C1" sqref="C1"/>
      <selection pane="bottomLeft" activeCell="A7" sqref="A7"/>
      <selection pane="bottomRight" activeCell="D48" sqref="D48"/>
    </sheetView>
  </sheetViews>
  <sheetFormatPr defaultRowHeight="14.25"/>
  <cols>
    <col min="1" max="1" width="1.625" customWidth="1"/>
    <col min="2" max="2" width="25.375" customWidth="1"/>
    <col min="3" max="3" width="31.625" customWidth="1"/>
    <col min="4" max="6" width="13.375" customWidth="1"/>
  </cols>
  <sheetData>
    <row r="1" spans="2:6" ht="3" customHeight="1"/>
    <row r="4" spans="2:6" ht="20.25">
      <c r="B4" s="34"/>
      <c r="E4" s="78" t="s">
        <v>507</v>
      </c>
      <c r="F4" s="6">
        <f>F67</f>
        <v>2000</v>
      </c>
    </row>
    <row r="5" spans="2:6" ht="29.25" customHeight="1">
      <c r="C5" s="36" t="s">
        <v>510</v>
      </c>
    </row>
    <row r="6" spans="2:6" ht="35.25" customHeight="1">
      <c r="B6" s="13" t="s">
        <v>2</v>
      </c>
      <c r="C6" s="33" t="s">
        <v>67</v>
      </c>
      <c r="D6" s="33" t="s">
        <v>502</v>
      </c>
      <c r="E6" s="33" t="s">
        <v>503</v>
      </c>
      <c r="F6" s="33" t="s">
        <v>504</v>
      </c>
    </row>
    <row r="7" spans="2:6" ht="20.25">
      <c r="B7" s="4">
        <v>44348</v>
      </c>
      <c r="C7" s="40"/>
      <c r="D7" s="6"/>
      <c r="E7" s="6">
        <f>رصيدشامل!F39</f>
        <v>0</v>
      </c>
      <c r="F7" s="6">
        <f>6500-E7</f>
        <v>6500</v>
      </c>
    </row>
    <row r="8" spans="2:6" ht="20.25">
      <c r="B8" s="4">
        <v>44349</v>
      </c>
      <c r="C8" s="40"/>
      <c r="D8" s="6"/>
      <c r="E8" s="6">
        <f>رصيدشامل!F40</f>
        <v>1000</v>
      </c>
      <c r="F8" s="6">
        <f>F7-E8+D8</f>
        <v>5500</v>
      </c>
    </row>
    <row r="9" spans="2:6" ht="20.25">
      <c r="B9" s="4">
        <v>44350</v>
      </c>
      <c r="C9" s="40"/>
      <c r="D9" s="6"/>
      <c r="E9" s="6">
        <f>رصيدشامل!F41</f>
        <v>0</v>
      </c>
      <c r="F9" s="6">
        <f t="shared" ref="F9:F49" si="0">F8-E9+D9</f>
        <v>5500</v>
      </c>
    </row>
    <row r="10" spans="2:6" ht="20.25">
      <c r="B10" s="4">
        <v>44351</v>
      </c>
      <c r="C10" s="40"/>
      <c r="D10" s="6"/>
      <c r="E10" s="6">
        <f>رصيدشامل!F42</f>
        <v>0</v>
      </c>
      <c r="F10" s="6">
        <f t="shared" si="0"/>
        <v>5500</v>
      </c>
    </row>
    <row r="11" spans="2:6" ht="20.25">
      <c r="B11" s="4">
        <v>44352</v>
      </c>
      <c r="C11" s="40"/>
      <c r="D11" s="6"/>
      <c r="E11" s="6">
        <f>رصيدشامل!F43</f>
        <v>0</v>
      </c>
      <c r="F11" s="6">
        <f t="shared" si="0"/>
        <v>5500</v>
      </c>
    </row>
    <row r="12" spans="2:6" ht="20.25">
      <c r="B12" s="4">
        <v>44353</v>
      </c>
      <c r="C12" s="40"/>
      <c r="D12" s="6"/>
      <c r="E12" s="6">
        <f>رصيدشامل!F44</f>
        <v>0</v>
      </c>
      <c r="F12" s="6">
        <f t="shared" si="0"/>
        <v>5500</v>
      </c>
    </row>
    <row r="13" spans="2:6" ht="20.25">
      <c r="B13" s="4">
        <v>44354</v>
      </c>
      <c r="C13" s="40"/>
      <c r="D13" s="6"/>
      <c r="E13" s="6">
        <f>رصيدشامل!F45</f>
        <v>1000</v>
      </c>
      <c r="F13" s="6">
        <f t="shared" si="0"/>
        <v>4500</v>
      </c>
    </row>
    <row r="14" spans="2:6" ht="20.25">
      <c r="B14" s="4">
        <v>44355</v>
      </c>
      <c r="C14" s="40"/>
      <c r="D14" s="6"/>
      <c r="E14" s="6">
        <f>رصيدشامل!F46</f>
        <v>500</v>
      </c>
      <c r="F14" s="6">
        <f t="shared" si="0"/>
        <v>4000</v>
      </c>
    </row>
    <row r="15" spans="2:6" ht="20.25">
      <c r="B15" s="4">
        <v>44356</v>
      </c>
      <c r="C15" s="40"/>
      <c r="D15" s="6"/>
      <c r="E15" s="6">
        <f>رصيدشامل!F47</f>
        <v>1500</v>
      </c>
      <c r="F15" s="6">
        <f t="shared" si="0"/>
        <v>2500</v>
      </c>
    </row>
    <row r="16" spans="2:6" ht="20.25">
      <c r="B16" s="4">
        <v>44357</v>
      </c>
      <c r="C16" s="40"/>
      <c r="D16" s="6"/>
      <c r="E16" s="6">
        <f>رصيدشامل!F48</f>
        <v>1000</v>
      </c>
      <c r="F16" s="6">
        <f t="shared" si="0"/>
        <v>1500</v>
      </c>
    </row>
    <row r="17" spans="2:6" ht="20.25">
      <c r="B17" s="4">
        <v>44358</v>
      </c>
      <c r="C17" s="40"/>
      <c r="D17" s="6"/>
      <c r="E17" s="6">
        <f>رصيدشامل!F49</f>
        <v>0</v>
      </c>
      <c r="F17" s="6">
        <f t="shared" si="0"/>
        <v>1500</v>
      </c>
    </row>
    <row r="18" spans="2:6" ht="20.25">
      <c r="B18" s="4">
        <v>44359</v>
      </c>
      <c r="C18" s="40"/>
      <c r="D18" s="6"/>
      <c r="E18" s="6">
        <f>رصيدشامل!F50</f>
        <v>0</v>
      </c>
      <c r="F18" s="6">
        <f t="shared" si="0"/>
        <v>1500</v>
      </c>
    </row>
    <row r="19" spans="2:6" ht="20.25">
      <c r="B19" s="4">
        <v>44360</v>
      </c>
      <c r="C19" s="40"/>
      <c r="D19" s="6"/>
      <c r="E19" s="6">
        <f>رصيدشامل!F51</f>
        <v>500</v>
      </c>
      <c r="F19" s="6">
        <f t="shared" si="0"/>
        <v>1000</v>
      </c>
    </row>
    <row r="20" spans="2:6" ht="20.25">
      <c r="B20" s="4">
        <v>44361</v>
      </c>
      <c r="C20" s="23" t="s">
        <v>506</v>
      </c>
      <c r="D20" s="6">
        <v>500</v>
      </c>
      <c r="E20" s="6">
        <f>رصيدشامل!F52</f>
        <v>1000</v>
      </c>
      <c r="F20" s="6">
        <f t="shared" si="0"/>
        <v>500</v>
      </c>
    </row>
    <row r="21" spans="2:6" ht="20.25">
      <c r="B21" s="4">
        <v>44362</v>
      </c>
      <c r="C21" s="9" t="s">
        <v>512</v>
      </c>
      <c r="D21" s="6">
        <v>2000</v>
      </c>
      <c r="E21" s="6">
        <f>رصيدشامل!F53</f>
        <v>1000</v>
      </c>
      <c r="F21" s="6">
        <f t="shared" si="0"/>
        <v>1500</v>
      </c>
    </row>
    <row r="22" spans="2:6" ht="20.25">
      <c r="B22" s="4">
        <v>44363</v>
      </c>
      <c r="C22" s="40"/>
      <c r="D22" s="6"/>
      <c r="E22" s="6">
        <f>رصيدشامل!F54</f>
        <v>0</v>
      </c>
      <c r="F22" s="6">
        <f t="shared" si="0"/>
        <v>1500</v>
      </c>
    </row>
    <row r="23" spans="2:6" ht="20.25">
      <c r="B23" s="4">
        <v>44364</v>
      </c>
      <c r="C23" s="40"/>
      <c r="D23" s="6"/>
      <c r="E23" s="6">
        <f>رصيدشامل!F55</f>
        <v>0</v>
      </c>
      <c r="F23" s="6">
        <f t="shared" si="0"/>
        <v>1500</v>
      </c>
    </row>
    <row r="24" spans="2:6" ht="20.25">
      <c r="B24" s="4">
        <v>44365</v>
      </c>
      <c r="C24" s="40"/>
      <c r="D24" s="6"/>
      <c r="E24" s="6">
        <f>رصيدشامل!F56</f>
        <v>1500</v>
      </c>
      <c r="F24" s="6">
        <f t="shared" si="0"/>
        <v>0</v>
      </c>
    </row>
    <row r="25" spans="2:6" ht="20.25">
      <c r="B25" s="4">
        <v>44366</v>
      </c>
      <c r="C25" s="40"/>
      <c r="D25" s="6"/>
      <c r="E25" s="6">
        <f>رصيدشامل!F57</f>
        <v>0</v>
      </c>
      <c r="F25" s="6">
        <f t="shared" si="0"/>
        <v>0</v>
      </c>
    </row>
    <row r="26" spans="2:6" ht="20.25">
      <c r="B26" s="4">
        <v>44367</v>
      </c>
      <c r="C26" s="40"/>
      <c r="D26" s="6"/>
      <c r="E26" s="6">
        <f>رصيدشامل!F58</f>
        <v>0</v>
      </c>
      <c r="F26" s="6">
        <f t="shared" si="0"/>
        <v>0</v>
      </c>
    </row>
    <row r="27" spans="2:6" ht="20.25">
      <c r="B27" s="4">
        <v>44368</v>
      </c>
      <c r="C27" s="9" t="s">
        <v>605</v>
      </c>
      <c r="D27" s="6">
        <v>4000</v>
      </c>
      <c r="E27" s="6">
        <f>رصيدشامل!F59</f>
        <v>1000</v>
      </c>
      <c r="F27" s="6">
        <f t="shared" si="0"/>
        <v>3000</v>
      </c>
    </row>
    <row r="28" spans="2:6" ht="20.25">
      <c r="B28" s="4">
        <v>44369</v>
      </c>
      <c r="C28" s="40"/>
      <c r="D28" s="6"/>
      <c r="E28" s="6">
        <f>رصيدشامل!F60</f>
        <v>1000</v>
      </c>
      <c r="F28" s="6">
        <f t="shared" si="0"/>
        <v>2000</v>
      </c>
    </row>
    <row r="29" spans="2:6" ht="20.25">
      <c r="B29" s="4">
        <v>44370</v>
      </c>
      <c r="C29" s="40"/>
      <c r="D29" s="6"/>
      <c r="E29" s="6">
        <f>رصيدشامل!F61</f>
        <v>1000</v>
      </c>
      <c r="F29" s="6">
        <f t="shared" si="0"/>
        <v>1000</v>
      </c>
    </row>
    <row r="30" spans="2:6" ht="20.25">
      <c r="B30" s="4">
        <v>44371</v>
      </c>
      <c r="C30" s="40"/>
      <c r="D30" s="6"/>
      <c r="E30" s="6">
        <f>رصيدشامل!F62</f>
        <v>0</v>
      </c>
      <c r="F30" s="6">
        <f t="shared" si="0"/>
        <v>1000</v>
      </c>
    </row>
    <row r="31" spans="2:6" ht="20.25">
      <c r="B31" s="4">
        <v>44372</v>
      </c>
      <c r="C31" s="40"/>
      <c r="D31" s="6"/>
      <c r="E31" s="6">
        <f>رصيدشامل!F63</f>
        <v>1000</v>
      </c>
      <c r="F31" s="6">
        <f t="shared" si="0"/>
        <v>0</v>
      </c>
    </row>
    <row r="32" spans="2:6" ht="20.25">
      <c r="B32" s="4">
        <v>44373</v>
      </c>
      <c r="C32" s="40"/>
      <c r="D32" s="6"/>
      <c r="E32" s="6">
        <f>رصيدشامل!F64</f>
        <v>0</v>
      </c>
      <c r="F32" s="6">
        <f t="shared" si="0"/>
        <v>0</v>
      </c>
    </row>
    <row r="33" spans="2:6" ht="20.25">
      <c r="B33" s="4">
        <v>44374</v>
      </c>
      <c r="C33" s="40"/>
      <c r="D33" s="6"/>
      <c r="E33" s="6">
        <f>رصيدشامل!F65</f>
        <v>0</v>
      </c>
      <c r="F33" s="6">
        <f t="shared" si="0"/>
        <v>0</v>
      </c>
    </row>
    <row r="34" spans="2:6" ht="20.25">
      <c r="B34" s="4">
        <v>44375</v>
      </c>
      <c r="C34" s="40"/>
      <c r="D34" s="6"/>
      <c r="E34" s="6">
        <f>رصيدشامل!F66</f>
        <v>0</v>
      </c>
      <c r="F34" s="6">
        <f t="shared" si="0"/>
        <v>0</v>
      </c>
    </row>
    <row r="35" spans="2:6" ht="20.25">
      <c r="B35" s="4">
        <v>44376</v>
      </c>
      <c r="C35" s="9" t="s">
        <v>605</v>
      </c>
      <c r="D35" s="6">
        <v>5000</v>
      </c>
      <c r="E35" s="6">
        <f>رصيدشامل!F67</f>
        <v>500</v>
      </c>
      <c r="F35" s="6">
        <f t="shared" si="0"/>
        <v>4500</v>
      </c>
    </row>
    <row r="36" spans="2:6" ht="20.25">
      <c r="B36" s="4">
        <v>44377</v>
      </c>
      <c r="C36" s="40"/>
      <c r="D36" s="6"/>
      <c r="E36" s="6">
        <f>رصيدشامل!F68</f>
        <v>1500</v>
      </c>
      <c r="F36" s="6">
        <f t="shared" si="0"/>
        <v>3000</v>
      </c>
    </row>
    <row r="37" spans="2:6" ht="20.25">
      <c r="B37" s="4">
        <v>44378</v>
      </c>
      <c r="C37" s="40"/>
      <c r="D37" s="6"/>
      <c r="E37" s="6">
        <f>رصيدشامل!F69</f>
        <v>500</v>
      </c>
      <c r="F37" s="6">
        <f t="shared" si="0"/>
        <v>2500</v>
      </c>
    </row>
    <row r="38" spans="2:6" ht="20.25">
      <c r="B38" s="4">
        <v>44379</v>
      </c>
      <c r="C38" s="40"/>
      <c r="D38" s="6"/>
      <c r="E38" s="6">
        <f>رصيدشامل!F70</f>
        <v>3000</v>
      </c>
      <c r="F38" s="6">
        <f t="shared" si="0"/>
        <v>-500</v>
      </c>
    </row>
    <row r="39" spans="2:6" ht="20.25">
      <c r="B39" s="4">
        <v>44380</v>
      </c>
      <c r="C39" s="40"/>
      <c r="D39" s="6"/>
      <c r="E39" s="6">
        <f>رصيدشامل!F71</f>
        <v>0</v>
      </c>
      <c r="F39" s="6">
        <f t="shared" si="0"/>
        <v>-500</v>
      </c>
    </row>
    <row r="40" spans="2:6" ht="20.25">
      <c r="B40" s="4">
        <v>44381</v>
      </c>
      <c r="C40" s="40"/>
      <c r="D40" s="6"/>
      <c r="E40" s="6">
        <f>رصيدشامل!F72</f>
        <v>0</v>
      </c>
      <c r="F40" s="6">
        <f t="shared" si="0"/>
        <v>-500</v>
      </c>
    </row>
    <row r="41" spans="2:6" ht="20.25">
      <c r="B41" s="4">
        <v>44382</v>
      </c>
      <c r="C41" s="9" t="s">
        <v>718</v>
      </c>
      <c r="D41" s="6">
        <v>3500</v>
      </c>
      <c r="E41" s="6">
        <f>رصيدشامل!F73</f>
        <v>0</v>
      </c>
      <c r="F41" s="6">
        <f t="shared" si="0"/>
        <v>3000</v>
      </c>
    </row>
    <row r="42" spans="2:6" ht="20.25">
      <c r="B42" s="4">
        <v>44383</v>
      </c>
      <c r="C42" s="40"/>
      <c r="D42" s="6"/>
      <c r="E42" s="6">
        <f>رصيدشامل!F74</f>
        <v>0</v>
      </c>
      <c r="F42" s="6">
        <f t="shared" si="0"/>
        <v>3000</v>
      </c>
    </row>
    <row r="43" spans="2:6" ht="20.25">
      <c r="B43" s="4">
        <v>44384</v>
      </c>
      <c r="C43" s="40"/>
      <c r="D43" s="6"/>
      <c r="E43" s="6">
        <f>رصيدشامل!F75</f>
        <v>500</v>
      </c>
      <c r="F43" s="6">
        <f t="shared" si="0"/>
        <v>2500</v>
      </c>
    </row>
    <row r="44" spans="2:6" ht="20.25">
      <c r="B44" s="4">
        <v>44385</v>
      </c>
      <c r="C44" s="40"/>
      <c r="D44" s="6"/>
      <c r="E44" s="6">
        <f>رصيدشامل!F76</f>
        <v>1500</v>
      </c>
      <c r="F44" s="6">
        <f t="shared" si="0"/>
        <v>1000</v>
      </c>
    </row>
    <row r="45" spans="2:6" ht="20.25">
      <c r="B45" s="4">
        <v>44386</v>
      </c>
      <c r="C45" s="40"/>
      <c r="D45" s="6"/>
      <c r="E45" s="6">
        <f>رصيدشامل!F77</f>
        <v>500</v>
      </c>
      <c r="F45" s="6">
        <f t="shared" si="0"/>
        <v>500</v>
      </c>
    </row>
    <row r="46" spans="2:6" ht="20.25">
      <c r="B46" s="4">
        <v>44387</v>
      </c>
      <c r="C46" s="40"/>
      <c r="D46" s="6"/>
      <c r="E46" s="6">
        <f>رصيدشامل!F78</f>
        <v>0</v>
      </c>
      <c r="F46" s="6">
        <f t="shared" si="0"/>
        <v>500</v>
      </c>
    </row>
    <row r="47" spans="2:6" ht="20.25">
      <c r="B47" s="4">
        <v>44388</v>
      </c>
      <c r="C47" s="40" t="s">
        <v>657</v>
      </c>
      <c r="D47" s="6">
        <v>2500</v>
      </c>
      <c r="E47" s="6">
        <f>رصيدشامل!F79</f>
        <v>500</v>
      </c>
      <c r="F47" s="6">
        <f t="shared" si="0"/>
        <v>2500</v>
      </c>
    </row>
    <row r="48" spans="2:6" ht="20.25">
      <c r="B48" s="4">
        <v>44389</v>
      </c>
      <c r="C48" s="40"/>
      <c r="D48" s="6"/>
      <c r="E48" s="6">
        <f>رصيدشامل!F80</f>
        <v>0</v>
      </c>
      <c r="F48" s="6">
        <f t="shared" si="0"/>
        <v>2500</v>
      </c>
    </row>
    <row r="49" spans="2:6" ht="20.25">
      <c r="B49" s="4">
        <v>44390</v>
      </c>
      <c r="C49" s="40"/>
      <c r="D49" s="6"/>
      <c r="E49" s="6">
        <f>رصيدشامل!F81</f>
        <v>500</v>
      </c>
      <c r="F49" s="6">
        <f t="shared" si="0"/>
        <v>2000</v>
      </c>
    </row>
    <row r="50" spans="2:6" ht="20.25">
      <c r="B50" s="4">
        <v>44391</v>
      </c>
      <c r="C50" s="40"/>
      <c r="D50" s="6"/>
      <c r="E50" s="6">
        <f>رصيدشامل!F82</f>
        <v>0</v>
      </c>
      <c r="F50" s="6">
        <f t="shared" ref="F50:F67" si="1">F49-E50+D50</f>
        <v>2000</v>
      </c>
    </row>
    <row r="51" spans="2:6" ht="20.25">
      <c r="B51" s="4">
        <v>44392</v>
      </c>
      <c r="C51" s="40"/>
      <c r="D51" s="6"/>
      <c r="E51" s="6">
        <f>رصيدشامل!F83</f>
        <v>0</v>
      </c>
      <c r="F51" s="6">
        <f t="shared" si="1"/>
        <v>2000</v>
      </c>
    </row>
    <row r="52" spans="2:6" ht="20.25">
      <c r="B52" s="4">
        <v>44393</v>
      </c>
      <c r="C52" s="40"/>
      <c r="D52" s="6"/>
      <c r="E52" s="6">
        <f>رصيدشامل!F84</f>
        <v>0</v>
      </c>
      <c r="F52" s="6">
        <f t="shared" si="1"/>
        <v>2000</v>
      </c>
    </row>
    <row r="53" spans="2:6" ht="20.25">
      <c r="B53" s="4">
        <v>44394</v>
      </c>
      <c r="C53" s="40"/>
      <c r="D53" s="6"/>
      <c r="E53" s="6">
        <f>رصيدشامل!F85</f>
        <v>0</v>
      </c>
      <c r="F53" s="6">
        <f t="shared" si="1"/>
        <v>2000</v>
      </c>
    </row>
    <row r="54" spans="2:6" ht="20.25">
      <c r="B54" s="4">
        <v>44395</v>
      </c>
      <c r="C54" s="40"/>
      <c r="D54" s="6"/>
      <c r="E54" s="6">
        <f>رصيدشامل!F86</f>
        <v>0</v>
      </c>
      <c r="F54" s="6">
        <f t="shared" si="1"/>
        <v>2000</v>
      </c>
    </row>
    <row r="55" spans="2:6" ht="20.25">
      <c r="B55" s="4">
        <v>44396</v>
      </c>
      <c r="C55" s="40"/>
      <c r="D55" s="6"/>
      <c r="E55" s="6">
        <f>رصيدشامل!F87</f>
        <v>0</v>
      </c>
      <c r="F55" s="6">
        <f t="shared" si="1"/>
        <v>2000</v>
      </c>
    </row>
    <row r="56" spans="2:6" ht="20.25">
      <c r="B56" s="4">
        <v>44397</v>
      </c>
      <c r="C56" s="40"/>
      <c r="D56" s="6"/>
      <c r="E56" s="6">
        <f>رصيدشامل!F88</f>
        <v>0</v>
      </c>
      <c r="F56" s="6">
        <f t="shared" si="1"/>
        <v>2000</v>
      </c>
    </row>
    <row r="57" spans="2:6" ht="20.25">
      <c r="B57" s="4">
        <v>44398</v>
      </c>
      <c r="C57" s="40"/>
      <c r="D57" s="6"/>
      <c r="E57" s="6">
        <f>رصيدشامل!F89</f>
        <v>0</v>
      </c>
      <c r="F57" s="6">
        <f t="shared" si="1"/>
        <v>2000</v>
      </c>
    </row>
    <row r="58" spans="2:6" ht="20.25">
      <c r="B58" s="4">
        <v>44399</v>
      </c>
      <c r="C58" s="40"/>
      <c r="D58" s="6"/>
      <c r="E58" s="6">
        <f>رصيدشامل!F90</f>
        <v>0</v>
      </c>
      <c r="F58" s="6">
        <f t="shared" si="1"/>
        <v>2000</v>
      </c>
    </row>
    <row r="59" spans="2:6" ht="20.25">
      <c r="B59" s="4">
        <v>44400</v>
      </c>
      <c r="C59" s="40"/>
      <c r="D59" s="6"/>
      <c r="E59" s="6">
        <f>رصيدشامل!F91</f>
        <v>0</v>
      </c>
      <c r="F59" s="6">
        <f t="shared" si="1"/>
        <v>2000</v>
      </c>
    </row>
    <row r="60" spans="2:6" ht="20.25">
      <c r="B60" s="4">
        <v>44401</v>
      </c>
      <c r="C60" s="40"/>
      <c r="D60" s="6"/>
      <c r="E60" s="6">
        <f>رصيدشامل!F92</f>
        <v>0</v>
      </c>
      <c r="F60" s="6">
        <f t="shared" si="1"/>
        <v>2000</v>
      </c>
    </row>
    <row r="61" spans="2:6" ht="20.25">
      <c r="B61" s="4">
        <v>44402</v>
      </c>
      <c r="C61" s="40"/>
      <c r="D61" s="6"/>
      <c r="E61" s="6">
        <f>رصيدشامل!F93</f>
        <v>0</v>
      </c>
      <c r="F61" s="6">
        <f t="shared" si="1"/>
        <v>2000</v>
      </c>
    </row>
    <row r="62" spans="2:6" ht="20.25">
      <c r="B62" s="4">
        <v>44403</v>
      </c>
      <c r="C62" s="40"/>
      <c r="D62" s="6"/>
      <c r="E62" s="6">
        <f>رصيدشامل!F94</f>
        <v>0</v>
      </c>
      <c r="F62" s="6">
        <f t="shared" si="1"/>
        <v>2000</v>
      </c>
    </row>
    <row r="63" spans="2:6" ht="20.25">
      <c r="B63" s="4">
        <v>44404</v>
      </c>
      <c r="C63" s="40"/>
      <c r="D63" s="6"/>
      <c r="E63" s="6">
        <f>رصيدشامل!F95</f>
        <v>0</v>
      </c>
      <c r="F63" s="6">
        <f t="shared" si="1"/>
        <v>2000</v>
      </c>
    </row>
    <row r="64" spans="2:6" ht="20.25">
      <c r="B64" s="4">
        <v>44405</v>
      </c>
      <c r="C64" s="40"/>
      <c r="D64" s="6"/>
      <c r="E64" s="6">
        <f>رصيدشامل!F96</f>
        <v>0</v>
      </c>
      <c r="F64" s="6">
        <f t="shared" si="1"/>
        <v>2000</v>
      </c>
    </row>
    <row r="65" spans="2:6" ht="20.25">
      <c r="B65" s="4">
        <v>44406</v>
      </c>
      <c r="C65" s="40"/>
      <c r="D65" s="40"/>
      <c r="E65" s="6">
        <f>رصيدشامل!F97</f>
        <v>0</v>
      </c>
      <c r="F65" s="6">
        <f t="shared" si="1"/>
        <v>2000</v>
      </c>
    </row>
    <row r="66" spans="2:6" ht="20.25">
      <c r="B66" s="4">
        <v>44407</v>
      </c>
      <c r="C66" s="40"/>
      <c r="D66" s="40"/>
      <c r="E66" s="6">
        <f>رصيدشامل!F98</f>
        <v>0</v>
      </c>
      <c r="F66" s="6">
        <f t="shared" si="1"/>
        <v>2000</v>
      </c>
    </row>
    <row r="67" spans="2:6" ht="20.25">
      <c r="B67" s="4">
        <v>44408</v>
      </c>
      <c r="C67" s="40"/>
      <c r="D67" s="40"/>
      <c r="E67" s="6">
        <f>رصيدشامل!F99</f>
        <v>0</v>
      </c>
      <c r="F67" s="6">
        <f t="shared" si="1"/>
        <v>2000</v>
      </c>
    </row>
    <row r="68" spans="2:6" ht="20.25">
      <c r="B68" s="4"/>
      <c r="C68" s="40"/>
      <c r="D68" s="6">
        <f>SUM(D7:D67)</f>
        <v>17500</v>
      </c>
      <c r="E68" s="6">
        <f>SUM(E7:E67)</f>
        <v>22000</v>
      </c>
      <c r="F68" s="40"/>
    </row>
  </sheetData>
  <hyperlinks>
    <hyperlink ref="E4" r:id="rId1" location="'اجمالي الاكراميات و العهدة'!A1"/>
  </hyperlinks>
  <pageMargins left="0.7" right="0.7" top="0.75" bottom="0.75" header="0.3" footer="0.3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ورقة11" filterMode="1"/>
  <dimension ref="A1:M4015"/>
  <sheetViews>
    <sheetView rightToLeft="1" tabSelected="1" zoomScale="85" zoomScaleNormal="85" workbookViewId="0">
      <pane xSplit="1" ySplit="3" topLeftCell="B4" activePane="bottomRight" state="frozen"/>
      <selection pane="topRight" activeCell="B1" sqref="B1"/>
      <selection pane="bottomLeft" activeCell="A8" sqref="A8"/>
      <selection pane="bottomRight" activeCell="C1183" sqref="C1183:E1183"/>
    </sheetView>
  </sheetViews>
  <sheetFormatPr defaultRowHeight="14.25"/>
  <cols>
    <col min="1" max="1" width="7.125" customWidth="1"/>
    <col min="2" max="2" width="22.125" customWidth="1"/>
    <col min="3" max="3" width="20.125" customWidth="1"/>
    <col min="4" max="4" width="16.875" customWidth="1"/>
    <col min="5" max="5" width="8.375" customWidth="1"/>
    <col min="6" max="7" width="6.5" customWidth="1"/>
    <col min="8" max="9" width="10.5" customWidth="1"/>
    <col min="10" max="10" width="8.625" customWidth="1"/>
    <col min="11" max="11" width="13.5" customWidth="1"/>
    <col min="12" max="13" width="9" hidden="1" customWidth="1"/>
  </cols>
  <sheetData>
    <row r="1" spans="1:13" ht="32.25" customHeight="1">
      <c r="A1" s="164" t="s">
        <v>540</v>
      </c>
      <c r="B1" s="164"/>
      <c r="C1" s="164"/>
      <c r="D1" s="164"/>
      <c r="E1" s="164"/>
      <c r="F1" s="164"/>
      <c r="G1" s="164"/>
      <c r="H1" s="164"/>
      <c r="I1" s="165">
        <v>44390</v>
      </c>
      <c r="J1" s="165"/>
      <c r="K1" s="42"/>
    </row>
    <row r="2" spans="1:13" ht="14.25" hidden="1" customHeight="1"/>
    <row r="3" spans="1:13" ht="32.25" customHeight="1">
      <c r="A3" s="33" t="s">
        <v>30</v>
      </c>
      <c r="B3" s="38" t="s">
        <v>2</v>
      </c>
      <c r="C3" s="33" t="s">
        <v>4</v>
      </c>
      <c r="D3" s="33" t="s">
        <v>3</v>
      </c>
      <c r="E3" s="38" t="s">
        <v>520</v>
      </c>
      <c r="F3" s="64" t="s">
        <v>541</v>
      </c>
      <c r="G3" s="8" t="s">
        <v>544</v>
      </c>
      <c r="H3" s="8" t="s">
        <v>171</v>
      </c>
      <c r="I3" s="110" t="s">
        <v>180</v>
      </c>
      <c r="J3" s="60" t="s">
        <v>181</v>
      </c>
      <c r="K3" s="38" t="s">
        <v>7</v>
      </c>
      <c r="L3" s="54" t="s">
        <v>475</v>
      </c>
      <c r="M3" s="55" t="s">
        <v>472</v>
      </c>
    </row>
    <row r="4" spans="1:13" ht="30" hidden="1" customHeight="1">
      <c r="A4" s="6">
        <v>1</v>
      </c>
      <c r="B4" s="4">
        <f>بولكلاي!B8</f>
        <v>44317</v>
      </c>
      <c r="C4" s="32" t="str">
        <f>بولكلاي!C8</f>
        <v>حربي محمد بدوي</v>
      </c>
      <c r="D4" s="7" t="str">
        <f>بولكلاي!D8</f>
        <v>6874/8652</v>
      </c>
      <c r="E4" s="51" t="str">
        <f>بولكلاي!E8</f>
        <v>عاشر</v>
      </c>
      <c r="F4" s="51" t="str">
        <f>بولكلاي!F8</f>
        <v>مجدي</v>
      </c>
      <c r="G4" s="51" t="str">
        <f>بولكلاي!G8</f>
        <v>هيكسل</v>
      </c>
      <c r="H4" s="6" t="s">
        <v>388</v>
      </c>
      <c r="I4" s="37" t="s">
        <v>70</v>
      </c>
      <c r="J4" s="7">
        <f>بولكلاي!K8</f>
        <v>500</v>
      </c>
      <c r="K4" s="37"/>
      <c r="L4" s="39">
        <f>IF(AND(E4="سويس",B4=$I$1),1,0)</f>
        <v>0</v>
      </c>
      <c r="M4" s="39">
        <f>IF(AND(E4="عاشر",B4=$I$1),1,0)</f>
        <v>0</v>
      </c>
    </row>
    <row r="5" spans="1:13" ht="30" hidden="1" customHeight="1">
      <c r="A5" s="6">
        <v>2</v>
      </c>
      <c r="B5" s="4">
        <f>بولكلاي!B9</f>
        <v>44317</v>
      </c>
      <c r="C5" s="37" t="str">
        <f>بولكلاي!C9</f>
        <v>هاشم خلف خليفة</v>
      </c>
      <c r="D5" s="7" t="str">
        <f>بولكلاي!D9</f>
        <v>6437/1697</v>
      </c>
      <c r="E5" s="51">
        <f>بولكلاي!E9</f>
        <v>0</v>
      </c>
      <c r="F5" s="51">
        <f>بولكلاي!F9</f>
        <v>0</v>
      </c>
      <c r="G5" s="51">
        <f>بولكلاي!G9</f>
        <v>0</v>
      </c>
      <c r="H5" s="6" t="s">
        <v>388</v>
      </c>
      <c r="I5" s="37" t="s">
        <v>70</v>
      </c>
      <c r="J5" s="7">
        <f>بولكلاي!K9</f>
        <v>500</v>
      </c>
      <c r="K5" s="50"/>
      <c r="L5" s="39">
        <f t="shared" ref="L5:L68" si="0">IF(AND(E5="سويس",B5=$I$1),1,0)</f>
        <v>0</v>
      </c>
      <c r="M5" s="39">
        <f t="shared" ref="M5:M68" si="1">IF(AND(E5="عاشر",B5=$I$1),1,0)</f>
        <v>0</v>
      </c>
    </row>
    <row r="6" spans="1:13" ht="30" hidden="1" customHeight="1">
      <c r="A6" s="6">
        <v>3</v>
      </c>
      <c r="B6" s="4">
        <f>بولكلاي!B10</f>
        <v>44317</v>
      </c>
      <c r="C6" s="37" t="str">
        <f>بولكلاي!C10</f>
        <v>احمد سمير قاعود</v>
      </c>
      <c r="D6" s="7" t="str">
        <f>بولكلاي!D10</f>
        <v>6539/7934</v>
      </c>
      <c r="E6" s="51">
        <f>بولكلاي!E10</f>
        <v>0</v>
      </c>
      <c r="F6" s="51">
        <f>بولكلاي!F10</f>
        <v>0</v>
      </c>
      <c r="G6" s="51">
        <f>بولكلاي!G10</f>
        <v>0</v>
      </c>
      <c r="H6" s="6" t="s">
        <v>388</v>
      </c>
      <c r="I6" s="37" t="s">
        <v>70</v>
      </c>
      <c r="J6" s="7">
        <f>بولكلاي!K10</f>
        <v>500</v>
      </c>
      <c r="K6" s="50"/>
      <c r="L6" s="39">
        <f t="shared" si="0"/>
        <v>0</v>
      </c>
      <c r="M6" s="39">
        <f t="shared" si="1"/>
        <v>0</v>
      </c>
    </row>
    <row r="7" spans="1:13" ht="30" hidden="1" customHeight="1">
      <c r="A7" s="6">
        <v>4</v>
      </c>
      <c r="B7" s="4">
        <f>بولكلاي!B11</f>
        <v>44317</v>
      </c>
      <c r="C7" s="37" t="str">
        <f>بولكلاي!C11</f>
        <v>محمد السيد احمد</v>
      </c>
      <c r="D7" s="7" t="str">
        <f>بولكلاي!D11</f>
        <v>9657/9625</v>
      </c>
      <c r="E7" s="51">
        <f>بولكلاي!E11</f>
        <v>0</v>
      </c>
      <c r="F7" s="51">
        <f>بولكلاي!F11</f>
        <v>0</v>
      </c>
      <c r="G7" s="51">
        <f>بولكلاي!G11</f>
        <v>0</v>
      </c>
      <c r="H7" s="6" t="s">
        <v>388</v>
      </c>
      <c r="I7" s="37" t="s">
        <v>70</v>
      </c>
      <c r="J7" s="7">
        <f>بولكلاي!K11</f>
        <v>500</v>
      </c>
      <c r="K7" s="50"/>
      <c r="L7" s="39">
        <f t="shared" si="0"/>
        <v>0</v>
      </c>
      <c r="M7" s="39">
        <f t="shared" si="1"/>
        <v>0</v>
      </c>
    </row>
    <row r="8" spans="1:13" ht="30" hidden="1" customHeight="1">
      <c r="A8" s="6">
        <v>5</v>
      </c>
      <c r="B8" s="4">
        <f>بولكلاي!B12</f>
        <v>44317</v>
      </c>
      <c r="C8" s="37" t="str">
        <f>بولكلاي!C12</f>
        <v>احمد عربي طه</v>
      </c>
      <c r="D8" s="7" t="str">
        <f>بولكلاي!D12</f>
        <v>7652/2198</v>
      </c>
      <c r="E8" s="51">
        <f>بولكلاي!E12</f>
        <v>0</v>
      </c>
      <c r="F8" s="51">
        <f>بولكلاي!F12</f>
        <v>0</v>
      </c>
      <c r="G8" s="51">
        <f>بولكلاي!G12</f>
        <v>0</v>
      </c>
      <c r="H8" s="6" t="s">
        <v>388</v>
      </c>
      <c r="I8" s="37" t="s">
        <v>70</v>
      </c>
      <c r="J8" s="7">
        <f>بولكلاي!K12</f>
        <v>500</v>
      </c>
      <c r="K8" s="50"/>
      <c r="L8" s="39">
        <f t="shared" si="0"/>
        <v>0</v>
      </c>
      <c r="M8" s="39">
        <f t="shared" si="1"/>
        <v>0</v>
      </c>
    </row>
    <row r="9" spans="1:13" ht="30" hidden="1" customHeight="1">
      <c r="A9" s="6">
        <v>6</v>
      </c>
      <c r="B9" s="4">
        <f>بولكلاي!B13</f>
        <v>44317</v>
      </c>
      <c r="C9" s="37" t="str">
        <f>بولكلاي!C13</f>
        <v>محمد عارف عبدالعال</v>
      </c>
      <c r="D9" s="7" t="str">
        <f>بولكلاي!D13</f>
        <v>6284/9675</v>
      </c>
      <c r="E9" s="51">
        <f>بولكلاي!E13</f>
        <v>0</v>
      </c>
      <c r="F9" s="51">
        <f>بولكلاي!F13</f>
        <v>0</v>
      </c>
      <c r="G9" s="51">
        <f>بولكلاي!G13</f>
        <v>0</v>
      </c>
      <c r="H9" s="6" t="s">
        <v>388</v>
      </c>
      <c r="I9" s="37" t="s">
        <v>70</v>
      </c>
      <c r="J9" s="7">
        <f>بولكلاي!K13</f>
        <v>500</v>
      </c>
      <c r="K9" s="50"/>
      <c r="L9" s="39">
        <f t="shared" si="0"/>
        <v>0</v>
      </c>
      <c r="M9" s="39">
        <f t="shared" si="1"/>
        <v>0</v>
      </c>
    </row>
    <row r="10" spans="1:13" ht="30" hidden="1" customHeight="1">
      <c r="A10" s="6">
        <v>7</v>
      </c>
      <c r="B10" s="4">
        <f>بولكلاي!B14</f>
        <v>44317</v>
      </c>
      <c r="C10" s="67" t="str">
        <f>بولكلاي!C14</f>
        <v>عبدالظاهر مرزوق عبدالظاهر</v>
      </c>
      <c r="D10" s="7" t="str">
        <f>بولكلاي!D14</f>
        <v>8467/4513</v>
      </c>
      <c r="E10" s="51">
        <f>بولكلاي!E14</f>
        <v>0</v>
      </c>
      <c r="F10" s="51">
        <f>بولكلاي!F14</f>
        <v>0</v>
      </c>
      <c r="G10" s="51">
        <f>بولكلاي!G14</f>
        <v>0</v>
      </c>
      <c r="H10" s="6" t="s">
        <v>388</v>
      </c>
      <c r="I10" s="37" t="s">
        <v>70</v>
      </c>
      <c r="J10" s="7">
        <f>بولكلاي!K14</f>
        <v>500</v>
      </c>
      <c r="K10" s="50"/>
      <c r="L10" s="39">
        <f t="shared" si="0"/>
        <v>0</v>
      </c>
      <c r="M10" s="39">
        <f t="shared" si="1"/>
        <v>0</v>
      </c>
    </row>
    <row r="11" spans="1:13" ht="30" hidden="1" customHeight="1">
      <c r="A11" s="6">
        <v>8</v>
      </c>
      <c r="B11" s="4">
        <f>بولكلاي!B15</f>
        <v>44317</v>
      </c>
      <c r="C11" s="37" t="str">
        <f>بولكلاي!C15</f>
        <v>عبدالغني عبدالغني علي</v>
      </c>
      <c r="D11" s="7" t="str">
        <f>بولكلاي!D15</f>
        <v>5276/8547</v>
      </c>
      <c r="E11" s="51">
        <f>بولكلاي!E15</f>
        <v>0</v>
      </c>
      <c r="F11" s="51">
        <f>بولكلاي!F15</f>
        <v>0</v>
      </c>
      <c r="G11" s="51">
        <f>بولكلاي!G15</f>
        <v>0</v>
      </c>
      <c r="H11" s="6" t="s">
        <v>388</v>
      </c>
      <c r="I11" s="37" t="s">
        <v>70</v>
      </c>
      <c r="J11" s="7">
        <f>بولكلاي!K15</f>
        <v>500</v>
      </c>
      <c r="K11" s="50"/>
      <c r="L11" s="39">
        <f t="shared" si="0"/>
        <v>0</v>
      </c>
      <c r="M11" s="39">
        <f t="shared" si="1"/>
        <v>0</v>
      </c>
    </row>
    <row r="12" spans="1:13" ht="30" hidden="1" customHeight="1">
      <c r="A12" s="6">
        <v>9</v>
      </c>
      <c r="B12" s="4">
        <f>بولكلاي!B16</f>
        <v>44317</v>
      </c>
      <c r="C12" s="37" t="str">
        <f>بولكلاي!C16</f>
        <v>محمد عادل محمود محمد</v>
      </c>
      <c r="D12" s="7" t="str">
        <f>بولكلاي!D16</f>
        <v>8319/8453</v>
      </c>
      <c r="E12" s="51">
        <f>بولكلاي!E16</f>
        <v>0</v>
      </c>
      <c r="F12" s="51">
        <f>بولكلاي!F16</f>
        <v>0</v>
      </c>
      <c r="G12" s="51">
        <f>بولكلاي!G16</f>
        <v>0</v>
      </c>
      <c r="H12" s="6" t="s">
        <v>388</v>
      </c>
      <c r="I12" s="37" t="s">
        <v>70</v>
      </c>
      <c r="J12" s="7">
        <f>بولكلاي!K16</f>
        <v>500</v>
      </c>
      <c r="K12" s="50"/>
      <c r="L12" s="39">
        <f t="shared" si="0"/>
        <v>0</v>
      </c>
      <c r="M12" s="39">
        <f t="shared" si="1"/>
        <v>0</v>
      </c>
    </row>
    <row r="13" spans="1:13" ht="30" hidden="1" customHeight="1">
      <c r="A13" s="6">
        <v>10</v>
      </c>
      <c r="B13" s="4">
        <f>بولكلاي!B17</f>
        <v>44317</v>
      </c>
      <c r="C13" s="37" t="str">
        <f>بولكلاي!C17</f>
        <v>محمد محمود محمد عبيد</v>
      </c>
      <c r="D13" s="7" t="str">
        <f>بولكلاي!D17</f>
        <v>9814/8615</v>
      </c>
      <c r="E13" s="51">
        <f>بولكلاي!E17</f>
        <v>0</v>
      </c>
      <c r="F13" s="51">
        <f>بولكلاي!F17</f>
        <v>0</v>
      </c>
      <c r="G13" s="51">
        <f>بولكلاي!G17</f>
        <v>0</v>
      </c>
      <c r="H13" s="6" t="s">
        <v>388</v>
      </c>
      <c r="I13" s="37" t="s">
        <v>70</v>
      </c>
      <c r="J13" s="7">
        <f>بولكلاي!K17</f>
        <v>500</v>
      </c>
      <c r="K13" s="50"/>
      <c r="L13" s="39">
        <f t="shared" si="0"/>
        <v>0</v>
      </c>
      <c r="M13" s="39">
        <f t="shared" si="1"/>
        <v>0</v>
      </c>
    </row>
    <row r="14" spans="1:13" ht="30" hidden="1" customHeight="1">
      <c r="A14" s="6">
        <v>11</v>
      </c>
      <c r="B14" s="4">
        <f>بولكلاي!B18</f>
        <v>44318</v>
      </c>
      <c r="C14" s="37" t="str">
        <f>بولكلاي!C18</f>
        <v>محمد حسن عامر</v>
      </c>
      <c r="D14" s="7" t="str">
        <f>بولكلاي!D18</f>
        <v>7136/4516</v>
      </c>
      <c r="E14" s="51">
        <f>بولكلاي!E18</f>
        <v>0</v>
      </c>
      <c r="F14" s="51">
        <f>بولكلاي!F18</f>
        <v>0</v>
      </c>
      <c r="G14" s="51">
        <f>بولكلاي!G18</f>
        <v>0</v>
      </c>
      <c r="H14" s="6" t="s">
        <v>388</v>
      </c>
      <c r="I14" s="37" t="s">
        <v>70</v>
      </c>
      <c r="J14" s="7">
        <f>بولكلاي!K18</f>
        <v>500</v>
      </c>
      <c r="K14" s="50"/>
      <c r="L14" s="39">
        <f t="shared" si="0"/>
        <v>0</v>
      </c>
      <c r="M14" s="39">
        <f t="shared" si="1"/>
        <v>0</v>
      </c>
    </row>
    <row r="15" spans="1:13" ht="30" hidden="1" customHeight="1">
      <c r="A15" s="6">
        <v>12</v>
      </c>
      <c r="B15" s="4">
        <f>بولكلاي!B19</f>
        <v>44319</v>
      </c>
      <c r="C15" s="37" t="str">
        <f>بولكلاي!C19</f>
        <v>معتصم عبدالستار علي</v>
      </c>
      <c r="D15" s="7" t="str">
        <f>بولكلاي!D19</f>
        <v>6873/6923</v>
      </c>
      <c r="E15" s="51">
        <f>بولكلاي!E19</f>
        <v>0</v>
      </c>
      <c r="F15" s="51">
        <f>بولكلاي!F19</f>
        <v>0</v>
      </c>
      <c r="G15" s="51">
        <f>بولكلاي!G19</f>
        <v>0</v>
      </c>
      <c r="H15" s="6" t="s">
        <v>388</v>
      </c>
      <c r="I15" s="37" t="s">
        <v>70</v>
      </c>
      <c r="J15" s="7">
        <f>بولكلاي!K19</f>
        <v>500</v>
      </c>
      <c r="K15" s="50"/>
      <c r="L15" s="39">
        <f t="shared" si="0"/>
        <v>0</v>
      </c>
      <c r="M15" s="39">
        <f t="shared" si="1"/>
        <v>0</v>
      </c>
    </row>
    <row r="16" spans="1:13" ht="30" hidden="1" customHeight="1">
      <c r="A16" s="6">
        <v>13</v>
      </c>
      <c r="B16" s="4">
        <f>بولكلاي!B20</f>
        <v>44319</v>
      </c>
      <c r="C16" s="37" t="str">
        <f>بولكلاي!C20</f>
        <v>صلاح ناصر محمد</v>
      </c>
      <c r="D16" s="7" t="str">
        <f>بولكلاي!D20</f>
        <v>9685/3715</v>
      </c>
      <c r="E16" s="51">
        <f>بولكلاي!E20</f>
        <v>0</v>
      </c>
      <c r="F16" s="51">
        <f>بولكلاي!F20</f>
        <v>0</v>
      </c>
      <c r="G16" s="51">
        <f>بولكلاي!G20</f>
        <v>0</v>
      </c>
      <c r="H16" s="6" t="s">
        <v>388</v>
      </c>
      <c r="I16" s="37" t="s">
        <v>70</v>
      </c>
      <c r="J16" s="7">
        <f>بولكلاي!K20</f>
        <v>500</v>
      </c>
      <c r="K16" s="50"/>
      <c r="L16" s="39">
        <f t="shared" si="0"/>
        <v>0</v>
      </c>
      <c r="M16" s="39">
        <f t="shared" si="1"/>
        <v>0</v>
      </c>
    </row>
    <row r="17" spans="1:13" ht="30" hidden="1" customHeight="1">
      <c r="A17" s="6">
        <v>14</v>
      </c>
      <c r="B17" s="4">
        <f>بولكلاي!B21</f>
        <v>44319</v>
      </c>
      <c r="C17" s="37" t="str">
        <f>بولكلاي!C21</f>
        <v>مصطفي محروص عبدالظاهر</v>
      </c>
      <c r="D17" s="7" t="str">
        <f>بولكلاي!D21</f>
        <v>8157/2135</v>
      </c>
      <c r="E17" s="51">
        <f>بولكلاي!E21</f>
        <v>0</v>
      </c>
      <c r="F17" s="51">
        <f>بولكلاي!F21</f>
        <v>0</v>
      </c>
      <c r="G17" s="51">
        <f>بولكلاي!G21</f>
        <v>0</v>
      </c>
      <c r="H17" s="6" t="s">
        <v>388</v>
      </c>
      <c r="I17" s="37" t="s">
        <v>70</v>
      </c>
      <c r="J17" s="7">
        <f>بولكلاي!K21</f>
        <v>500</v>
      </c>
      <c r="K17" s="50"/>
      <c r="L17" s="39">
        <f t="shared" si="0"/>
        <v>0</v>
      </c>
      <c r="M17" s="39">
        <f t="shared" si="1"/>
        <v>0</v>
      </c>
    </row>
    <row r="18" spans="1:13" ht="30" hidden="1" customHeight="1">
      <c r="A18" s="6">
        <v>15</v>
      </c>
      <c r="B18" s="4">
        <f>بولكلاي!B22</f>
        <v>44319</v>
      </c>
      <c r="C18" s="37" t="str">
        <f>بولكلاي!C22</f>
        <v>مخلص طلعت قديس</v>
      </c>
      <c r="D18" s="7" t="str">
        <f>بولكلاي!D22</f>
        <v>8326/9648</v>
      </c>
      <c r="E18" s="51">
        <f>بولكلاي!E22</f>
        <v>0</v>
      </c>
      <c r="F18" s="51">
        <f>بولكلاي!F22</f>
        <v>0</v>
      </c>
      <c r="G18" s="51">
        <f>بولكلاي!G22</f>
        <v>0</v>
      </c>
      <c r="H18" s="6" t="s">
        <v>388</v>
      </c>
      <c r="I18" s="37" t="s">
        <v>70</v>
      </c>
      <c r="J18" s="7">
        <f>بولكلاي!K22</f>
        <v>500</v>
      </c>
      <c r="K18" s="50"/>
      <c r="L18" s="39">
        <f t="shared" si="0"/>
        <v>0</v>
      </c>
      <c r="M18" s="39">
        <f t="shared" si="1"/>
        <v>0</v>
      </c>
    </row>
    <row r="19" spans="1:13" ht="30" hidden="1" customHeight="1">
      <c r="A19" s="6">
        <v>16</v>
      </c>
      <c r="B19" s="4">
        <f>بولكلاي!B23</f>
        <v>44319</v>
      </c>
      <c r="C19" s="37" t="str">
        <f>بولكلاي!C23</f>
        <v>محمود فتوح الشربيني</v>
      </c>
      <c r="D19" s="7" t="str">
        <f>بولكلاي!D23</f>
        <v>2598/2193</v>
      </c>
      <c r="E19" s="51">
        <f>بولكلاي!E23</f>
        <v>0</v>
      </c>
      <c r="F19" s="51">
        <f>بولكلاي!F23</f>
        <v>0</v>
      </c>
      <c r="G19" s="51">
        <f>بولكلاي!G23</f>
        <v>0</v>
      </c>
      <c r="H19" s="6" t="s">
        <v>388</v>
      </c>
      <c r="I19" s="37" t="s">
        <v>70</v>
      </c>
      <c r="J19" s="7">
        <f>بولكلاي!K23</f>
        <v>500</v>
      </c>
      <c r="K19" s="50"/>
      <c r="L19" s="39">
        <f t="shared" si="0"/>
        <v>0</v>
      </c>
      <c r="M19" s="39">
        <f t="shared" si="1"/>
        <v>0</v>
      </c>
    </row>
    <row r="20" spans="1:13" ht="30" hidden="1" customHeight="1">
      <c r="A20" s="6">
        <v>17</v>
      </c>
      <c r="B20" s="4">
        <f>بولكلاي!B24</f>
        <v>44319</v>
      </c>
      <c r="C20" s="37" t="str">
        <f>بولكلاي!C24</f>
        <v>احمد عباس الشربيني</v>
      </c>
      <c r="D20" s="7" t="str">
        <f>بولكلاي!D24</f>
        <v>6152/9427</v>
      </c>
      <c r="E20" s="51">
        <f>بولكلاي!E24</f>
        <v>0</v>
      </c>
      <c r="F20" s="51">
        <f>بولكلاي!F24</f>
        <v>0</v>
      </c>
      <c r="G20" s="51">
        <f>بولكلاي!G24</f>
        <v>0</v>
      </c>
      <c r="H20" s="6" t="s">
        <v>388</v>
      </c>
      <c r="I20" s="37" t="s">
        <v>70</v>
      </c>
      <c r="J20" s="7">
        <f>بولكلاي!K24</f>
        <v>500</v>
      </c>
      <c r="K20" s="50"/>
      <c r="L20" s="39">
        <f t="shared" si="0"/>
        <v>0</v>
      </c>
      <c r="M20" s="39">
        <f t="shared" si="1"/>
        <v>0</v>
      </c>
    </row>
    <row r="21" spans="1:13" ht="30" hidden="1" customHeight="1">
      <c r="A21" s="6">
        <v>18</v>
      </c>
      <c r="B21" s="4">
        <f>بولكلاي!B25</f>
        <v>44319</v>
      </c>
      <c r="C21" s="37" t="str">
        <f>بولكلاي!C25</f>
        <v>عبدالعال احمد صديق</v>
      </c>
      <c r="D21" s="7" t="str">
        <f>بولكلاي!D25</f>
        <v>8349/2157</v>
      </c>
      <c r="E21" s="51">
        <f>بولكلاي!E25</f>
        <v>0</v>
      </c>
      <c r="F21" s="51">
        <f>بولكلاي!F25</f>
        <v>0</v>
      </c>
      <c r="G21" s="51">
        <f>بولكلاي!G25</f>
        <v>0</v>
      </c>
      <c r="H21" s="6" t="s">
        <v>388</v>
      </c>
      <c r="I21" s="37" t="s">
        <v>70</v>
      </c>
      <c r="J21" s="7">
        <f>بولكلاي!K25</f>
        <v>500</v>
      </c>
      <c r="K21" s="50"/>
      <c r="L21" s="39">
        <f t="shared" si="0"/>
        <v>0</v>
      </c>
      <c r="M21" s="39">
        <f t="shared" si="1"/>
        <v>0</v>
      </c>
    </row>
    <row r="22" spans="1:13" ht="30" hidden="1" customHeight="1">
      <c r="A22" s="6">
        <v>19</v>
      </c>
      <c r="B22" s="4">
        <f>بولكلاي!B26</f>
        <v>44320</v>
      </c>
      <c r="C22" s="37" t="str">
        <f>بولكلاي!C26</f>
        <v>بيتر ناصر يوسف</v>
      </c>
      <c r="D22" s="7" t="str">
        <f>بولكلاي!D26</f>
        <v>9732/1384</v>
      </c>
      <c r="E22" s="51">
        <f>بولكلاي!E26</f>
        <v>0</v>
      </c>
      <c r="F22" s="51">
        <f>بولكلاي!F26</f>
        <v>0</v>
      </c>
      <c r="G22" s="51">
        <f>بولكلاي!G26</f>
        <v>0</v>
      </c>
      <c r="H22" s="6" t="s">
        <v>388</v>
      </c>
      <c r="I22" s="37" t="s">
        <v>70</v>
      </c>
      <c r="J22" s="7">
        <f>بولكلاي!K26</f>
        <v>500</v>
      </c>
      <c r="K22" s="50"/>
      <c r="L22" s="39">
        <f t="shared" si="0"/>
        <v>0</v>
      </c>
      <c r="M22" s="39">
        <f t="shared" si="1"/>
        <v>0</v>
      </c>
    </row>
    <row r="23" spans="1:13" ht="30" hidden="1" customHeight="1">
      <c r="A23" s="6">
        <v>20</v>
      </c>
      <c r="B23" s="4">
        <f>بولكلاي!B27</f>
        <v>44320</v>
      </c>
      <c r="C23" s="37" t="str">
        <f>بولكلاي!C27</f>
        <v>ريمون رائف فريد</v>
      </c>
      <c r="D23" s="7" t="str">
        <f>بولكلاي!D27</f>
        <v>9736/8946</v>
      </c>
      <c r="E23" s="51">
        <f>بولكلاي!E27</f>
        <v>0</v>
      </c>
      <c r="F23" s="51">
        <f>بولكلاي!F27</f>
        <v>0</v>
      </c>
      <c r="G23" s="51">
        <f>بولكلاي!G27</f>
        <v>0</v>
      </c>
      <c r="H23" s="6" t="s">
        <v>388</v>
      </c>
      <c r="I23" s="37" t="s">
        <v>70</v>
      </c>
      <c r="J23" s="7">
        <f>بولكلاي!K27</f>
        <v>500</v>
      </c>
      <c r="K23" s="50"/>
      <c r="L23" s="39">
        <f t="shared" si="0"/>
        <v>0</v>
      </c>
      <c r="M23" s="39">
        <f t="shared" si="1"/>
        <v>0</v>
      </c>
    </row>
    <row r="24" spans="1:13" ht="30" hidden="1" customHeight="1">
      <c r="A24" s="6">
        <v>21</v>
      </c>
      <c r="B24" s="4">
        <f>بولكلاي!B28</f>
        <v>44320</v>
      </c>
      <c r="C24" s="37" t="str">
        <f>بولكلاي!C28</f>
        <v>اندرو روماني نصيف</v>
      </c>
      <c r="D24" s="7" t="str">
        <f>بولكلاي!D28</f>
        <v>3769/5193</v>
      </c>
      <c r="E24" s="51">
        <f>بولكلاي!E28</f>
        <v>0</v>
      </c>
      <c r="F24" s="51">
        <f>بولكلاي!F28</f>
        <v>0</v>
      </c>
      <c r="G24" s="51">
        <f>بولكلاي!G28</f>
        <v>0</v>
      </c>
      <c r="H24" s="6" t="s">
        <v>388</v>
      </c>
      <c r="I24" s="37" t="s">
        <v>70</v>
      </c>
      <c r="J24" s="7">
        <f>بولكلاي!K28</f>
        <v>500</v>
      </c>
      <c r="K24" s="50"/>
      <c r="L24" s="39">
        <f t="shared" si="0"/>
        <v>0</v>
      </c>
      <c r="M24" s="39">
        <f t="shared" si="1"/>
        <v>0</v>
      </c>
    </row>
    <row r="25" spans="1:13" ht="30" hidden="1" customHeight="1">
      <c r="A25" s="6">
        <v>22</v>
      </c>
      <c r="B25" s="4">
        <f>بولكلاي!B29</f>
        <v>44320</v>
      </c>
      <c r="C25" s="37" t="str">
        <f>بولكلاي!C29</f>
        <v>مايكل سمعان ويصا</v>
      </c>
      <c r="D25" s="7" t="str">
        <f>بولكلاي!D29</f>
        <v>1432/9724</v>
      </c>
      <c r="E25" s="51">
        <f>بولكلاي!E29</f>
        <v>0</v>
      </c>
      <c r="F25" s="51">
        <f>بولكلاي!F29</f>
        <v>0</v>
      </c>
      <c r="G25" s="51">
        <f>بولكلاي!G29</f>
        <v>0</v>
      </c>
      <c r="H25" s="6" t="s">
        <v>388</v>
      </c>
      <c r="I25" s="37" t="s">
        <v>70</v>
      </c>
      <c r="J25" s="7">
        <f>بولكلاي!K29</f>
        <v>500</v>
      </c>
      <c r="K25" s="50"/>
      <c r="L25" s="39">
        <f t="shared" si="0"/>
        <v>0</v>
      </c>
      <c r="M25" s="39">
        <f t="shared" si="1"/>
        <v>0</v>
      </c>
    </row>
    <row r="26" spans="1:13" ht="30" hidden="1" customHeight="1">
      <c r="A26" s="6">
        <v>23</v>
      </c>
      <c r="B26" s="4">
        <f>بولكلاي!B30</f>
        <v>44320</v>
      </c>
      <c r="C26" s="37" t="str">
        <f>بولكلاي!C30</f>
        <v>عبدالله حجازي</v>
      </c>
      <c r="D26" s="7" t="str">
        <f>بولكلاي!D30</f>
        <v>2851/7128</v>
      </c>
      <c r="E26" s="51">
        <f>بولكلاي!E30</f>
        <v>0</v>
      </c>
      <c r="F26" s="51">
        <f>بولكلاي!F30</f>
        <v>0</v>
      </c>
      <c r="G26" s="51">
        <f>بولكلاي!G30</f>
        <v>0</v>
      </c>
      <c r="H26" s="6" t="s">
        <v>388</v>
      </c>
      <c r="I26" s="37" t="s">
        <v>70</v>
      </c>
      <c r="J26" s="7">
        <f>بولكلاي!K30</f>
        <v>500</v>
      </c>
      <c r="K26" s="50"/>
      <c r="L26" s="39">
        <f t="shared" si="0"/>
        <v>0</v>
      </c>
      <c r="M26" s="39">
        <f t="shared" si="1"/>
        <v>0</v>
      </c>
    </row>
    <row r="27" spans="1:13" ht="30" hidden="1" customHeight="1">
      <c r="A27" s="6">
        <v>24</v>
      </c>
      <c r="B27" s="4">
        <f>بولكلاي!B31</f>
        <v>44321</v>
      </c>
      <c r="C27" s="37" t="str">
        <f>بولكلاي!C31</f>
        <v>احمد سمير قاعود</v>
      </c>
      <c r="D27" s="7" t="str">
        <f>بولكلاي!D31</f>
        <v>6539/7934</v>
      </c>
      <c r="E27" s="51">
        <f>بولكلاي!E31</f>
        <v>0</v>
      </c>
      <c r="F27" s="51">
        <f>بولكلاي!F31</f>
        <v>0</v>
      </c>
      <c r="G27" s="51">
        <f>بولكلاي!G31</f>
        <v>0</v>
      </c>
      <c r="H27" s="6" t="s">
        <v>388</v>
      </c>
      <c r="I27" s="37" t="s">
        <v>70</v>
      </c>
      <c r="J27" s="7">
        <f>بولكلاي!K31</f>
        <v>500</v>
      </c>
      <c r="K27" s="50"/>
      <c r="L27" s="39">
        <f t="shared" si="0"/>
        <v>0</v>
      </c>
      <c r="M27" s="39">
        <f t="shared" si="1"/>
        <v>0</v>
      </c>
    </row>
    <row r="28" spans="1:13" ht="30" hidden="1" customHeight="1">
      <c r="A28" s="6">
        <v>25</v>
      </c>
      <c r="B28" s="4">
        <f>بولكلاي!B32</f>
        <v>44321</v>
      </c>
      <c r="C28" s="37" t="str">
        <f>بولكلاي!C32</f>
        <v>علي عبدالنبي عبدالرحيم</v>
      </c>
      <c r="D28" s="7" t="str">
        <f>بولكلاي!D32</f>
        <v>8467/4513</v>
      </c>
      <c r="E28" s="51">
        <f>بولكلاي!E32</f>
        <v>0</v>
      </c>
      <c r="F28" s="51">
        <f>بولكلاي!F32</f>
        <v>0</v>
      </c>
      <c r="G28" s="51">
        <f>بولكلاي!G32</f>
        <v>0</v>
      </c>
      <c r="H28" s="6" t="s">
        <v>388</v>
      </c>
      <c r="I28" s="37" t="s">
        <v>70</v>
      </c>
      <c r="J28" s="7">
        <f>بولكلاي!K32</f>
        <v>500</v>
      </c>
      <c r="K28" s="50"/>
      <c r="L28" s="39">
        <f t="shared" si="0"/>
        <v>0</v>
      </c>
      <c r="M28" s="39">
        <f t="shared" si="1"/>
        <v>0</v>
      </c>
    </row>
    <row r="29" spans="1:13" ht="30" hidden="1" customHeight="1">
      <c r="A29" s="6">
        <v>26</v>
      </c>
      <c r="B29" s="4">
        <f>بولكلاي!B33</f>
        <v>44321</v>
      </c>
      <c r="C29" s="37" t="str">
        <f>بولكلاي!C33</f>
        <v>حسن فاروق محمد</v>
      </c>
      <c r="D29" s="7" t="str">
        <f>بولكلاي!D33</f>
        <v>2861/5861</v>
      </c>
      <c r="E29" s="51">
        <f>بولكلاي!E33</f>
        <v>0</v>
      </c>
      <c r="F29" s="51">
        <f>بولكلاي!F33</f>
        <v>0</v>
      </c>
      <c r="G29" s="51">
        <f>بولكلاي!G33</f>
        <v>0</v>
      </c>
      <c r="H29" s="6" t="s">
        <v>388</v>
      </c>
      <c r="I29" s="37" t="s">
        <v>70</v>
      </c>
      <c r="J29" s="7">
        <f>بولكلاي!K33</f>
        <v>500</v>
      </c>
      <c r="K29" s="50"/>
      <c r="L29" s="39">
        <f t="shared" si="0"/>
        <v>0</v>
      </c>
      <c r="M29" s="39">
        <f t="shared" si="1"/>
        <v>0</v>
      </c>
    </row>
    <row r="30" spans="1:13" ht="30" hidden="1" customHeight="1">
      <c r="A30" s="6">
        <v>27</v>
      </c>
      <c r="B30" s="4">
        <f>بولكلاي!B34</f>
        <v>44321</v>
      </c>
      <c r="C30" s="37" t="str">
        <f>بولكلاي!C34</f>
        <v>عماد حمدي هدية</v>
      </c>
      <c r="D30" s="7" t="str">
        <f>بولكلاي!D34</f>
        <v>4683</v>
      </c>
      <c r="E30" s="51">
        <f>بولكلاي!E34</f>
        <v>0</v>
      </c>
      <c r="F30" s="51">
        <f>بولكلاي!F34</f>
        <v>0</v>
      </c>
      <c r="G30" s="51">
        <f>بولكلاي!G34</f>
        <v>0</v>
      </c>
      <c r="H30" s="6" t="s">
        <v>388</v>
      </c>
      <c r="I30" s="37" t="s">
        <v>70</v>
      </c>
      <c r="J30" s="7">
        <f>بولكلاي!K34</f>
        <v>500</v>
      </c>
      <c r="K30" s="50"/>
      <c r="L30" s="39">
        <f t="shared" si="0"/>
        <v>0</v>
      </c>
      <c r="M30" s="39">
        <f t="shared" si="1"/>
        <v>0</v>
      </c>
    </row>
    <row r="31" spans="1:13" ht="30" hidden="1" customHeight="1">
      <c r="A31" s="6">
        <v>28</v>
      </c>
      <c r="B31" s="4">
        <f>بولكلاي!B35</f>
        <v>44322</v>
      </c>
      <c r="C31" s="37" t="str">
        <f>بولكلاي!C35</f>
        <v>محمد انور طه</v>
      </c>
      <c r="D31" s="7" t="str">
        <f>بولكلاي!D35</f>
        <v>6873/6923</v>
      </c>
      <c r="E31" s="51">
        <f>بولكلاي!E35</f>
        <v>0</v>
      </c>
      <c r="F31" s="51">
        <f>بولكلاي!F35</f>
        <v>0</v>
      </c>
      <c r="G31" s="51">
        <f>بولكلاي!G35</f>
        <v>0</v>
      </c>
      <c r="H31" s="6" t="s">
        <v>388</v>
      </c>
      <c r="I31" s="37" t="s">
        <v>70</v>
      </c>
      <c r="J31" s="7">
        <f>بولكلاي!K35</f>
        <v>500</v>
      </c>
      <c r="K31" s="50"/>
      <c r="L31" s="39">
        <f t="shared" si="0"/>
        <v>0</v>
      </c>
      <c r="M31" s="39">
        <f t="shared" si="1"/>
        <v>0</v>
      </c>
    </row>
    <row r="32" spans="1:13" ht="30" hidden="1" customHeight="1">
      <c r="A32" s="6">
        <v>29</v>
      </c>
      <c r="B32" s="4">
        <f>بولكلاي!B36</f>
        <v>44322</v>
      </c>
      <c r="C32" s="37" t="str">
        <f>بولكلاي!C36</f>
        <v>محمود علام محمد</v>
      </c>
      <c r="D32" s="7" t="str">
        <f>بولكلاي!D36</f>
        <v>6854/1472</v>
      </c>
      <c r="E32" s="51">
        <f>بولكلاي!E36</f>
        <v>0</v>
      </c>
      <c r="F32" s="51">
        <f>بولكلاي!F36</f>
        <v>0</v>
      </c>
      <c r="G32" s="51">
        <f>بولكلاي!G36</f>
        <v>0</v>
      </c>
      <c r="H32" s="6" t="s">
        <v>388</v>
      </c>
      <c r="I32" s="37" t="s">
        <v>70</v>
      </c>
      <c r="J32" s="7">
        <f>بولكلاي!K36</f>
        <v>500</v>
      </c>
      <c r="K32" s="50"/>
      <c r="L32" s="39">
        <f t="shared" si="0"/>
        <v>0</v>
      </c>
      <c r="M32" s="39">
        <f t="shared" si="1"/>
        <v>0</v>
      </c>
    </row>
    <row r="33" spans="1:13" ht="30" hidden="1" customHeight="1">
      <c r="A33" s="6">
        <v>30</v>
      </c>
      <c r="B33" s="4">
        <f>بولكلاي!B37</f>
        <v>44322</v>
      </c>
      <c r="C33" s="37" t="str">
        <f>بولكلاي!C37</f>
        <v>هاشم احمد عبدالعال</v>
      </c>
      <c r="D33" s="7" t="str">
        <f>بولكلاي!D37</f>
        <v>1973/8453</v>
      </c>
      <c r="E33" s="51">
        <f>بولكلاي!E37</f>
        <v>0</v>
      </c>
      <c r="F33" s="51">
        <f>بولكلاي!F37</f>
        <v>0</v>
      </c>
      <c r="G33" s="51">
        <f>بولكلاي!G37</f>
        <v>0</v>
      </c>
      <c r="H33" s="6" t="s">
        <v>388</v>
      </c>
      <c r="I33" s="37" t="s">
        <v>70</v>
      </c>
      <c r="J33" s="7">
        <f>بولكلاي!K37</f>
        <v>500</v>
      </c>
      <c r="K33" s="50"/>
      <c r="L33" s="39">
        <f t="shared" si="0"/>
        <v>0</v>
      </c>
      <c r="M33" s="39">
        <f t="shared" si="1"/>
        <v>0</v>
      </c>
    </row>
    <row r="34" spans="1:13" ht="30" hidden="1" customHeight="1">
      <c r="A34" s="6">
        <v>31</v>
      </c>
      <c r="B34" s="4">
        <f>بولكلاي!B38</f>
        <v>44324</v>
      </c>
      <c r="C34" s="37" t="str">
        <f>بولكلاي!C38</f>
        <v>محمد عبدالكريم محمد</v>
      </c>
      <c r="D34" s="7" t="str">
        <f>بولكلاي!D38</f>
        <v>6874/5652</v>
      </c>
      <c r="E34" s="51">
        <f>بولكلاي!E38</f>
        <v>0</v>
      </c>
      <c r="F34" s="51">
        <f>بولكلاي!F38</f>
        <v>0</v>
      </c>
      <c r="G34" s="51">
        <f>بولكلاي!G38</f>
        <v>0</v>
      </c>
      <c r="H34" s="6" t="s">
        <v>388</v>
      </c>
      <c r="I34" s="37" t="s">
        <v>70</v>
      </c>
      <c r="J34" s="7">
        <f>بولكلاي!K38</f>
        <v>500</v>
      </c>
      <c r="K34" s="50"/>
      <c r="L34" s="39">
        <f t="shared" si="0"/>
        <v>0</v>
      </c>
      <c r="M34" s="39">
        <f t="shared" si="1"/>
        <v>0</v>
      </c>
    </row>
    <row r="35" spans="1:13" ht="30" hidden="1" customHeight="1">
      <c r="A35" s="6">
        <v>32</v>
      </c>
      <c r="B35" s="4">
        <f>بولكلاي!B39</f>
        <v>44324</v>
      </c>
      <c r="C35" s="37" t="str">
        <f>بولكلاي!C39</f>
        <v>احمد عربي طه</v>
      </c>
      <c r="D35" s="7" t="str">
        <f>بولكلاي!D39</f>
        <v>7652/2198</v>
      </c>
      <c r="E35" s="51">
        <f>بولكلاي!E39</f>
        <v>0</v>
      </c>
      <c r="F35" s="51">
        <f>بولكلاي!F39</f>
        <v>0</v>
      </c>
      <c r="G35" s="51">
        <f>بولكلاي!G39</f>
        <v>0</v>
      </c>
      <c r="H35" s="6" t="s">
        <v>388</v>
      </c>
      <c r="I35" s="37" t="s">
        <v>70</v>
      </c>
      <c r="J35" s="7">
        <f>بولكلاي!K39</f>
        <v>500</v>
      </c>
      <c r="K35" s="50"/>
      <c r="L35" s="39">
        <f t="shared" si="0"/>
        <v>0</v>
      </c>
      <c r="M35" s="39">
        <f t="shared" si="1"/>
        <v>0</v>
      </c>
    </row>
    <row r="36" spans="1:13" ht="30" hidden="1" customHeight="1">
      <c r="A36" s="6">
        <v>33</v>
      </c>
      <c r="B36" s="4">
        <f>بولكلاي!B40</f>
        <v>44324</v>
      </c>
      <c r="C36" s="37" t="str">
        <f>بولكلاي!C40</f>
        <v>عبدالله حجازي</v>
      </c>
      <c r="D36" s="7" t="str">
        <f>بولكلاي!D40</f>
        <v>2851/7128</v>
      </c>
      <c r="E36" s="51">
        <f>بولكلاي!E40</f>
        <v>0</v>
      </c>
      <c r="F36" s="51">
        <f>بولكلاي!F40</f>
        <v>0</v>
      </c>
      <c r="G36" s="51">
        <f>بولكلاي!G40</f>
        <v>0</v>
      </c>
      <c r="H36" s="6" t="s">
        <v>388</v>
      </c>
      <c r="I36" s="37" t="s">
        <v>70</v>
      </c>
      <c r="J36" s="7">
        <f>بولكلاي!K40</f>
        <v>500</v>
      </c>
      <c r="K36" s="50"/>
      <c r="L36" s="39">
        <f t="shared" si="0"/>
        <v>0</v>
      </c>
      <c r="M36" s="39">
        <f t="shared" si="1"/>
        <v>0</v>
      </c>
    </row>
    <row r="37" spans="1:13" ht="30" hidden="1" customHeight="1">
      <c r="A37" s="6">
        <v>34</v>
      </c>
      <c r="B37" s="4">
        <f>بولكلاي!B41</f>
        <v>44324</v>
      </c>
      <c r="C37" s="37" t="str">
        <f>بولكلاي!C41</f>
        <v xml:space="preserve">السيد محمد </v>
      </c>
      <c r="D37" s="7" t="str">
        <f>بولكلاي!D41</f>
        <v>2158/6187</v>
      </c>
      <c r="E37" s="51">
        <f>بولكلاي!E41</f>
        <v>0</v>
      </c>
      <c r="F37" s="51">
        <f>بولكلاي!F41</f>
        <v>0</v>
      </c>
      <c r="G37" s="51">
        <f>بولكلاي!G41</f>
        <v>0</v>
      </c>
      <c r="H37" s="6" t="s">
        <v>388</v>
      </c>
      <c r="I37" s="37" t="s">
        <v>70</v>
      </c>
      <c r="J37" s="7">
        <f>بولكلاي!K41</f>
        <v>500</v>
      </c>
      <c r="K37" s="50"/>
      <c r="L37" s="39">
        <f t="shared" si="0"/>
        <v>0</v>
      </c>
      <c r="M37" s="39">
        <f t="shared" si="1"/>
        <v>0</v>
      </c>
    </row>
    <row r="38" spans="1:13" ht="30" hidden="1" customHeight="1">
      <c r="A38" s="6">
        <v>35</v>
      </c>
      <c r="B38" s="4">
        <f>بولكلاي!B42</f>
        <v>44324</v>
      </c>
      <c r="C38" s="37" t="str">
        <f>بولكلاي!C42</f>
        <v>السيد محمود البلتاجي</v>
      </c>
      <c r="D38" s="7" t="str">
        <f>بولكلاي!D42</f>
        <v>8237/7945</v>
      </c>
      <c r="E38" s="51">
        <f>بولكلاي!E42</f>
        <v>0</v>
      </c>
      <c r="F38" s="51">
        <f>بولكلاي!F42</f>
        <v>0</v>
      </c>
      <c r="G38" s="51">
        <f>بولكلاي!G42</f>
        <v>0</v>
      </c>
      <c r="H38" s="6" t="s">
        <v>388</v>
      </c>
      <c r="I38" s="37" t="s">
        <v>70</v>
      </c>
      <c r="J38" s="7">
        <f>بولكلاي!K42</f>
        <v>500</v>
      </c>
      <c r="K38" s="50"/>
      <c r="L38" s="39">
        <f t="shared" si="0"/>
        <v>0</v>
      </c>
      <c r="M38" s="39">
        <f t="shared" si="1"/>
        <v>0</v>
      </c>
    </row>
    <row r="39" spans="1:13" ht="30" hidden="1" customHeight="1">
      <c r="A39" s="6">
        <v>36</v>
      </c>
      <c r="B39" s="4">
        <f>بولكلاي!B43</f>
        <v>44325</v>
      </c>
      <c r="C39" s="37" t="str">
        <f>بولكلاي!C43</f>
        <v>علي عبدالنبي عبدالرحيم</v>
      </c>
      <c r="D39" s="7" t="str">
        <f>بولكلاي!D43</f>
        <v>8467/4513</v>
      </c>
      <c r="E39" s="51">
        <f>بولكلاي!E43</f>
        <v>0</v>
      </c>
      <c r="F39" s="51">
        <f>بولكلاي!F43</f>
        <v>0</v>
      </c>
      <c r="G39" s="51">
        <f>بولكلاي!G43</f>
        <v>0</v>
      </c>
      <c r="H39" s="6" t="s">
        <v>388</v>
      </c>
      <c r="I39" s="37" t="s">
        <v>70</v>
      </c>
      <c r="J39" s="7">
        <f>بولكلاي!K43</f>
        <v>500</v>
      </c>
      <c r="K39" s="50"/>
      <c r="L39" s="39">
        <f t="shared" si="0"/>
        <v>0</v>
      </c>
      <c r="M39" s="39">
        <f t="shared" si="1"/>
        <v>0</v>
      </c>
    </row>
    <row r="40" spans="1:13" ht="30" hidden="1" customHeight="1">
      <c r="A40" s="6">
        <v>37</v>
      </c>
      <c r="B40" s="4">
        <f>بولكلاي!B44</f>
        <v>44325</v>
      </c>
      <c r="C40" s="37" t="str">
        <f>بولكلاي!C44</f>
        <v>عماد فلتس لطيف</v>
      </c>
      <c r="D40" s="7" t="str">
        <f>بولكلاي!D44</f>
        <v>9826/9453</v>
      </c>
      <c r="E40" s="51">
        <f>بولكلاي!E44</f>
        <v>0</v>
      </c>
      <c r="F40" s="51">
        <f>بولكلاي!F44</f>
        <v>0</v>
      </c>
      <c r="G40" s="51">
        <f>بولكلاي!G44</f>
        <v>0</v>
      </c>
      <c r="H40" s="6" t="s">
        <v>388</v>
      </c>
      <c r="I40" s="37" t="s">
        <v>70</v>
      </c>
      <c r="J40" s="7">
        <f>بولكلاي!K44</f>
        <v>500</v>
      </c>
      <c r="K40" s="50"/>
      <c r="L40" s="39">
        <f t="shared" si="0"/>
        <v>0</v>
      </c>
      <c r="M40" s="39">
        <f t="shared" si="1"/>
        <v>0</v>
      </c>
    </row>
    <row r="41" spans="1:13" ht="30" hidden="1" customHeight="1">
      <c r="A41" s="6">
        <v>38</v>
      </c>
      <c r="B41" s="4">
        <f>بولكلاي!B45</f>
        <v>44325</v>
      </c>
      <c r="C41" s="37" t="str">
        <f>بولكلاي!C45</f>
        <v>صلاح ناصر محمد</v>
      </c>
      <c r="D41" s="7" t="str">
        <f>بولكلاي!D45</f>
        <v>9685/3715</v>
      </c>
      <c r="E41" s="51">
        <f>بولكلاي!E45</f>
        <v>0</v>
      </c>
      <c r="F41" s="51">
        <f>بولكلاي!F45</f>
        <v>0</v>
      </c>
      <c r="G41" s="51">
        <f>بولكلاي!G45</f>
        <v>0</v>
      </c>
      <c r="H41" s="6" t="s">
        <v>388</v>
      </c>
      <c r="I41" s="37" t="s">
        <v>70</v>
      </c>
      <c r="J41" s="7">
        <f>بولكلاي!K45</f>
        <v>500</v>
      </c>
      <c r="K41" s="50"/>
      <c r="L41" s="39">
        <f t="shared" si="0"/>
        <v>0</v>
      </c>
      <c r="M41" s="39">
        <f t="shared" si="1"/>
        <v>0</v>
      </c>
    </row>
    <row r="42" spans="1:13" ht="30" hidden="1" customHeight="1">
      <c r="A42" s="6">
        <v>39</v>
      </c>
      <c r="B42" s="4">
        <f>بولكلاي!B46</f>
        <v>44326</v>
      </c>
      <c r="C42" s="37" t="str">
        <f>بولكلاي!C46</f>
        <v>اندرو روماني نصيف</v>
      </c>
      <c r="D42" s="7" t="str">
        <f>بولكلاي!D46</f>
        <v>5193/3769</v>
      </c>
      <c r="E42" s="51">
        <f>بولكلاي!E46</f>
        <v>0</v>
      </c>
      <c r="F42" s="51">
        <f>بولكلاي!F46</f>
        <v>0</v>
      </c>
      <c r="G42" s="51">
        <f>بولكلاي!G46</f>
        <v>0</v>
      </c>
      <c r="H42" s="6" t="s">
        <v>388</v>
      </c>
      <c r="I42" s="37" t="s">
        <v>70</v>
      </c>
      <c r="J42" s="7">
        <f>بولكلاي!K46</f>
        <v>500</v>
      </c>
      <c r="K42" s="50"/>
      <c r="L42" s="39">
        <f t="shared" si="0"/>
        <v>0</v>
      </c>
      <c r="M42" s="39">
        <f t="shared" si="1"/>
        <v>0</v>
      </c>
    </row>
    <row r="43" spans="1:13" ht="30" hidden="1" customHeight="1">
      <c r="A43" s="6">
        <v>40</v>
      </c>
      <c r="B43" s="4">
        <f>بولكلاي!B47</f>
        <v>44326</v>
      </c>
      <c r="C43" s="37" t="str">
        <f>بولكلاي!C47</f>
        <v>مايكل سمعان ويصا</v>
      </c>
      <c r="D43" s="7" t="str">
        <f>بولكلاي!D47</f>
        <v>9724/1432</v>
      </c>
      <c r="E43" s="51">
        <f>بولكلاي!E47</f>
        <v>0</v>
      </c>
      <c r="F43" s="51">
        <f>بولكلاي!F47</f>
        <v>0</v>
      </c>
      <c r="G43" s="51">
        <f>بولكلاي!G47</f>
        <v>0</v>
      </c>
      <c r="H43" s="6" t="s">
        <v>388</v>
      </c>
      <c r="I43" s="37" t="s">
        <v>70</v>
      </c>
      <c r="J43" s="7">
        <f>بولكلاي!K47</f>
        <v>500</v>
      </c>
      <c r="K43" s="50"/>
      <c r="L43" s="39">
        <f t="shared" si="0"/>
        <v>0</v>
      </c>
      <c r="M43" s="39">
        <f t="shared" si="1"/>
        <v>0</v>
      </c>
    </row>
    <row r="44" spans="1:13" ht="30" hidden="1" customHeight="1">
      <c r="A44" s="6">
        <v>41</v>
      </c>
      <c r="B44" s="4">
        <f>بولكلاي!B48</f>
        <v>44326</v>
      </c>
      <c r="C44" s="37" t="str">
        <f>بولكلاي!C48</f>
        <v>حافظ رمضان حافظ</v>
      </c>
      <c r="D44" s="7" t="str">
        <f>بولكلاي!D48</f>
        <v>8471/2537</v>
      </c>
      <c r="E44" s="51">
        <f>بولكلاي!E48</f>
        <v>0</v>
      </c>
      <c r="F44" s="51">
        <f>بولكلاي!F48</f>
        <v>0</v>
      </c>
      <c r="G44" s="51">
        <f>بولكلاي!G48</f>
        <v>0</v>
      </c>
      <c r="H44" s="6" t="s">
        <v>388</v>
      </c>
      <c r="I44" s="37" t="s">
        <v>70</v>
      </c>
      <c r="J44" s="7">
        <f>بولكلاي!K48</f>
        <v>500</v>
      </c>
      <c r="K44" s="50"/>
      <c r="L44" s="39">
        <f t="shared" si="0"/>
        <v>0</v>
      </c>
      <c r="M44" s="39">
        <f t="shared" si="1"/>
        <v>0</v>
      </c>
    </row>
    <row r="45" spans="1:13" ht="30" hidden="1" customHeight="1">
      <c r="A45" s="6">
        <v>42</v>
      </c>
      <c r="B45" s="4">
        <f>بولكلاي!B49</f>
        <v>44335</v>
      </c>
      <c r="C45" s="37" t="str">
        <f>بولكلاي!C49</f>
        <v>علي احمد محمود</v>
      </c>
      <c r="D45" s="7" t="str">
        <f>بولكلاي!D49</f>
        <v>9384/6574</v>
      </c>
      <c r="E45" s="51">
        <f>بولكلاي!E49</f>
        <v>0</v>
      </c>
      <c r="F45" s="51">
        <f>بولكلاي!F49</f>
        <v>0</v>
      </c>
      <c r="G45" s="51">
        <f>بولكلاي!G49</f>
        <v>0</v>
      </c>
      <c r="H45" s="6" t="s">
        <v>388</v>
      </c>
      <c r="I45" s="37" t="s">
        <v>70</v>
      </c>
      <c r="J45" s="7">
        <f>بولكلاي!K49</f>
        <v>500</v>
      </c>
      <c r="K45" s="50"/>
      <c r="L45" s="39">
        <f t="shared" si="0"/>
        <v>0</v>
      </c>
      <c r="M45" s="39">
        <f t="shared" si="1"/>
        <v>0</v>
      </c>
    </row>
    <row r="46" spans="1:13" ht="30" hidden="1" customHeight="1">
      <c r="A46" s="6">
        <v>43</v>
      </c>
      <c r="B46" s="4">
        <f>بولكلاي!B50</f>
        <v>44336</v>
      </c>
      <c r="C46" s="37" t="str">
        <f>بولكلاي!C50</f>
        <v>محمد عادل محمود محمد</v>
      </c>
      <c r="D46" s="7" t="str">
        <f>بولكلاي!D50</f>
        <v>8319/8453</v>
      </c>
      <c r="E46" s="51">
        <f>بولكلاي!E50</f>
        <v>0</v>
      </c>
      <c r="F46" s="51">
        <f>بولكلاي!F50</f>
        <v>0</v>
      </c>
      <c r="G46" s="51">
        <f>بولكلاي!G50</f>
        <v>0</v>
      </c>
      <c r="H46" s="6" t="s">
        <v>388</v>
      </c>
      <c r="I46" s="37" t="s">
        <v>70</v>
      </c>
      <c r="J46" s="7">
        <f>بولكلاي!K50</f>
        <v>500</v>
      </c>
      <c r="K46" s="50"/>
      <c r="L46" s="39">
        <f t="shared" si="0"/>
        <v>0</v>
      </c>
      <c r="M46" s="39">
        <f t="shared" si="1"/>
        <v>0</v>
      </c>
    </row>
    <row r="47" spans="1:13" ht="30" hidden="1" customHeight="1">
      <c r="A47" s="6">
        <v>44</v>
      </c>
      <c r="B47" s="4">
        <f>بولكلاي!B51</f>
        <v>44336</v>
      </c>
      <c r="C47" s="37" t="str">
        <f>بولكلاي!C51</f>
        <v>هاني وحيد محفوظ</v>
      </c>
      <c r="D47" s="7" t="str">
        <f>بولكلاي!D51</f>
        <v>873/9832</v>
      </c>
      <c r="E47" s="51">
        <f>بولكلاي!E51</f>
        <v>0</v>
      </c>
      <c r="F47" s="51">
        <f>بولكلاي!F51</f>
        <v>0</v>
      </c>
      <c r="G47" s="51">
        <f>بولكلاي!G51</f>
        <v>0</v>
      </c>
      <c r="H47" s="6" t="s">
        <v>388</v>
      </c>
      <c r="I47" s="37" t="s">
        <v>70</v>
      </c>
      <c r="J47" s="7">
        <f>بولكلاي!K51</f>
        <v>500</v>
      </c>
      <c r="K47" s="50"/>
      <c r="L47" s="39">
        <f t="shared" si="0"/>
        <v>0</v>
      </c>
      <c r="M47" s="39">
        <f t="shared" si="1"/>
        <v>0</v>
      </c>
    </row>
    <row r="48" spans="1:13" ht="30" hidden="1" customHeight="1">
      <c r="A48" s="6">
        <v>45</v>
      </c>
      <c r="B48" s="4">
        <f>بولكلاي!B52</f>
        <v>44336</v>
      </c>
      <c r="C48" s="37" t="str">
        <f>بولكلاي!C52</f>
        <v>مدكور عاطف عبدالعال</v>
      </c>
      <c r="D48" s="7" t="str">
        <f>بولكلاي!D52</f>
        <v>9873/9832</v>
      </c>
      <c r="E48" s="51">
        <f>بولكلاي!E52</f>
        <v>0</v>
      </c>
      <c r="F48" s="51">
        <f>بولكلاي!F52</f>
        <v>0</v>
      </c>
      <c r="G48" s="51">
        <f>بولكلاي!G52</f>
        <v>0</v>
      </c>
      <c r="H48" s="6" t="s">
        <v>388</v>
      </c>
      <c r="I48" s="37" t="s">
        <v>70</v>
      </c>
      <c r="J48" s="7">
        <f>بولكلاي!K52</f>
        <v>500</v>
      </c>
      <c r="K48" s="50"/>
      <c r="L48" s="39">
        <f t="shared" si="0"/>
        <v>0</v>
      </c>
      <c r="M48" s="39">
        <f t="shared" si="1"/>
        <v>0</v>
      </c>
    </row>
    <row r="49" spans="1:13" ht="30" hidden="1" customHeight="1">
      <c r="A49" s="6">
        <v>46</v>
      </c>
      <c r="B49" s="4">
        <f>بولكلاي!B53</f>
        <v>44338</v>
      </c>
      <c r="C49" s="37" t="str">
        <f>بولكلاي!C53</f>
        <v>عماد حمدي هدية</v>
      </c>
      <c r="D49" s="7" t="str">
        <f>بولكلاي!D53</f>
        <v>4683</v>
      </c>
      <c r="E49" s="51">
        <f>بولكلاي!E53</f>
        <v>0</v>
      </c>
      <c r="F49" s="51">
        <f>بولكلاي!F53</f>
        <v>0</v>
      </c>
      <c r="G49" s="51">
        <f>بولكلاي!G53</f>
        <v>0</v>
      </c>
      <c r="H49" s="6" t="s">
        <v>388</v>
      </c>
      <c r="I49" s="37" t="s">
        <v>70</v>
      </c>
      <c r="J49" s="7">
        <f>بولكلاي!K53</f>
        <v>500</v>
      </c>
      <c r="K49" s="50"/>
      <c r="L49" s="39">
        <f t="shared" si="0"/>
        <v>0</v>
      </c>
      <c r="M49" s="39">
        <f t="shared" si="1"/>
        <v>0</v>
      </c>
    </row>
    <row r="50" spans="1:13" ht="30" hidden="1" customHeight="1">
      <c r="A50" s="6">
        <v>47</v>
      </c>
      <c r="B50" s="4">
        <f>بولكلاي!B54</f>
        <v>44338</v>
      </c>
      <c r="C50" s="37" t="str">
        <f>بولكلاي!C54</f>
        <v>كيرلس فلتس نصيف</v>
      </c>
      <c r="D50" s="7" t="str">
        <f>بولكلاي!D54</f>
        <v>9826/9453</v>
      </c>
      <c r="E50" s="51">
        <f>بولكلاي!E54</f>
        <v>0</v>
      </c>
      <c r="F50" s="51">
        <f>بولكلاي!F54</f>
        <v>0</v>
      </c>
      <c r="G50" s="51">
        <f>بولكلاي!G54</f>
        <v>0</v>
      </c>
      <c r="H50" s="6" t="s">
        <v>388</v>
      </c>
      <c r="I50" s="37" t="s">
        <v>70</v>
      </c>
      <c r="J50" s="7">
        <f>بولكلاي!K54</f>
        <v>500</v>
      </c>
      <c r="K50" s="50"/>
      <c r="L50" s="39">
        <f t="shared" si="0"/>
        <v>0</v>
      </c>
      <c r="M50" s="39">
        <f t="shared" si="1"/>
        <v>0</v>
      </c>
    </row>
    <row r="51" spans="1:13" ht="30" hidden="1" customHeight="1">
      <c r="A51" s="6">
        <v>48</v>
      </c>
      <c r="B51" s="4">
        <f>بولكلاي!B55</f>
        <v>44339</v>
      </c>
      <c r="C51" s="37" t="str">
        <f>بولكلاي!C55</f>
        <v xml:space="preserve">عياد اسحاق </v>
      </c>
      <c r="D51" s="7" t="str">
        <f>بولكلاي!D55</f>
        <v>2541/3567</v>
      </c>
      <c r="E51" s="51">
        <f>بولكلاي!E55</f>
        <v>0</v>
      </c>
      <c r="F51" s="51">
        <f>بولكلاي!F55</f>
        <v>0</v>
      </c>
      <c r="G51" s="51">
        <f>بولكلاي!G55</f>
        <v>0</v>
      </c>
      <c r="H51" s="6" t="s">
        <v>388</v>
      </c>
      <c r="I51" s="37" t="s">
        <v>70</v>
      </c>
      <c r="J51" s="7">
        <f>بولكلاي!K55</f>
        <v>500</v>
      </c>
      <c r="K51" s="50"/>
      <c r="L51" s="39">
        <f t="shared" si="0"/>
        <v>0</v>
      </c>
      <c r="M51" s="39">
        <f t="shared" si="1"/>
        <v>0</v>
      </c>
    </row>
    <row r="52" spans="1:13" ht="30" hidden="1" customHeight="1">
      <c r="A52" s="6">
        <v>49</v>
      </c>
      <c r="B52" s="4">
        <f>بولكلاي!B56</f>
        <v>44339</v>
      </c>
      <c r="C52" s="37" t="str">
        <f>بولكلاي!C56</f>
        <v xml:space="preserve">هارون محمد عرقان </v>
      </c>
      <c r="D52" s="7" t="str">
        <f>بولكلاي!D56</f>
        <v>3491/7482</v>
      </c>
      <c r="E52" s="51">
        <f>بولكلاي!E56</f>
        <v>0</v>
      </c>
      <c r="F52" s="51">
        <f>بولكلاي!F56</f>
        <v>0</v>
      </c>
      <c r="G52" s="51">
        <f>بولكلاي!G56</f>
        <v>0</v>
      </c>
      <c r="H52" s="6" t="s">
        <v>388</v>
      </c>
      <c r="I52" s="37" t="s">
        <v>70</v>
      </c>
      <c r="J52" s="7">
        <f>بولكلاي!K56</f>
        <v>500</v>
      </c>
      <c r="K52" s="50"/>
      <c r="L52" s="39">
        <f t="shared" si="0"/>
        <v>0</v>
      </c>
      <c r="M52" s="39">
        <f t="shared" si="1"/>
        <v>0</v>
      </c>
    </row>
    <row r="53" spans="1:13" ht="30" hidden="1" customHeight="1">
      <c r="A53" s="6">
        <v>50</v>
      </c>
      <c r="B53" s="4">
        <f>بولكلاي!B57</f>
        <v>44339</v>
      </c>
      <c r="C53" s="37" t="str">
        <f>بولكلاي!C57</f>
        <v>ياسر حسين فرج</v>
      </c>
      <c r="D53" s="7" t="str">
        <f>بولكلاي!D57</f>
        <v>8237/5129</v>
      </c>
      <c r="E53" s="51">
        <f>بولكلاي!E57</f>
        <v>0</v>
      </c>
      <c r="F53" s="51">
        <f>بولكلاي!F57</f>
        <v>0</v>
      </c>
      <c r="G53" s="51">
        <f>بولكلاي!G57</f>
        <v>0</v>
      </c>
      <c r="H53" s="6" t="s">
        <v>388</v>
      </c>
      <c r="I53" s="37" t="s">
        <v>70</v>
      </c>
      <c r="J53" s="7">
        <f>بولكلاي!K57</f>
        <v>500</v>
      </c>
      <c r="K53" s="50"/>
      <c r="L53" s="39">
        <f t="shared" si="0"/>
        <v>0</v>
      </c>
      <c r="M53" s="39">
        <f t="shared" si="1"/>
        <v>0</v>
      </c>
    </row>
    <row r="54" spans="1:13" ht="30" hidden="1" customHeight="1">
      <c r="A54" s="6">
        <v>51</v>
      </c>
      <c r="B54" s="4">
        <f>بولكلاي!B58</f>
        <v>44339</v>
      </c>
      <c r="C54" s="37" t="str">
        <f>بولكلاي!C58</f>
        <v>محمود عصمت محمود</v>
      </c>
      <c r="D54" s="7" t="str">
        <f>بولكلاي!D58</f>
        <v>9675/6284</v>
      </c>
      <c r="E54" s="51">
        <f>بولكلاي!E58</f>
        <v>0</v>
      </c>
      <c r="F54" s="51">
        <f>بولكلاي!F58</f>
        <v>0</v>
      </c>
      <c r="G54" s="51">
        <f>بولكلاي!G58</f>
        <v>0</v>
      </c>
      <c r="H54" s="6" t="s">
        <v>388</v>
      </c>
      <c r="I54" s="37" t="s">
        <v>70</v>
      </c>
      <c r="J54" s="7">
        <f>بولكلاي!K58</f>
        <v>500</v>
      </c>
      <c r="K54" s="50"/>
      <c r="L54" s="39">
        <f t="shared" si="0"/>
        <v>0</v>
      </c>
      <c r="M54" s="39">
        <f t="shared" si="1"/>
        <v>0</v>
      </c>
    </row>
    <row r="55" spans="1:13" ht="30" hidden="1" customHeight="1">
      <c r="A55" s="6">
        <v>52</v>
      </c>
      <c r="B55" s="4">
        <f>بولكلاي!B59</f>
        <v>44339</v>
      </c>
      <c r="C55" s="37" t="str">
        <f>بولكلاي!C59</f>
        <v>مخلص طلعت قديس</v>
      </c>
      <c r="D55" s="7" t="str">
        <f>بولكلاي!D59</f>
        <v>8326/9648</v>
      </c>
      <c r="E55" s="51">
        <f>بولكلاي!E59</f>
        <v>0</v>
      </c>
      <c r="F55" s="51">
        <f>بولكلاي!F59</f>
        <v>0</v>
      </c>
      <c r="G55" s="51">
        <f>بولكلاي!G59</f>
        <v>0</v>
      </c>
      <c r="H55" s="6" t="s">
        <v>388</v>
      </c>
      <c r="I55" s="37" t="s">
        <v>70</v>
      </c>
      <c r="J55" s="7">
        <f>بولكلاي!K59</f>
        <v>500</v>
      </c>
      <c r="K55" s="50"/>
      <c r="L55" s="39">
        <f t="shared" si="0"/>
        <v>0</v>
      </c>
      <c r="M55" s="39">
        <f t="shared" si="1"/>
        <v>0</v>
      </c>
    </row>
    <row r="56" spans="1:13" ht="30" hidden="1" customHeight="1">
      <c r="A56" s="6">
        <v>53</v>
      </c>
      <c r="B56" s="4">
        <f>بولكلاي!B60</f>
        <v>44339</v>
      </c>
      <c r="C56" s="37" t="str">
        <f>بولكلاي!C60</f>
        <v>ثروت حمدي هدية</v>
      </c>
      <c r="D56" s="7" t="str">
        <f>بولكلاي!D60</f>
        <v>2918/8267</v>
      </c>
      <c r="E56" s="51">
        <f>بولكلاي!E60</f>
        <v>0</v>
      </c>
      <c r="F56" s="51">
        <f>بولكلاي!F60</f>
        <v>0</v>
      </c>
      <c r="G56" s="51">
        <f>بولكلاي!G60</f>
        <v>0</v>
      </c>
      <c r="H56" s="6" t="s">
        <v>388</v>
      </c>
      <c r="I56" s="37" t="s">
        <v>70</v>
      </c>
      <c r="J56" s="7">
        <f>بولكلاي!K60</f>
        <v>500</v>
      </c>
      <c r="K56" s="50"/>
      <c r="L56" s="39">
        <f t="shared" si="0"/>
        <v>0</v>
      </c>
      <c r="M56" s="39">
        <f t="shared" si="1"/>
        <v>0</v>
      </c>
    </row>
    <row r="57" spans="1:13" ht="30" hidden="1" customHeight="1">
      <c r="A57" s="6">
        <v>54</v>
      </c>
      <c r="B57" s="4">
        <f>بولكلاي!B61</f>
        <v>44340</v>
      </c>
      <c r="C57" s="37" t="str">
        <f>بولكلاي!C61</f>
        <v>مجاهد عبدالغني سعد</v>
      </c>
      <c r="D57" s="7" t="str">
        <f>بولكلاي!D61</f>
        <v>8274/9838</v>
      </c>
      <c r="E57" s="51">
        <f>بولكلاي!E61</f>
        <v>0</v>
      </c>
      <c r="F57" s="51">
        <f>بولكلاي!F61</f>
        <v>0</v>
      </c>
      <c r="G57" s="51">
        <f>بولكلاي!G61</f>
        <v>0</v>
      </c>
      <c r="H57" s="6" t="s">
        <v>388</v>
      </c>
      <c r="I57" s="37" t="s">
        <v>70</v>
      </c>
      <c r="J57" s="7">
        <f>بولكلاي!K61</f>
        <v>500</v>
      </c>
      <c r="K57" s="50"/>
      <c r="L57" s="39">
        <f t="shared" si="0"/>
        <v>0</v>
      </c>
      <c r="M57" s="39">
        <f t="shared" si="1"/>
        <v>0</v>
      </c>
    </row>
    <row r="58" spans="1:13" ht="30" hidden="1" customHeight="1">
      <c r="A58" s="6">
        <v>55</v>
      </c>
      <c r="B58" s="4">
        <f>بولكلاي!B62</f>
        <v>44340</v>
      </c>
      <c r="C58" s="37" t="str">
        <f>بولكلاي!C62</f>
        <v>وائل عبدالله السيد</v>
      </c>
      <c r="D58" s="7" t="str">
        <f>بولكلاي!D62</f>
        <v>3287/9868</v>
      </c>
      <c r="E58" s="51">
        <f>بولكلاي!E62</f>
        <v>0</v>
      </c>
      <c r="F58" s="51">
        <f>بولكلاي!F62</f>
        <v>0</v>
      </c>
      <c r="G58" s="51">
        <f>بولكلاي!G62</f>
        <v>0</v>
      </c>
      <c r="H58" s="6" t="s">
        <v>388</v>
      </c>
      <c r="I58" s="37" t="s">
        <v>70</v>
      </c>
      <c r="J58" s="7">
        <f>بولكلاي!K62</f>
        <v>500</v>
      </c>
      <c r="K58" s="50"/>
      <c r="L58" s="39">
        <f t="shared" si="0"/>
        <v>0</v>
      </c>
      <c r="M58" s="39">
        <f t="shared" si="1"/>
        <v>0</v>
      </c>
    </row>
    <row r="59" spans="1:13" ht="30" hidden="1" customHeight="1">
      <c r="A59" s="6">
        <v>56</v>
      </c>
      <c r="B59" s="4">
        <f>بولكلاي!B63</f>
        <v>44340</v>
      </c>
      <c r="C59" s="37" t="str">
        <f>بولكلاي!C63</f>
        <v>صلاح ناصر محمد</v>
      </c>
      <c r="D59" s="7" t="str">
        <f>بولكلاي!D63</f>
        <v>9685/3715</v>
      </c>
      <c r="E59" s="51">
        <f>بولكلاي!E63</f>
        <v>0</v>
      </c>
      <c r="F59" s="51">
        <f>بولكلاي!F63</f>
        <v>0</v>
      </c>
      <c r="G59" s="51">
        <f>بولكلاي!G63</f>
        <v>0</v>
      </c>
      <c r="H59" s="6" t="s">
        <v>388</v>
      </c>
      <c r="I59" s="37" t="s">
        <v>70</v>
      </c>
      <c r="J59" s="7">
        <f>بولكلاي!K63</f>
        <v>500</v>
      </c>
      <c r="K59" s="50"/>
      <c r="L59" s="39">
        <f t="shared" si="0"/>
        <v>0</v>
      </c>
      <c r="M59" s="39">
        <f t="shared" si="1"/>
        <v>0</v>
      </c>
    </row>
    <row r="60" spans="1:13" ht="30" hidden="1" customHeight="1">
      <c r="A60" s="6">
        <v>57</v>
      </c>
      <c r="B60" s="4">
        <f>بولكلاي!B64</f>
        <v>44341</v>
      </c>
      <c r="C60" s="37" t="str">
        <f>بولكلاي!C64</f>
        <v>عبدالله حجازي</v>
      </c>
      <c r="D60" s="7" t="str">
        <f>بولكلاي!D64</f>
        <v>7128/2851</v>
      </c>
      <c r="E60" s="51">
        <f>بولكلاي!E64</f>
        <v>0</v>
      </c>
      <c r="F60" s="51">
        <f>بولكلاي!F64</f>
        <v>0</v>
      </c>
      <c r="G60" s="51">
        <f>بولكلاي!G64</f>
        <v>0</v>
      </c>
      <c r="H60" s="6" t="s">
        <v>388</v>
      </c>
      <c r="I60" s="37" t="s">
        <v>70</v>
      </c>
      <c r="J60" s="7">
        <f>بولكلاي!K64</f>
        <v>500</v>
      </c>
      <c r="K60" s="50"/>
      <c r="L60" s="39">
        <f t="shared" si="0"/>
        <v>0</v>
      </c>
      <c r="M60" s="39">
        <f t="shared" si="1"/>
        <v>0</v>
      </c>
    </row>
    <row r="61" spans="1:13" ht="30" hidden="1" customHeight="1">
      <c r="A61" s="6">
        <v>58</v>
      </c>
      <c r="B61" s="4">
        <f>بولكلاي!B65</f>
        <v>44341</v>
      </c>
      <c r="C61" s="37" t="str">
        <f>بولكلاي!C65</f>
        <v>علاء محمد ابوزيد</v>
      </c>
      <c r="D61" s="7" t="str">
        <f>بولكلاي!D65</f>
        <v>9816/8791</v>
      </c>
      <c r="E61" s="51">
        <f>بولكلاي!E65</f>
        <v>0</v>
      </c>
      <c r="F61" s="51">
        <f>بولكلاي!F65</f>
        <v>0</v>
      </c>
      <c r="G61" s="51">
        <f>بولكلاي!G65</f>
        <v>0</v>
      </c>
      <c r="H61" s="6" t="s">
        <v>388</v>
      </c>
      <c r="I61" s="37" t="s">
        <v>70</v>
      </c>
      <c r="J61" s="7">
        <f>بولكلاي!K65</f>
        <v>500</v>
      </c>
      <c r="K61" s="50"/>
      <c r="L61" s="39">
        <f t="shared" si="0"/>
        <v>0</v>
      </c>
      <c r="M61" s="39">
        <f t="shared" si="1"/>
        <v>0</v>
      </c>
    </row>
    <row r="62" spans="1:13" ht="30" hidden="1" customHeight="1">
      <c r="A62" s="6">
        <v>59</v>
      </c>
      <c r="B62" s="4">
        <f>بولكلاي!B66</f>
        <v>44341</v>
      </c>
      <c r="C62" s="37" t="str">
        <f>بولكلاي!C66</f>
        <v>محمد السعيد احمد عبدالعال</v>
      </c>
      <c r="D62" s="7" t="str">
        <f>بولكلاي!D66</f>
        <v>5498/4198</v>
      </c>
      <c r="E62" s="51">
        <f>بولكلاي!E66</f>
        <v>0</v>
      </c>
      <c r="F62" s="51">
        <f>بولكلاي!F66</f>
        <v>0</v>
      </c>
      <c r="G62" s="51">
        <f>بولكلاي!G66</f>
        <v>0</v>
      </c>
      <c r="H62" s="6" t="s">
        <v>388</v>
      </c>
      <c r="I62" s="37" t="s">
        <v>70</v>
      </c>
      <c r="J62" s="7">
        <f>بولكلاي!K66</f>
        <v>500</v>
      </c>
      <c r="K62" s="50"/>
      <c r="L62" s="39">
        <f t="shared" si="0"/>
        <v>0</v>
      </c>
      <c r="M62" s="39">
        <f t="shared" si="1"/>
        <v>0</v>
      </c>
    </row>
    <row r="63" spans="1:13" ht="30" hidden="1" customHeight="1">
      <c r="A63" s="6">
        <v>60</v>
      </c>
      <c r="B63" s="4">
        <f>بولكلاي!B67</f>
        <v>44342</v>
      </c>
      <c r="C63" s="37" t="str">
        <f>بولكلاي!C67</f>
        <v>محمد عادل محمود محمد</v>
      </c>
      <c r="D63" s="7" t="str">
        <f>بولكلاي!D67</f>
        <v>8319/8453</v>
      </c>
      <c r="E63" s="51">
        <f>بولكلاي!E67</f>
        <v>0</v>
      </c>
      <c r="F63" s="51">
        <f>بولكلاي!F67</f>
        <v>0</v>
      </c>
      <c r="G63" s="51">
        <f>بولكلاي!G67</f>
        <v>0</v>
      </c>
      <c r="H63" s="6" t="s">
        <v>388</v>
      </c>
      <c r="I63" s="37" t="s">
        <v>70</v>
      </c>
      <c r="J63" s="7">
        <f>بولكلاي!K67</f>
        <v>500</v>
      </c>
      <c r="K63" s="50"/>
      <c r="L63" s="39">
        <f t="shared" si="0"/>
        <v>0</v>
      </c>
      <c r="M63" s="39">
        <f t="shared" si="1"/>
        <v>0</v>
      </c>
    </row>
    <row r="64" spans="1:13" ht="30" hidden="1" customHeight="1">
      <c r="A64" s="6">
        <v>61</v>
      </c>
      <c r="B64" s="4">
        <f>بولكلاي!B68</f>
        <v>44342</v>
      </c>
      <c r="C64" s="37" t="str">
        <f>بولكلاي!C68</f>
        <v>احمد عربي طه</v>
      </c>
      <c r="D64" s="7" t="str">
        <f>بولكلاي!D68</f>
        <v>7652/2198</v>
      </c>
      <c r="E64" s="51">
        <f>بولكلاي!E68</f>
        <v>0</v>
      </c>
      <c r="F64" s="51">
        <f>بولكلاي!F68</f>
        <v>0</v>
      </c>
      <c r="G64" s="51">
        <f>بولكلاي!G68</f>
        <v>0</v>
      </c>
      <c r="H64" s="6" t="s">
        <v>388</v>
      </c>
      <c r="I64" s="37" t="s">
        <v>70</v>
      </c>
      <c r="J64" s="7">
        <f>بولكلاي!K68</f>
        <v>500</v>
      </c>
      <c r="K64" s="50"/>
      <c r="L64" s="39">
        <f t="shared" si="0"/>
        <v>0</v>
      </c>
      <c r="M64" s="39">
        <f t="shared" si="1"/>
        <v>0</v>
      </c>
    </row>
    <row r="65" spans="1:13" ht="30" hidden="1" customHeight="1">
      <c r="A65" s="6">
        <v>62</v>
      </c>
      <c r="B65" s="4">
        <f>بولكلاي!B69</f>
        <v>44343</v>
      </c>
      <c r="C65" s="37" t="str">
        <f>بولكلاي!C69</f>
        <v>امام احمد اسماعيل</v>
      </c>
      <c r="D65" s="7" t="str">
        <f>بولكلاي!D69</f>
        <v>8324/9781</v>
      </c>
      <c r="E65" s="51">
        <f>بولكلاي!E69</f>
        <v>0</v>
      </c>
      <c r="F65" s="51">
        <f>بولكلاي!F69</f>
        <v>0</v>
      </c>
      <c r="G65" s="51">
        <f>بولكلاي!G69</f>
        <v>0</v>
      </c>
      <c r="H65" s="6" t="s">
        <v>388</v>
      </c>
      <c r="I65" s="37" t="s">
        <v>70</v>
      </c>
      <c r="J65" s="7">
        <f>بولكلاي!K69</f>
        <v>500</v>
      </c>
      <c r="K65" s="50"/>
      <c r="L65" s="39">
        <f t="shared" si="0"/>
        <v>0</v>
      </c>
      <c r="M65" s="39">
        <f t="shared" si="1"/>
        <v>0</v>
      </c>
    </row>
    <row r="66" spans="1:13" ht="30" hidden="1" customHeight="1">
      <c r="A66" s="6">
        <v>63</v>
      </c>
      <c r="B66" s="4">
        <f>بولكلاي!B70</f>
        <v>44348</v>
      </c>
      <c r="C66" s="37" t="str">
        <f>بولكلاي!C70</f>
        <v>محمد احمد محمد</v>
      </c>
      <c r="D66" s="7" t="str">
        <f>بولكلاي!D70</f>
        <v>1825/9651</v>
      </c>
      <c r="E66" s="51">
        <f>بولكلاي!E70</f>
        <v>0</v>
      </c>
      <c r="F66" s="51">
        <f>بولكلاي!F70</f>
        <v>0</v>
      </c>
      <c r="G66" s="51">
        <f>بولكلاي!G70</f>
        <v>0</v>
      </c>
      <c r="H66" s="6" t="s">
        <v>388</v>
      </c>
      <c r="I66" s="37" t="s">
        <v>70</v>
      </c>
      <c r="J66" s="7">
        <f>بولكلاي!K70</f>
        <v>500</v>
      </c>
      <c r="K66" s="50"/>
      <c r="L66" s="39">
        <f t="shared" si="0"/>
        <v>0</v>
      </c>
      <c r="M66" s="39">
        <f t="shared" si="1"/>
        <v>0</v>
      </c>
    </row>
    <row r="67" spans="1:13" ht="30" hidden="1" customHeight="1">
      <c r="A67" s="6">
        <v>64</v>
      </c>
      <c r="B67" s="4">
        <f>بولكلاي!B71</f>
        <v>44349</v>
      </c>
      <c r="C67" s="37" t="str">
        <f>بولكلاي!C71</f>
        <v>عبدالرحيم ثابت عبدالرحمن</v>
      </c>
      <c r="D67" s="7" t="str">
        <f>بولكلاي!D71</f>
        <v>3941/1458</v>
      </c>
      <c r="E67" s="51">
        <f>بولكلاي!E71</f>
        <v>0</v>
      </c>
      <c r="F67" s="51">
        <f>بولكلاي!F71</f>
        <v>0</v>
      </c>
      <c r="G67" s="51">
        <f>بولكلاي!G71</f>
        <v>0</v>
      </c>
      <c r="H67" s="6" t="s">
        <v>388</v>
      </c>
      <c r="I67" s="37" t="s">
        <v>70</v>
      </c>
      <c r="J67" s="7">
        <f>بولكلاي!K71</f>
        <v>500</v>
      </c>
      <c r="K67" s="50"/>
      <c r="L67" s="39">
        <f t="shared" si="0"/>
        <v>0</v>
      </c>
      <c r="M67" s="39">
        <f t="shared" si="1"/>
        <v>0</v>
      </c>
    </row>
    <row r="68" spans="1:13" ht="30" hidden="1" customHeight="1">
      <c r="A68" s="6">
        <v>65</v>
      </c>
      <c r="B68" s="4">
        <f>بولكلاي!B72</f>
        <v>44349</v>
      </c>
      <c r="C68" s="37" t="str">
        <f>بولكلاي!C72</f>
        <v>محمد عادل محمود محمد</v>
      </c>
      <c r="D68" s="7" t="str">
        <f>بولكلاي!D72</f>
        <v>8453/8319</v>
      </c>
      <c r="E68" s="51">
        <f>بولكلاي!E72</f>
        <v>0</v>
      </c>
      <c r="F68" s="51">
        <f>بولكلاي!F72</f>
        <v>0</v>
      </c>
      <c r="G68" s="51">
        <f>بولكلاي!G72</f>
        <v>0</v>
      </c>
      <c r="H68" s="6" t="s">
        <v>388</v>
      </c>
      <c r="I68" s="37" t="s">
        <v>70</v>
      </c>
      <c r="J68" s="7">
        <f>بولكلاي!K72</f>
        <v>500</v>
      </c>
      <c r="K68" s="50"/>
      <c r="L68" s="39">
        <f t="shared" si="0"/>
        <v>0</v>
      </c>
      <c r="M68" s="39">
        <f t="shared" si="1"/>
        <v>0</v>
      </c>
    </row>
    <row r="69" spans="1:13" ht="30" hidden="1" customHeight="1">
      <c r="A69" s="6">
        <v>66</v>
      </c>
      <c r="B69" s="4">
        <f>بولكلاي!B73</f>
        <v>44349</v>
      </c>
      <c r="C69" s="37" t="str">
        <f>بولكلاي!C73</f>
        <v>حسام ناصر يوسف</v>
      </c>
      <c r="D69" s="7" t="str">
        <f>بولكلاي!D73</f>
        <v>1836/9723</v>
      </c>
      <c r="E69" s="51">
        <f>بولكلاي!E73</f>
        <v>0</v>
      </c>
      <c r="F69" s="51">
        <f>بولكلاي!F73</f>
        <v>0</v>
      </c>
      <c r="G69" s="51">
        <f>بولكلاي!G73</f>
        <v>0</v>
      </c>
      <c r="H69" s="6" t="s">
        <v>388</v>
      </c>
      <c r="I69" s="37" t="s">
        <v>70</v>
      </c>
      <c r="J69" s="7">
        <f>بولكلاي!K73</f>
        <v>500</v>
      </c>
      <c r="K69" s="50"/>
      <c r="L69" s="39">
        <f t="shared" ref="L69:L132" si="2">IF(AND(E69="سويس",B69=$I$1),1,0)</f>
        <v>0</v>
      </c>
      <c r="M69" s="39">
        <f t="shared" ref="M69:M132" si="3">IF(AND(E69="عاشر",B69=$I$1),1,0)</f>
        <v>0</v>
      </c>
    </row>
    <row r="70" spans="1:13" ht="30" hidden="1" customHeight="1">
      <c r="A70" s="6">
        <v>67</v>
      </c>
      <c r="B70" s="4">
        <f>بولكلاي!B74</f>
        <v>44349</v>
      </c>
      <c r="C70" s="37" t="str">
        <f>بولكلاي!C74</f>
        <v>حسن احمد تميم</v>
      </c>
      <c r="D70" s="7" t="str">
        <f>بولكلاي!D74</f>
        <v>7963/9817</v>
      </c>
      <c r="E70" s="51">
        <f>بولكلاي!E74</f>
        <v>0</v>
      </c>
      <c r="F70" s="51">
        <f>بولكلاي!F74</f>
        <v>0</v>
      </c>
      <c r="G70" s="51">
        <f>بولكلاي!G74</f>
        <v>0</v>
      </c>
      <c r="H70" s="6" t="s">
        <v>388</v>
      </c>
      <c r="I70" s="37" t="s">
        <v>70</v>
      </c>
      <c r="J70" s="7">
        <f>بولكلاي!K74</f>
        <v>500</v>
      </c>
      <c r="K70" s="50"/>
      <c r="L70" s="39">
        <f t="shared" si="2"/>
        <v>0</v>
      </c>
      <c r="M70" s="39">
        <f t="shared" si="3"/>
        <v>0</v>
      </c>
    </row>
    <row r="71" spans="1:13" ht="30" hidden="1" customHeight="1">
      <c r="A71" s="6">
        <v>68</v>
      </c>
      <c r="B71" s="4">
        <f>بولكلاي!B75</f>
        <v>44350</v>
      </c>
      <c r="C71" s="37" t="str">
        <f>بولكلاي!C75</f>
        <v>سعد محمد ابوالرجال</v>
      </c>
      <c r="D71" s="7" t="str">
        <f>بولكلاي!D75</f>
        <v>7364/9895</v>
      </c>
      <c r="E71" s="51">
        <f>بولكلاي!E75</f>
        <v>0</v>
      </c>
      <c r="F71" s="51">
        <f>بولكلاي!F75</f>
        <v>0</v>
      </c>
      <c r="G71" s="51">
        <f>بولكلاي!G75</f>
        <v>0</v>
      </c>
      <c r="H71" s="6" t="s">
        <v>388</v>
      </c>
      <c r="I71" s="37" t="s">
        <v>70</v>
      </c>
      <c r="J71" s="7">
        <f>بولكلاي!K75</f>
        <v>500</v>
      </c>
      <c r="K71" s="50"/>
      <c r="L71" s="39">
        <f t="shared" si="2"/>
        <v>0</v>
      </c>
      <c r="M71" s="39">
        <f t="shared" si="3"/>
        <v>0</v>
      </c>
    </row>
    <row r="72" spans="1:13" ht="30" hidden="1" customHeight="1">
      <c r="A72" s="6">
        <v>69</v>
      </c>
      <c r="B72" s="4">
        <f>بولكلاي!B76</f>
        <v>44350</v>
      </c>
      <c r="C72" s="37" t="str">
        <f>بولكلاي!C76</f>
        <v>السيد محمد البلتاجي</v>
      </c>
      <c r="D72" s="7" t="str">
        <f>بولكلاي!D76</f>
        <v>8237/7945</v>
      </c>
      <c r="E72" s="51">
        <f>بولكلاي!E76</f>
        <v>0</v>
      </c>
      <c r="F72" s="51">
        <f>بولكلاي!F76</f>
        <v>0</v>
      </c>
      <c r="G72" s="51">
        <f>بولكلاي!G76</f>
        <v>0</v>
      </c>
      <c r="H72" s="6" t="s">
        <v>388</v>
      </c>
      <c r="I72" s="37" t="s">
        <v>70</v>
      </c>
      <c r="J72" s="7">
        <f>بولكلاي!K76</f>
        <v>500</v>
      </c>
      <c r="K72" s="50"/>
      <c r="L72" s="39">
        <f t="shared" si="2"/>
        <v>0</v>
      </c>
      <c r="M72" s="39">
        <f t="shared" si="3"/>
        <v>0</v>
      </c>
    </row>
    <row r="73" spans="1:13" ht="30" hidden="1" customHeight="1">
      <c r="A73" s="6">
        <v>70</v>
      </c>
      <c r="B73" s="4">
        <f>بولكلاي!B77</f>
        <v>44350</v>
      </c>
      <c r="C73" s="37" t="str">
        <f>بولكلاي!C77</f>
        <v>السيد محمد هارون</v>
      </c>
      <c r="D73" s="7" t="str">
        <f>بولكلاي!D77</f>
        <v>2158/6187</v>
      </c>
      <c r="E73" s="51">
        <f>بولكلاي!E77</f>
        <v>0</v>
      </c>
      <c r="F73" s="51">
        <f>بولكلاي!F77</f>
        <v>0</v>
      </c>
      <c r="G73" s="51">
        <f>بولكلاي!G77</f>
        <v>0</v>
      </c>
      <c r="H73" s="6" t="s">
        <v>388</v>
      </c>
      <c r="I73" s="37" t="s">
        <v>70</v>
      </c>
      <c r="J73" s="7">
        <f>بولكلاي!K77</f>
        <v>500</v>
      </c>
      <c r="K73" s="50"/>
      <c r="L73" s="39">
        <f t="shared" si="2"/>
        <v>0</v>
      </c>
      <c r="M73" s="39">
        <f t="shared" si="3"/>
        <v>0</v>
      </c>
    </row>
    <row r="74" spans="1:13" ht="30" hidden="1" customHeight="1">
      <c r="A74" s="6">
        <v>71</v>
      </c>
      <c r="B74" s="4">
        <f>بولكلاي!B78</f>
        <v>44350</v>
      </c>
      <c r="C74" s="37" t="str">
        <f>بولكلاي!C78</f>
        <v>ثابت محمد ثابت</v>
      </c>
      <c r="D74" s="7" t="str">
        <f>بولكلاي!D78</f>
        <v>9685/3715</v>
      </c>
      <c r="E74" s="51">
        <f>بولكلاي!E78</f>
        <v>0</v>
      </c>
      <c r="F74" s="51">
        <f>بولكلاي!F78</f>
        <v>0</v>
      </c>
      <c r="G74" s="51">
        <f>بولكلاي!G78</f>
        <v>0</v>
      </c>
      <c r="H74" s="6" t="s">
        <v>388</v>
      </c>
      <c r="I74" s="37" t="s">
        <v>70</v>
      </c>
      <c r="J74" s="7">
        <f>بولكلاي!K78</f>
        <v>500</v>
      </c>
      <c r="K74" s="50"/>
      <c r="L74" s="39">
        <f t="shared" si="2"/>
        <v>0</v>
      </c>
      <c r="M74" s="39">
        <f t="shared" si="3"/>
        <v>0</v>
      </c>
    </row>
    <row r="75" spans="1:13" ht="30" hidden="1" customHeight="1">
      <c r="A75" s="6">
        <v>72</v>
      </c>
      <c r="B75" s="4">
        <f>بولكلاي!B79</f>
        <v>44351</v>
      </c>
      <c r="C75" s="37" t="str">
        <f>بولكلاي!C79</f>
        <v>اسلام محمد احمد</v>
      </c>
      <c r="D75" s="7" t="str">
        <f>بولكلاي!D79</f>
        <v>6938/3461</v>
      </c>
      <c r="E75" s="51">
        <f>بولكلاي!E79</f>
        <v>0</v>
      </c>
      <c r="F75" s="51">
        <f>بولكلاي!F79</f>
        <v>0</v>
      </c>
      <c r="G75" s="51">
        <f>بولكلاي!G79</f>
        <v>0</v>
      </c>
      <c r="H75" s="6" t="s">
        <v>388</v>
      </c>
      <c r="I75" s="37" t="s">
        <v>70</v>
      </c>
      <c r="J75" s="7">
        <f>بولكلاي!K79</f>
        <v>500</v>
      </c>
      <c r="K75" s="50"/>
      <c r="L75" s="39">
        <f t="shared" si="2"/>
        <v>0</v>
      </c>
      <c r="M75" s="39">
        <f t="shared" si="3"/>
        <v>0</v>
      </c>
    </row>
    <row r="76" spans="1:13" ht="30" hidden="1" customHeight="1">
      <c r="A76" s="6">
        <v>73</v>
      </c>
      <c r="B76" s="4">
        <f>بولكلاي!B80</f>
        <v>44352</v>
      </c>
      <c r="C76" s="37" t="str">
        <f>بولكلاي!C80</f>
        <v>ريمون رائف فريد</v>
      </c>
      <c r="D76" s="7" t="str">
        <f>بولكلاي!D80</f>
        <v>9736/8946</v>
      </c>
      <c r="E76" s="51">
        <f>بولكلاي!E80</f>
        <v>0</v>
      </c>
      <c r="F76" s="51">
        <f>بولكلاي!F80</f>
        <v>0</v>
      </c>
      <c r="G76" s="51">
        <f>بولكلاي!G80</f>
        <v>0</v>
      </c>
      <c r="H76" s="6" t="s">
        <v>388</v>
      </c>
      <c r="I76" s="37" t="s">
        <v>70</v>
      </c>
      <c r="J76" s="7">
        <f>بولكلاي!K80</f>
        <v>500</v>
      </c>
      <c r="K76" s="50"/>
      <c r="L76" s="39">
        <f t="shared" si="2"/>
        <v>0</v>
      </c>
      <c r="M76" s="39">
        <f t="shared" si="3"/>
        <v>0</v>
      </c>
    </row>
    <row r="77" spans="1:13" ht="30" hidden="1" customHeight="1">
      <c r="A77" s="6">
        <v>74</v>
      </c>
      <c r="B77" s="4">
        <f>بولكلاي!B81</f>
        <v>44352</v>
      </c>
      <c r="C77" s="37" t="str">
        <f>بولكلاي!C81</f>
        <v>محمد السعيد احمد عبدالعال</v>
      </c>
      <c r="D77" s="7" t="str">
        <f>بولكلاي!D81</f>
        <v>5498/4198</v>
      </c>
      <c r="E77" s="51">
        <f>بولكلاي!E81</f>
        <v>0</v>
      </c>
      <c r="F77" s="51">
        <f>بولكلاي!F81</f>
        <v>0</v>
      </c>
      <c r="G77" s="51">
        <f>بولكلاي!G81</f>
        <v>0</v>
      </c>
      <c r="H77" s="6" t="s">
        <v>388</v>
      </c>
      <c r="I77" s="37" t="s">
        <v>70</v>
      </c>
      <c r="J77" s="7">
        <f>بولكلاي!K81</f>
        <v>500</v>
      </c>
      <c r="K77" s="50"/>
      <c r="L77" s="39">
        <f t="shared" si="2"/>
        <v>0</v>
      </c>
      <c r="M77" s="39">
        <f t="shared" si="3"/>
        <v>0</v>
      </c>
    </row>
    <row r="78" spans="1:13" ht="30" hidden="1" customHeight="1">
      <c r="A78" s="6">
        <v>75</v>
      </c>
      <c r="B78" s="4">
        <f>بولكلاي!B82</f>
        <v>44353</v>
      </c>
      <c r="C78" s="37" t="str">
        <f>بولكلاي!C82</f>
        <v>عادل محمد عمار</v>
      </c>
      <c r="D78" s="7" t="str">
        <f>بولكلاي!D82</f>
        <v>3776/2745</v>
      </c>
      <c r="E78" s="51">
        <f>بولكلاي!E82</f>
        <v>0</v>
      </c>
      <c r="F78" s="51">
        <f>بولكلاي!F82</f>
        <v>0</v>
      </c>
      <c r="G78" s="51">
        <f>بولكلاي!G82</f>
        <v>0</v>
      </c>
      <c r="H78" s="6" t="s">
        <v>388</v>
      </c>
      <c r="I78" s="37" t="s">
        <v>70</v>
      </c>
      <c r="J78" s="7">
        <f>بولكلاي!K82</f>
        <v>500</v>
      </c>
      <c r="K78" s="50"/>
      <c r="L78" s="39">
        <f t="shared" si="2"/>
        <v>0</v>
      </c>
      <c r="M78" s="39">
        <f t="shared" si="3"/>
        <v>0</v>
      </c>
    </row>
    <row r="79" spans="1:13" ht="30" hidden="1" customHeight="1">
      <c r="A79" s="6">
        <v>76</v>
      </c>
      <c r="B79" s="4">
        <f>بولكلاي!B83</f>
        <v>44353</v>
      </c>
      <c r="C79" s="37" t="str">
        <f>بولكلاي!C83</f>
        <v>محمد عادل محمود محمد</v>
      </c>
      <c r="D79" s="7" t="str">
        <f>بولكلاي!D83</f>
        <v>8319/8453</v>
      </c>
      <c r="E79" s="51">
        <f>بولكلاي!E83</f>
        <v>0</v>
      </c>
      <c r="F79" s="51">
        <f>بولكلاي!F83</f>
        <v>0</v>
      </c>
      <c r="G79" s="51">
        <f>بولكلاي!G83</f>
        <v>0</v>
      </c>
      <c r="H79" s="6" t="s">
        <v>388</v>
      </c>
      <c r="I79" s="37" t="s">
        <v>70</v>
      </c>
      <c r="J79" s="7">
        <f>بولكلاي!K83</f>
        <v>500</v>
      </c>
      <c r="K79" s="50"/>
      <c r="L79" s="39">
        <f t="shared" si="2"/>
        <v>0</v>
      </c>
      <c r="M79" s="39">
        <f t="shared" si="3"/>
        <v>0</v>
      </c>
    </row>
    <row r="80" spans="1:13" ht="30" hidden="1" customHeight="1">
      <c r="A80" s="6">
        <v>77</v>
      </c>
      <c r="B80" s="4">
        <f>بولكلاي!B84</f>
        <v>44353</v>
      </c>
      <c r="C80" s="37" t="str">
        <f>بولكلاي!C84</f>
        <v>جرجس عماد لصفي</v>
      </c>
      <c r="D80" s="7" t="str">
        <f>بولكلاي!D84</f>
        <v>1584/2451</v>
      </c>
      <c r="E80" s="51">
        <f>بولكلاي!E84</f>
        <v>0</v>
      </c>
      <c r="F80" s="51">
        <f>بولكلاي!F84</f>
        <v>0</v>
      </c>
      <c r="G80" s="51">
        <f>بولكلاي!G84</f>
        <v>0</v>
      </c>
      <c r="H80" s="6" t="s">
        <v>388</v>
      </c>
      <c r="I80" s="37" t="s">
        <v>70</v>
      </c>
      <c r="J80" s="7">
        <f>بولكلاي!K84</f>
        <v>500</v>
      </c>
      <c r="K80" s="50"/>
      <c r="L80" s="39">
        <f t="shared" si="2"/>
        <v>0</v>
      </c>
      <c r="M80" s="39">
        <f t="shared" si="3"/>
        <v>0</v>
      </c>
    </row>
    <row r="81" spans="1:13" ht="30" hidden="1" customHeight="1">
      <c r="A81" s="6">
        <v>78</v>
      </c>
      <c r="B81" s="4">
        <f>بولكلاي!B85</f>
        <v>44353</v>
      </c>
      <c r="C81" s="37" t="str">
        <f>بولكلاي!C85</f>
        <v>هاني وحيد محفوظ</v>
      </c>
      <c r="D81" s="7" t="str">
        <f>بولكلاي!D85</f>
        <v>9817/7963</v>
      </c>
      <c r="E81" s="51">
        <f>بولكلاي!E85</f>
        <v>0</v>
      </c>
      <c r="F81" s="51">
        <f>بولكلاي!F85</f>
        <v>0</v>
      </c>
      <c r="G81" s="51">
        <f>بولكلاي!G85</f>
        <v>0</v>
      </c>
      <c r="H81" s="6" t="s">
        <v>388</v>
      </c>
      <c r="I81" s="37" t="s">
        <v>70</v>
      </c>
      <c r="J81" s="7">
        <f>بولكلاي!K85</f>
        <v>500</v>
      </c>
      <c r="K81" s="50"/>
      <c r="L81" s="39">
        <f t="shared" si="2"/>
        <v>0</v>
      </c>
      <c r="M81" s="39">
        <f t="shared" si="3"/>
        <v>0</v>
      </c>
    </row>
    <row r="82" spans="1:13" ht="30" hidden="1" customHeight="1">
      <c r="A82" s="6">
        <v>79</v>
      </c>
      <c r="B82" s="4">
        <f>بولكلاي!B86</f>
        <v>44354</v>
      </c>
      <c r="C82" s="37" t="str">
        <f>بولكلاي!C86</f>
        <v>بسام محمد</v>
      </c>
      <c r="D82" s="7" t="str">
        <f>بولكلاي!D86</f>
        <v>4683</v>
      </c>
      <c r="E82" s="51">
        <f>بولكلاي!E86</f>
        <v>0</v>
      </c>
      <c r="F82" s="51">
        <f>بولكلاي!F86</f>
        <v>0</v>
      </c>
      <c r="G82" s="51">
        <f>بولكلاي!G86</f>
        <v>0</v>
      </c>
      <c r="H82" s="6" t="s">
        <v>388</v>
      </c>
      <c r="I82" s="37" t="s">
        <v>70</v>
      </c>
      <c r="J82" s="7">
        <f>بولكلاي!K86</f>
        <v>500</v>
      </c>
      <c r="K82" s="50"/>
      <c r="L82" s="39">
        <f t="shared" si="2"/>
        <v>0</v>
      </c>
      <c r="M82" s="39">
        <f t="shared" si="3"/>
        <v>0</v>
      </c>
    </row>
    <row r="83" spans="1:13" ht="30" hidden="1" customHeight="1">
      <c r="A83" s="6">
        <v>80</v>
      </c>
      <c r="B83" s="4">
        <f>بولكلاي!B87</f>
        <v>44354</v>
      </c>
      <c r="C83" s="37" t="str">
        <f>بولكلاي!C87</f>
        <v>امام احمد اسماعيل</v>
      </c>
      <c r="D83" s="7" t="str">
        <f>بولكلاي!D87</f>
        <v>8324/9781</v>
      </c>
      <c r="E83" s="51">
        <f>بولكلاي!E87</f>
        <v>0</v>
      </c>
      <c r="F83" s="51">
        <f>بولكلاي!F87</f>
        <v>0</v>
      </c>
      <c r="G83" s="51">
        <f>بولكلاي!G87</f>
        <v>0</v>
      </c>
      <c r="H83" s="6" t="s">
        <v>388</v>
      </c>
      <c r="I83" s="37" t="s">
        <v>70</v>
      </c>
      <c r="J83" s="7">
        <f>بولكلاي!K87</f>
        <v>500</v>
      </c>
      <c r="K83" s="50"/>
      <c r="L83" s="39">
        <f t="shared" si="2"/>
        <v>0</v>
      </c>
      <c r="M83" s="39">
        <f t="shared" si="3"/>
        <v>0</v>
      </c>
    </row>
    <row r="84" spans="1:13" ht="30" hidden="1" customHeight="1">
      <c r="A84" s="6">
        <v>81</v>
      </c>
      <c r="B84" s="4">
        <f>بولكلاي!B88</f>
        <v>44355</v>
      </c>
      <c r="C84" s="37" t="str">
        <f>بولكلاي!C88</f>
        <v>هابيل لطفي محروس</v>
      </c>
      <c r="D84" s="7" t="str">
        <f>بولكلاي!D88</f>
        <v>8329/7381</v>
      </c>
      <c r="E84" s="51">
        <f>بولكلاي!E88</f>
        <v>0</v>
      </c>
      <c r="F84" s="51">
        <f>بولكلاي!F88</f>
        <v>0</v>
      </c>
      <c r="G84" s="51">
        <f>بولكلاي!G88</f>
        <v>0</v>
      </c>
      <c r="H84" s="6" t="s">
        <v>388</v>
      </c>
      <c r="I84" s="37" t="s">
        <v>70</v>
      </c>
      <c r="J84" s="7">
        <f>بولكلاي!K88</f>
        <v>500</v>
      </c>
      <c r="K84" s="50"/>
      <c r="L84" s="39">
        <f t="shared" si="2"/>
        <v>0</v>
      </c>
      <c r="M84" s="39">
        <f t="shared" si="3"/>
        <v>0</v>
      </c>
    </row>
    <row r="85" spans="1:13" ht="30" hidden="1" customHeight="1">
      <c r="A85" s="6">
        <v>82</v>
      </c>
      <c r="B85" s="4">
        <f>بولكلاي!B89</f>
        <v>44355</v>
      </c>
      <c r="C85" s="37" t="str">
        <f>بولكلاي!C89</f>
        <v>وائل عبدالله السيد</v>
      </c>
      <c r="D85" s="7" t="str">
        <f>بولكلاي!D89</f>
        <v>9868/3287</v>
      </c>
      <c r="E85" s="51">
        <f>بولكلاي!E89</f>
        <v>0</v>
      </c>
      <c r="F85" s="51">
        <f>بولكلاي!F89</f>
        <v>0</v>
      </c>
      <c r="G85" s="51">
        <f>بولكلاي!G89</f>
        <v>0</v>
      </c>
      <c r="H85" s="6" t="s">
        <v>388</v>
      </c>
      <c r="I85" s="37" t="s">
        <v>70</v>
      </c>
      <c r="J85" s="7">
        <f>بولكلاي!K89</f>
        <v>500</v>
      </c>
      <c r="K85" s="50"/>
      <c r="L85" s="39">
        <f t="shared" si="2"/>
        <v>0</v>
      </c>
      <c r="M85" s="39">
        <f t="shared" si="3"/>
        <v>0</v>
      </c>
    </row>
    <row r="86" spans="1:13" ht="30" hidden="1" customHeight="1">
      <c r="A86" s="6">
        <v>83</v>
      </c>
      <c r="B86" s="4">
        <f>بولكلاي!B90</f>
        <v>44355</v>
      </c>
      <c r="C86" s="37" t="str">
        <f>بولكلاي!C90</f>
        <v>مجاهد عبدالغني سعد</v>
      </c>
      <c r="D86" s="7" t="str">
        <f>بولكلاي!D90</f>
        <v>9838/8274</v>
      </c>
      <c r="E86" s="51">
        <f>بولكلاي!E90</f>
        <v>0</v>
      </c>
      <c r="F86" s="51">
        <f>بولكلاي!F90</f>
        <v>0</v>
      </c>
      <c r="G86" s="51">
        <f>بولكلاي!G90</f>
        <v>0</v>
      </c>
      <c r="H86" s="6" t="s">
        <v>388</v>
      </c>
      <c r="I86" s="37" t="s">
        <v>70</v>
      </c>
      <c r="J86" s="7">
        <f>بولكلاي!K90</f>
        <v>500</v>
      </c>
      <c r="K86" s="50"/>
      <c r="L86" s="39">
        <f t="shared" si="2"/>
        <v>0</v>
      </c>
      <c r="M86" s="39">
        <f t="shared" si="3"/>
        <v>0</v>
      </c>
    </row>
    <row r="87" spans="1:13" ht="30" hidden="1" customHeight="1">
      <c r="A87" s="6">
        <v>84</v>
      </c>
      <c r="B87" s="4">
        <f>بولكلاي!B91</f>
        <v>44355</v>
      </c>
      <c r="C87" s="37" t="str">
        <f>بولكلاي!C91</f>
        <v>محمود عبدالحافظ</v>
      </c>
      <c r="D87" s="7" t="str">
        <f>بولكلاي!D91</f>
        <v>3461/6938</v>
      </c>
      <c r="E87" s="51">
        <f>بولكلاي!E91</f>
        <v>0</v>
      </c>
      <c r="F87" s="51">
        <f>بولكلاي!F91</f>
        <v>0</v>
      </c>
      <c r="G87" s="51">
        <f>بولكلاي!G91</f>
        <v>0</v>
      </c>
      <c r="H87" s="6" t="s">
        <v>388</v>
      </c>
      <c r="I87" s="37" t="s">
        <v>70</v>
      </c>
      <c r="J87" s="7">
        <f>بولكلاي!K91</f>
        <v>500</v>
      </c>
      <c r="K87" s="50"/>
      <c r="L87" s="39">
        <f t="shared" si="2"/>
        <v>0</v>
      </c>
      <c r="M87" s="39">
        <f t="shared" si="3"/>
        <v>0</v>
      </c>
    </row>
    <row r="88" spans="1:13" ht="30" hidden="1" customHeight="1">
      <c r="A88" s="6">
        <v>85</v>
      </c>
      <c r="B88" s="4">
        <f>بولكلاي!B92</f>
        <v>44356</v>
      </c>
      <c r="C88" s="37" t="str">
        <f>بولكلاي!C92</f>
        <v xml:space="preserve">محمد جاد الله </v>
      </c>
      <c r="D88" s="7" t="str">
        <f>بولكلاي!D92</f>
        <v>3941/1458</v>
      </c>
      <c r="E88" s="51">
        <f>بولكلاي!E92</f>
        <v>0</v>
      </c>
      <c r="F88" s="51">
        <f>بولكلاي!F92</f>
        <v>0</v>
      </c>
      <c r="G88" s="51">
        <f>بولكلاي!G92</f>
        <v>0</v>
      </c>
      <c r="H88" s="6" t="s">
        <v>388</v>
      </c>
      <c r="I88" s="37" t="s">
        <v>70</v>
      </c>
      <c r="J88" s="7">
        <f>بولكلاي!K92</f>
        <v>500</v>
      </c>
      <c r="K88" s="50"/>
      <c r="L88" s="39">
        <f t="shared" si="2"/>
        <v>0</v>
      </c>
      <c r="M88" s="39">
        <f t="shared" si="3"/>
        <v>0</v>
      </c>
    </row>
    <row r="89" spans="1:13" ht="30" hidden="1" customHeight="1">
      <c r="A89" s="6">
        <v>86</v>
      </c>
      <c r="B89" s="4">
        <f>بولكلاي!B93</f>
        <v>44356</v>
      </c>
      <c r="C89" s="37" t="str">
        <f>بولكلاي!C93</f>
        <v>محمد عبدالغني</v>
      </c>
      <c r="D89" s="7" t="str">
        <f>بولكلاي!D93</f>
        <v>5276/8547</v>
      </c>
      <c r="E89" s="51">
        <f>بولكلاي!E93</f>
        <v>0</v>
      </c>
      <c r="F89" s="51">
        <f>بولكلاي!F93</f>
        <v>0</v>
      </c>
      <c r="G89" s="51">
        <f>بولكلاي!G93</f>
        <v>0</v>
      </c>
      <c r="H89" s="6" t="s">
        <v>388</v>
      </c>
      <c r="I89" s="37" t="s">
        <v>70</v>
      </c>
      <c r="J89" s="7">
        <f>بولكلاي!K93</f>
        <v>500</v>
      </c>
      <c r="K89" s="50"/>
      <c r="L89" s="39">
        <f t="shared" si="2"/>
        <v>0</v>
      </c>
      <c r="M89" s="39">
        <f t="shared" si="3"/>
        <v>0</v>
      </c>
    </row>
    <row r="90" spans="1:13" ht="30" hidden="1" customHeight="1">
      <c r="A90" s="6">
        <v>87</v>
      </c>
      <c r="B90" s="4">
        <f>بولكلاي!B94</f>
        <v>44356</v>
      </c>
      <c r="C90" s="37" t="str">
        <f>بولكلاي!C94</f>
        <v>المراغي حسنين يوسف</v>
      </c>
      <c r="D90" s="7" t="str">
        <f>بولكلاي!D94</f>
        <v>9835/3598</v>
      </c>
      <c r="E90" s="51">
        <f>بولكلاي!E94</f>
        <v>0</v>
      </c>
      <c r="F90" s="51">
        <f>بولكلاي!F94</f>
        <v>0</v>
      </c>
      <c r="G90" s="51">
        <f>بولكلاي!G94</f>
        <v>0</v>
      </c>
      <c r="H90" s="6" t="s">
        <v>388</v>
      </c>
      <c r="I90" s="37" t="s">
        <v>70</v>
      </c>
      <c r="J90" s="7">
        <f>بولكلاي!K94</f>
        <v>500</v>
      </c>
      <c r="K90" s="50"/>
      <c r="L90" s="39">
        <f t="shared" si="2"/>
        <v>0</v>
      </c>
      <c r="M90" s="39">
        <f t="shared" si="3"/>
        <v>0</v>
      </c>
    </row>
    <row r="91" spans="1:13" ht="30" hidden="1" customHeight="1">
      <c r="A91" s="6">
        <v>88</v>
      </c>
      <c r="B91" s="4">
        <f>بولكلاي!B95</f>
        <v>44357</v>
      </c>
      <c r="C91" s="37" t="str">
        <f>بولكلاي!C95</f>
        <v>عبدالله حجازي</v>
      </c>
      <c r="D91" s="7" t="str">
        <f>بولكلاي!D95</f>
        <v>7128/2851</v>
      </c>
      <c r="E91" s="51">
        <f>بولكلاي!E95</f>
        <v>0</v>
      </c>
      <c r="F91" s="51">
        <f>بولكلاي!F95</f>
        <v>0</v>
      </c>
      <c r="G91" s="51">
        <f>بولكلاي!G95</f>
        <v>0</v>
      </c>
      <c r="H91" s="6" t="s">
        <v>388</v>
      </c>
      <c r="I91" s="37" t="s">
        <v>70</v>
      </c>
      <c r="J91" s="7">
        <f>بولكلاي!K95</f>
        <v>500</v>
      </c>
      <c r="K91" s="50"/>
      <c r="L91" s="39">
        <f t="shared" si="2"/>
        <v>0</v>
      </c>
      <c r="M91" s="39">
        <f t="shared" si="3"/>
        <v>0</v>
      </c>
    </row>
    <row r="92" spans="1:13" ht="30" hidden="1" customHeight="1">
      <c r="A92" s="6">
        <v>89</v>
      </c>
      <c r="B92" s="4">
        <f>بولكلاي!B96</f>
        <v>44359</v>
      </c>
      <c r="C92" s="37" t="str">
        <f>بولكلاي!C96</f>
        <v xml:space="preserve">محمد جاد الله </v>
      </c>
      <c r="D92" s="7" t="str">
        <f>بولكلاي!D96</f>
        <v>3941/1458</v>
      </c>
      <c r="E92" s="51">
        <f>بولكلاي!E96</f>
        <v>0</v>
      </c>
      <c r="F92" s="51">
        <f>بولكلاي!F96</f>
        <v>0</v>
      </c>
      <c r="G92" s="51">
        <f>بولكلاي!G96</f>
        <v>0</v>
      </c>
      <c r="H92" s="6" t="s">
        <v>388</v>
      </c>
      <c r="I92" s="37" t="s">
        <v>70</v>
      </c>
      <c r="J92" s="7">
        <f>بولكلاي!K96</f>
        <v>500</v>
      </c>
      <c r="K92" s="50"/>
      <c r="L92" s="39">
        <f t="shared" si="2"/>
        <v>0</v>
      </c>
      <c r="M92" s="39">
        <f t="shared" si="3"/>
        <v>0</v>
      </c>
    </row>
    <row r="93" spans="1:13" ht="30" hidden="1" customHeight="1">
      <c r="A93" s="6">
        <v>90</v>
      </c>
      <c r="B93" s="4">
        <f>بولكلاي!B97</f>
        <v>44359</v>
      </c>
      <c r="C93" s="37" t="str">
        <f>بولكلاي!C97</f>
        <v>عبدالرحيم ثابت عبدالرحمن</v>
      </c>
      <c r="D93" s="7" t="str">
        <f>بولكلاي!D97</f>
        <v>8345/3964</v>
      </c>
      <c r="E93" s="51">
        <f>بولكلاي!E97</f>
        <v>0</v>
      </c>
      <c r="F93" s="51">
        <f>بولكلاي!F97</f>
        <v>0</v>
      </c>
      <c r="G93" s="51">
        <f>بولكلاي!G97</f>
        <v>0</v>
      </c>
      <c r="H93" s="6" t="s">
        <v>388</v>
      </c>
      <c r="I93" s="37" t="s">
        <v>70</v>
      </c>
      <c r="J93" s="7">
        <f>بولكلاي!K97</f>
        <v>500</v>
      </c>
      <c r="K93" s="50"/>
      <c r="L93" s="39">
        <f t="shared" si="2"/>
        <v>0</v>
      </c>
      <c r="M93" s="39">
        <f t="shared" si="3"/>
        <v>0</v>
      </c>
    </row>
    <row r="94" spans="1:13" ht="30" hidden="1" customHeight="1">
      <c r="A94" s="6">
        <v>91</v>
      </c>
      <c r="B94" s="4">
        <f>بولكلاي!B98</f>
        <v>44359</v>
      </c>
      <c r="C94" s="37" t="str">
        <f>بولكلاي!C98</f>
        <v>السيد علي احمد</v>
      </c>
      <c r="D94" s="7" t="str">
        <f>بولكلاي!D98</f>
        <v>8437/3597</v>
      </c>
      <c r="E94" s="51">
        <f>بولكلاي!E98</f>
        <v>0</v>
      </c>
      <c r="F94" s="51">
        <f>بولكلاي!F98</f>
        <v>0</v>
      </c>
      <c r="G94" s="51">
        <f>بولكلاي!G98</f>
        <v>0</v>
      </c>
      <c r="H94" s="6" t="s">
        <v>388</v>
      </c>
      <c r="I94" s="37" t="s">
        <v>70</v>
      </c>
      <c r="J94" s="7">
        <f>بولكلاي!K98</f>
        <v>500</v>
      </c>
      <c r="K94" s="50"/>
      <c r="L94" s="39">
        <f t="shared" si="2"/>
        <v>0</v>
      </c>
      <c r="M94" s="39">
        <f t="shared" si="3"/>
        <v>0</v>
      </c>
    </row>
    <row r="95" spans="1:13" ht="30" hidden="1" customHeight="1">
      <c r="A95" s="6">
        <v>92</v>
      </c>
      <c r="B95" s="4">
        <f>بولكلاي!B99</f>
        <v>44360</v>
      </c>
      <c r="C95" s="37" t="str">
        <f>بولكلاي!C99</f>
        <v>اكرامي حسني يوسف</v>
      </c>
      <c r="D95" s="7" t="str">
        <f>بولكلاي!D99</f>
        <v>9835/3598</v>
      </c>
      <c r="E95" s="7">
        <f>بولكلاي!E99</f>
        <v>0</v>
      </c>
      <c r="F95" s="51">
        <f>بولكلاي!F99</f>
        <v>0</v>
      </c>
      <c r="G95" s="51">
        <f>بولكلاي!G99</f>
        <v>0</v>
      </c>
      <c r="H95" s="6" t="s">
        <v>388</v>
      </c>
      <c r="I95" s="37" t="s">
        <v>70</v>
      </c>
      <c r="J95" s="7">
        <f>بولكلاي!K99</f>
        <v>500</v>
      </c>
      <c r="K95" s="50"/>
      <c r="L95" s="39">
        <f t="shared" si="2"/>
        <v>0</v>
      </c>
      <c r="M95" s="39">
        <f t="shared" si="3"/>
        <v>0</v>
      </c>
    </row>
    <row r="96" spans="1:13" ht="30" hidden="1" customHeight="1">
      <c r="A96" s="6">
        <v>93</v>
      </c>
      <c r="B96" s="4">
        <f>بولكلاي!B100</f>
        <v>44360</v>
      </c>
      <c r="C96" s="37" t="str">
        <f>بولكلاي!C100</f>
        <v>حسام ناصر يوسف</v>
      </c>
      <c r="D96" s="7" t="str">
        <f>بولكلاي!D100</f>
        <v>9723/1836</v>
      </c>
      <c r="E96" s="7">
        <f>بولكلاي!E100</f>
        <v>0</v>
      </c>
      <c r="F96" s="51">
        <f>بولكلاي!F100</f>
        <v>0</v>
      </c>
      <c r="G96" s="51">
        <f>بولكلاي!G100</f>
        <v>0</v>
      </c>
      <c r="H96" s="6" t="s">
        <v>388</v>
      </c>
      <c r="I96" s="37" t="s">
        <v>70</v>
      </c>
      <c r="J96" s="7">
        <f>بولكلاي!K100</f>
        <v>500</v>
      </c>
      <c r="K96" s="50"/>
      <c r="L96" s="39">
        <f t="shared" si="2"/>
        <v>0</v>
      </c>
      <c r="M96" s="39">
        <f t="shared" si="3"/>
        <v>0</v>
      </c>
    </row>
    <row r="97" spans="1:13" ht="26.25" hidden="1" customHeight="1">
      <c r="A97" s="6">
        <v>1</v>
      </c>
      <c r="B97" s="4">
        <f>بولكلاي!B101</f>
        <v>44361</v>
      </c>
      <c r="C97" s="37" t="str">
        <f>بولكلاي!C101</f>
        <v>عزت محمد علي</v>
      </c>
      <c r="D97" s="7" t="str">
        <f>بولكلاي!D101</f>
        <v>8916/9351</v>
      </c>
      <c r="E97" s="7" t="str">
        <f>بولكلاي!E101</f>
        <v>سويس</v>
      </c>
      <c r="F97" s="51">
        <f>بولكلاي!F101</f>
        <v>0</v>
      </c>
      <c r="G97" s="51">
        <f>بولكلاي!G101</f>
        <v>0</v>
      </c>
      <c r="H97" s="6" t="s">
        <v>388</v>
      </c>
      <c r="I97" s="37" t="s">
        <v>70</v>
      </c>
      <c r="J97" s="7">
        <f>بولكلاي!K101</f>
        <v>500</v>
      </c>
      <c r="K97" s="50"/>
      <c r="L97" s="39">
        <f t="shared" si="2"/>
        <v>0</v>
      </c>
      <c r="M97" s="39">
        <f t="shared" si="3"/>
        <v>0</v>
      </c>
    </row>
    <row r="98" spans="1:13" ht="26.25" hidden="1" customHeight="1">
      <c r="A98" s="6">
        <v>2</v>
      </c>
      <c r="B98" s="4">
        <f>بولكلاي!B102</f>
        <v>44361</v>
      </c>
      <c r="C98" s="37" t="str">
        <f>بولكلاي!C102</f>
        <v>محمود السيد السيد</v>
      </c>
      <c r="D98" s="7" t="str">
        <f>بولكلاي!D102</f>
        <v>5962/3869</v>
      </c>
      <c r="E98" s="7" t="str">
        <f>بولكلاي!E102</f>
        <v>سويس</v>
      </c>
      <c r="F98" s="51">
        <f>بولكلاي!F102</f>
        <v>0</v>
      </c>
      <c r="G98" s="51">
        <f>بولكلاي!G102</f>
        <v>0</v>
      </c>
      <c r="H98" s="6" t="s">
        <v>388</v>
      </c>
      <c r="I98" s="37" t="s">
        <v>70</v>
      </c>
      <c r="J98" s="7">
        <f>بولكلاي!K102</f>
        <v>500</v>
      </c>
      <c r="K98" s="50"/>
      <c r="L98" s="39">
        <f t="shared" si="2"/>
        <v>0</v>
      </c>
      <c r="M98" s="39">
        <f t="shared" si="3"/>
        <v>0</v>
      </c>
    </row>
    <row r="99" spans="1:13" ht="26.25" hidden="1" customHeight="1">
      <c r="A99" s="6">
        <v>3</v>
      </c>
      <c r="B99" s="4">
        <f>بولكلاي!B103</f>
        <v>44361</v>
      </c>
      <c r="C99" s="63" t="str">
        <f>بولكلاي!C103</f>
        <v>مصطفي رمضان عبدالعزيز</v>
      </c>
      <c r="D99" s="7" t="str">
        <f>بولكلاي!D103</f>
        <v>6834/5187</v>
      </c>
      <c r="E99" s="7" t="str">
        <f>بولكلاي!E103</f>
        <v>سويس</v>
      </c>
      <c r="F99" s="51">
        <f>بولكلاي!F103</f>
        <v>0</v>
      </c>
      <c r="G99" s="51">
        <f>بولكلاي!G103</f>
        <v>0</v>
      </c>
      <c r="H99" s="6" t="s">
        <v>388</v>
      </c>
      <c r="I99" s="37" t="s">
        <v>70</v>
      </c>
      <c r="J99" s="7">
        <f>بولكلاي!K103</f>
        <v>500</v>
      </c>
      <c r="K99" s="50"/>
      <c r="L99" s="39">
        <f t="shared" si="2"/>
        <v>0</v>
      </c>
      <c r="M99" s="39">
        <f t="shared" si="3"/>
        <v>0</v>
      </c>
    </row>
    <row r="100" spans="1:13" ht="24" hidden="1" customHeight="1">
      <c r="A100" s="6">
        <v>1</v>
      </c>
      <c r="B100" s="4">
        <f>بولكلاي!B104</f>
        <v>44362</v>
      </c>
      <c r="C100" s="37" t="str">
        <f>بولكلاي!C104</f>
        <v>ابراهيم محمود ابوزيد</v>
      </c>
      <c r="D100" s="7" t="str">
        <f>بولكلاي!D104</f>
        <v>3128/2415</v>
      </c>
      <c r="E100" s="7" t="str">
        <f>بولكلاي!E104</f>
        <v>سويس</v>
      </c>
      <c r="F100" s="65" t="str">
        <f>بولكلاي!F104</f>
        <v>مجدي</v>
      </c>
      <c r="G100" s="65" t="str">
        <f>بولكلاي!G104</f>
        <v>هيكسل</v>
      </c>
      <c r="H100" s="6" t="s">
        <v>388</v>
      </c>
      <c r="I100" s="37" t="s">
        <v>70</v>
      </c>
      <c r="J100" s="7">
        <f>بولكلاي!K104</f>
        <v>500</v>
      </c>
      <c r="K100" s="50"/>
      <c r="L100" s="39">
        <f t="shared" si="2"/>
        <v>0</v>
      </c>
      <c r="M100" s="39">
        <f t="shared" si="3"/>
        <v>0</v>
      </c>
    </row>
    <row r="101" spans="1:13" ht="30" hidden="1" customHeight="1">
      <c r="A101" s="6">
        <v>1</v>
      </c>
      <c r="B101" s="4">
        <f>بولكلاي!B105</f>
        <v>44363</v>
      </c>
      <c r="C101" s="37" t="str">
        <f>بولكلاي!C105</f>
        <v>عادل محمد عمار</v>
      </c>
      <c r="D101" s="7" t="str">
        <f>بولكلاي!D105</f>
        <v>3776/2745</v>
      </c>
      <c r="E101" s="68" t="str">
        <f>بولكلاي!E105</f>
        <v>عاشر</v>
      </c>
      <c r="F101" s="51" t="str">
        <f>بولكلاي!F105</f>
        <v>مجدي</v>
      </c>
      <c r="G101" s="51" t="str">
        <f>بولكلاي!G105</f>
        <v>هيكسل</v>
      </c>
      <c r="H101" s="17" t="s">
        <v>388</v>
      </c>
      <c r="I101" s="37" t="s">
        <v>70</v>
      </c>
      <c r="J101" s="7">
        <f>بولكلاي!K105</f>
        <v>500</v>
      </c>
      <c r="K101" s="50"/>
      <c r="L101" s="39">
        <f t="shared" si="2"/>
        <v>0</v>
      </c>
      <c r="M101" s="39">
        <f t="shared" si="3"/>
        <v>0</v>
      </c>
    </row>
    <row r="102" spans="1:13" ht="30" hidden="1" customHeight="1">
      <c r="A102" s="6">
        <v>2</v>
      </c>
      <c r="B102" s="4">
        <f>بولكلاي!B106</f>
        <v>44363</v>
      </c>
      <c r="C102" s="37" t="str">
        <f>بولكلاي!C106</f>
        <v>محمد سيد فرج</v>
      </c>
      <c r="D102" s="7" t="str">
        <f>بولكلاي!D106</f>
        <v>8391/7216</v>
      </c>
      <c r="E102" s="68" t="str">
        <f>بولكلاي!E106</f>
        <v>عاشر</v>
      </c>
      <c r="F102" s="69" t="str">
        <f>بولكلاي!F106</f>
        <v>مصطفي
 بركات</v>
      </c>
      <c r="G102" s="51" t="str">
        <f>بولكلاي!G106</f>
        <v>العالمية</v>
      </c>
      <c r="H102" s="17" t="s">
        <v>388</v>
      </c>
      <c r="I102" s="37" t="s">
        <v>70</v>
      </c>
      <c r="J102" s="7">
        <f>بولكلاي!K106</f>
        <v>500</v>
      </c>
      <c r="K102" s="50"/>
      <c r="L102" s="39">
        <f t="shared" si="2"/>
        <v>0</v>
      </c>
      <c r="M102" s="39">
        <f t="shared" si="3"/>
        <v>0</v>
      </c>
    </row>
    <row r="103" spans="1:13" ht="30" hidden="1" customHeight="1">
      <c r="A103" s="6">
        <v>3</v>
      </c>
      <c r="B103" s="4">
        <f>بولكلاي!B107</f>
        <v>44363</v>
      </c>
      <c r="C103" s="37" t="str">
        <f>بولكلاي!C107</f>
        <v>حمادة عويس حماد</v>
      </c>
      <c r="D103" s="7" t="str">
        <f>بولكلاي!D107</f>
        <v>9753/9241</v>
      </c>
      <c r="E103" s="68" t="str">
        <f>بولكلاي!E107</f>
        <v>عاشر</v>
      </c>
      <c r="F103" s="51" t="str">
        <f>بولكلاي!F107</f>
        <v>مجدي</v>
      </c>
      <c r="G103" s="51" t="str">
        <f>بولكلاي!G107</f>
        <v>هيكسل</v>
      </c>
      <c r="H103" s="17" t="s">
        <v>388</v>
      </c>
      <c r="I103" s="37" t="s">
        <v>70</v>
      </c>
      <c r="J103" s="7">
        <f>بولكلاي!K107</f>
        <v>500</v>
      </c>
      <c r="K103" s="50"/>
      <c r="L103" s="39">
        <f t="shared" si="2"/>
        <v>0</v>
      </c>
      <c r="M103" s="39">
        <f t="shared" si="3"/>
        <v>0</v>
      </c>
    </row>
    <row r="104" spans="1:13" ht="25.5" hidden="1" customHeight="1">
      <c r="A104" s="6">
        <v>1</v>
      </c>
      <c r="B104" s="4">
        <f>بولكلاي!B108</f>
        <v>44364</v>
      </c>
      <c r="C104" s="37" t="str">
        <f>بولكلاي!C108</f>
        <v>هاني احمد عبدالعال</v>
      </c>
      <c r="D104" s="7" t="str">
        <f>بولكلاي!D108</f>
        <v>2895/9839</v>
      </c>
      <c r="E104" s="7" t="str">
        <f>بولكلاي!E108</f>
        <v>عاشر</v>
      </c>
      <c r="F104" s="51" t="str">
        <f>بولكلاي!F108</f>
        <v>مجدي</v>
      </c>
      <c r="G104" s="51" t="str">
        <f>بولكلاي!G108</f>
        <v>هيكسل</v>
      </c>
      <c r="H104" s="6" t="s">
        <v>388</v>
      </c>
      <c r="I104" s="37" t="s">
        <v>70</v>
      </c>
      <c r="J104" s="7">
        <f>بولكلاي!K108</f>
        <v>500</v>
      </c>
      <c r="K104" s="50"/>
      <c r="L104" s="39">
        <f t="shared" si="2"/>
        <v>0</v>
      </c>
      <c r="M104" s="39">
        <f t="shared" si="3"/>
        <v>0</v>
      </c>
    </row>
    <row r="105" spans="1:13" ht="25.5" hidden="1" customHeight="1">
      <c r="A105" s="6">
        <v>2</v>
      </c>
      <c r="B105" s="4">
        <f>بولكلاي!B109</f>
        <v>44364</v>
      </c>
      <c r="C105" s="37" t="str">
        <f>بولكلاي!C109</f>
        <v>عصام امام مصطفي</v>
      </c>
      <c r="D105" s="7" t="str">
        <f>بولكلاي!D109</f>
        <v>2943/4687</v>
      </c>
      <c r="E105" s="7" t="str">
        <f>بولكلاي!E109</f>
        <v>سويس</v>
      </c>
      <c r="F105" s="51" t="str">
        <f>بولكلاي!F109</f>
        <v>عبيد</v>
      </c>
      <c r="G105" s="51" t="str">
        <f>بولكلاي!G109</f>
        <v>شفت</v>
      </c>
      <c r="H105" s="6" t="s">
        <v>388</v>
      </c>
      <c r="I105" s="37" t="s">
        <v>70</v>
      </c>
      <c r="J105" s="7">
        <f>بولكلاي!K109</f>
        <v>500</v>
      </c>
      <c r="K105" s="50"/>
      <c r="L105" s="39">
        <f t="shared" si="2"/>
        <v>0</v>
      </c>
      <c r="M105" s="39">
        <f t="shared" si="3"/>
        <v>0</v>
      </c>
    </row>
    <row r="106" spans="1:13" ht="25.5" hidden="1" customHeight="1">
      <c r="A106" s="6">
        <v>3</v>
      </c>
      <c r="B106" s="4">
        <f>بولكلاي!B110</f>
        <v>44364</v>
      </c>
      <c r="C106" s="37" t="str">
        <f>بولكلاي!C110</f>
        <v>اكرامي حسني يوسف</v>
      </c>
      <c r="D106" s="7" t="str">
        <f>بولكلاي!D110</f>
        <v>9835/3598</v>
      </c>
      <c r="E106" s="7" t="str">
        <f>بولكلاي!E110</f>
        <v>عاشر</v>
      </c>
      <c r="F106" s="51" t="str">
        <f>بولكلاي!F110</f>
        <v>ممدوح</v>
      </c>
      <c r="G106" s="51" t="str">
        <f>بولكلاي!G110</f>
        <v>هيكسل</v>
      </c>
      <c r="H106" s="6" t="s">
        <v>388</v>
      </c>
      <c r="I106" s="37" t="s">
        <v>70</v>
      </c>
      <c r="J106" s="7">
        <f>بولكلاي!K110</f>
        <v>500</v>
      </c>
      <c r="K106" s="50"/>
      <c r="L106" s="39">
        <f t="shared" si="2"/>
        <v>0</v>
      </c>
      <c r="M106" s="39">
        <f t="shared" si="3"/>
        <v>0</v>
      </c>
    </row>
    <row r="107" spans="1:13" ht="25.5" hidden="1" customHeight="1">
      <c r="A107" s="6">
        <v>4</v>
      </c>
      <c r="B107" s="4">
        <f>بولكلاي!B111</f>
        <v>44364</v>
      </c>
      <c r="C107" s="67" t="str">
        <f>بولكلاي!C111</f>
        <v>عبدالرحمن ثابت عبدالرحيم</v>
      </c>
      <c r="D107" s="7" t="str">
        <f>بولكلاي!D111</f>
        <v>3941/1458</v>
      </c>
      <c r="E107" s="7" t="str">
        <f>بولكلاي!E111</f>
        <v>سويس</v>
      </c>
      <c r="F107" s="51" t="str">
        <f>بولكلاي!F111</f>
        <v>مجدي</v>
      </c>
      <c r="G107" s="51" t="str">
        <f>بولكلاي!G111</f>
        <v>العالمية</v>
      </c>
      <c r="H107" s="6" t="s">
        <v>388</v>
      </c>
      <c r="I107" s="37" t="s">
        <v>70</v>
      </c>
      <c r="J107" s="7">
        <f>بولكلاي!K111</f>
        <v>500</v>
      </c>
      <c r="K107" s="50"/>
      <c r="L107" s="39">
        <f t="shared" si="2"/>
        <v>0</v>
      </c>
      <c r="M107" s="39">
        <f t="shared" si="3"/>
        <v>0</v>
      </c>
    </row>
    <row r="108" spans="1:13" ht="25.5" hidden="1" customHeight="1">
      <c r="A108" s="6">
        <v>5</v>
      </c>
      <c r="B108" s="4">
        <f>بولكلاي!B112</f>
        <v>44364</v>
      </c>
      <c r="C108" s="37" t="str">
        <f>بولكلاي!C112</f>
        <v>احمد عبدالفتاح محمد</v>
      </c>
      <c r="D108" s="7" t="str">
        <f>بولكلاي!D112</f>
        <v>4126/4276</v>
      </c>
      <c r="E108" s="7" t="str">
        <f>بولكلاي!E112</f>
        <v>عاشر</v>
      </c>
      <c r="F108" s="51" t="str">
        <f>بولكلاي!F112</f>
        <v>العجواني</v>
      </c>
      <c r="G108" s="51" t="str">
        <f>بولكلاي!G112</f>
        <v>العالمية</v>
      </c>
      <c r="H108" s="6" t="s">
        <v>388</v>
      </c>
      <c r="I108" s="37" t="s">
        <v>70</v>
      </c>
      <c r="J108" s="7">
        <f>بولكلاي!K112</f>
        <v>500</v>
      </c>
      <c r="K108" s="50"/>
      <c r="L108" s="39">
        <f t="shared" si="2"/>
        <v>0</v>
      </c>
      <c r="M108" s="39">
        <f t="shared" si="3"/>
        <v>0</v>
      </c>
    </row>
    <row r="109" spans="1:13" ht="25.5" hidden="1" customHeight="1">
      <c r="A109" s="6">
        <v>6</v>
      </c>
      <c r="B109" s="4">
        <f>بولكلاي!B113</f>
        <v>44364</v>
      </c>
      <c r="C109" s="37" t="str">
        <f>بولكلاي!C113</f>
        <v>محمد عادل محمود محمد</v>
      </c>
      <c r="D109" s="7" t="str">
        <f>بولكلاي!D113</f>
        <v>8453/8319</v>
      </c>
      <c r="E109" s="7" t="str">
        <f>بولكلاي!E113</f>
        <v>عاشر</v>
      </c>
      <c r="F109" s="51" t="str">
        <f>بولكلاي!F113</f>
        <v>مجدي</v>
      </c>
      <c r="G109" s="51" t="str">
        <f>بولكلاي!G113</f>
        <v>هيكسل</v>
      </c>
      <c r="H109" s="6" t="s">
        <v>388</v>
      </c>
      <c r="I109" s="37" t="s">
        <v>70</v>
      </c>
      <c r="J109" s="7">
        <f>بولكلاي!K113</f>
        <v>500</v>
      </c>
      <c r="K109" s="50"/>
      <c r="L109" s="39">
        <f t="shared" si="2"/>
        <v>0</v>
      </c>
      <c r="M109" s="39">
        <f t="shared" si="3"/>
        <v>0</v>
      </c>
    </row>
    <row r="110" spans="1:13" ht="24" hidden="1" customHeight="1">
      <c r="A110" s="6">
        <v>1</v>
      </c>
      <c r="B110" s="4">
        <f>بولكلاي!B114</f>
        <v>44367</v>
      </c>
      <c r="C110" s="37" t="str">
        <f>بولكلاي!C114</f>
        <v>صلاح ناصر محمد</v>
      </c>
      <c r="D110" s="7" t="str">
        <f>بولكلاي!D114</f>
        <v>3715/9685</v>
      </c>
      <c r="E110" s="7" t="str">
        <f>بولكلاي!E114</f>
        <v>عاشر</v>
      </c>
      <c r="F110" s="51" t="str">
        <f>بولكلاي!F114</f>
        <v>مجدي</v>
      </c>
      <c r="G110" s="51" t="str">
        <f>بولكلاي!G114</f>
        <v>هيكسل</v>
      </c>
      <c r="H110" s="6" t="s">
        <v>388</v>
      </c>
      <c r="I110" s="37" t="s">
        <v>70</v>
      </c>
      <c r="J110" s="7">
        <f>بولكلاي!K114</f>
        <v>500</v>
      </c>
      <c r="K110" s="50"/>
      <c r="L110" s="39">
        <f t="shared" si="2"/>
        <v>0</v>
      </c>
      <c r="M110" s="39">
        <f t="shared" si="3"/>
        <v>0</v>
      </c>
    </row>
    <row r="111" spans="1:13" ht="24" hidden="1" customHeight="1">
      <c r="A111" s="6">
        <v>2</v>
      </c>
      <c r="B111" s="4">
        <f>بولكلاي!B115</f>
        <v>44367</v>
      </c>
      <c r="C111" s="37" t="str">
        <f>بولكلاي!C115</f>
        <v>ياسر حسين فرج</v>
      </c>
      <c r="D111" s="7" t="str">
        <f>بولكلاي!D115</f>
        <v>8237/5129</v>
      </c>
      <c r="E111" s="7" t="str">
        <f>بولكلاي!E115</f>
        <v>سويس</v>
      </c>
      <c r="F111" s="51" t="str">
        <f>بولكلاي!F115</f>
        <v>ممدوح</v>
      </c>
      <c r="G111" s="51" t="str">
        <f>بولكلاي!G115</f>
        <v>هيكسل</v>
      </c>
      <c r="H111" s="6" t="s">
        <v>388</v>
      </c>
      <c r="I111" s="37" t="s">
        <v>70</v>
      </c>
      <c r="J111" s="7">
        <f>بولكلاي!K115</f>
        <v>500</v>
      </c>
      <c r="K111" s="50"/>
      <c r="L111" s="39">
        <f t="shared" si="2"/>
        <v>0</v>
      </c>
      <c r="M111" s="39">
        <f t="shared" si="3"/>
        <v>0</v>
      </c>
    </row>
    <row r="112" spans="1:13" ht="25.5" hidden="1" customHeight="1">
      <c r="A112" s="6">
        <v>1</v>
      </c>
      <c r="B112" s="4">
        <f>بولكلاي!B116</f>
        <v>44368</v>
      </c>
      <c r="C112" s="37" t="str">
        <f>بولكلاي!C116</f>
        <v>محمد عبدالكريم محمد</v>
      </c>
      <c r="D112" s="7" t="str">
        <f>بولكلاي!D116</f>
        <v>1874/8652</v>
      </c>
      <c r="E112" s="7" t="str">
        <f>بولكلاي!E116</f>
        <v>سويس</v>
      </c>
      <c r="F112" s="51" t="str">
        <f>بولكلاي!F116</f>
        <v>عبيد</v>
      </c>
      <c r="G112" s="51" t="str">
        <f>بولكلاي!G116</f>
        <v>شفت</v>
      </c>
      <c r="H112" s="6" t="s">
        <v>388</v>
      </c>
      <c r="I112" s="37" t="s">
        <v>70</v>
      </c>
      <c r="J112" s="7">
        <f>بولكلاي!K116</f>
        <v>500</v>
      </c>
      <c r="K112" s="50"/>
      <c r="L112" s="39">
        <f t="shared" si="2"/>
        <v>0</v>
      </c>
      <c r="M112" s="39">
        <f t="shared" si="3"/>
        <v>0</v>
      </c>
    </row>
    <row r="113" spans="1:13" ht="25.5" hidden="1" customHeight="1">
      <c r="A113" s="6">
        <v>2</v>
      </c>
      <c r="B113" s="4">
        <f>بولكلاي!B117</f>
        <v>44368</v>
      </c>
      <c r="C113" s="37" t="str">
        <f>بولكلاي!C117</f>
        <v xml:space="preserve">فرغلي محمد </v>
      </c>
      <c r="D113" s="7" t="str">
        <f>بولكلاي!D117</f>
        <v>2895/1839</v>
      </c>
      <c r="E113" s="7" t="str">
        <f>بولكلاي!E117</f>
        <v>عاشر</v>
      </c>
      <c r="F113" s="51" t="str">
        <f>بولكلاي!F117</f>
        <v>مجدي</v>
      </c>
      <c r="G113" s="51" t="str">
        <f>بولكلاي!G117</f>
        <v>هيكسل</v>
      </c>
      <c r="H113" s="6" t="s">
        <v>388</v>
      </c>
      <c r="I113" s="37" t="s">
        <v>70</v>
      </c>
      <c r="J113" s="7">
        <f>بولكلاي!K117</f>
        <v>500</v>
      </c>
      <c r="K113" s="50"/>
      <c r="L113" s="39">
        <f t="shared" si="2"/>
        <v>0</v>
      </c>
      <c r="M113" s="39">
        <f t="shared" si="3"/>
        <v>0</v>
      </c>
    </row>
    <row r="114" spans="1:13" ht="25.5" hidden="1" customHeight="1">
      <c r="A114" s="6">
        <v>3</v>
      </c>
      <c r="B114" s="4">
        <f>بولكلاي!B118</f>
        <v>44368</v>
      </c>
      <c r="C114" s="37" t="str">
        <f>بولكلاي!C118</f>
        <v>محمد عادل محمود محمد</v>
      </c>
      <c r="D114" s="7" t="str">
        <f>بولكلاي!D118</f>
        <v>8453/8319</v>
      </c>
      <c r="E114" s="7" t="str">
        <f>بولكلاي!E118</f>
        <v>سويس</v>
      </c>
      <c r="F114" s="51" t="str">
        <f>بولكلاي!F118</f>
        <v>مجدي</v>
      </c>
      <c r="G114" s="51" t="str">
        <f>بولكلاي!G118</f>
        <v>هيكسل</v>
      </c>
      <c r="H114" s="6" t="s">
        <v>388</v>
      </c>
      <c r="I114" s="37" t="s">
        <v>70</v>
      </c>
      <c r="J114" s="7">
        <f>بولكلاي!K118</f>
        <v>500</v>
      </c>
      <c r="K114" s="50"/>
      <c r="L114" s="39">
        <f t="shared" si="2"/>
        <v>0</v>
      </c>
      <c r="M114" s="39">
        <f t="shared" si="3"/>
        <v>0</v>
      </c>
    </row>
    <row r="115" spans="1:13" ht="25.5" hidden="1" customHeight="1">
      <c r="A115" s="6">
        <v>4</v>
      </c>
      <c r="B115" s="4">
        <f>بولكلاي!B119</f>
        <v>44368</v>
      </c>
      <c r="C115" s="37" t="str">
        <f>بولكلاي!C119</f>
        <v>حاتم رسمي</v>
      </c>
      <c r="D115" s="7" t="str">
        <f>بولكلاي!D119</f>
        <v>9746/8257</v>
      </c>
      <c r="E115" s="7" t="str">
        <f>بولكلاي!E119</f>
        <v>سويس</v>
      </c>
      <c r="F115" s="51" t="str">
        <f>بولكلاي!F119</f>
        <v>مجدي</v>
      </c>
      <c r="G115" s="51" t="str">
        <f>بولكلاي!G119</f>
        <v>العالمية</v>
      </c>
      <c r="H115" s="6" t="s">
        <v>388</v>
      </c>
      <c r="I115" s="37" t="s">
        <v>70</v>
      </c>
      <c r="J115" s="7">
        <f>بولكلاي!K119</f>
        <v>500</v>
      </c>
      <c r="K115" s="50"/>
      <c r="L115" s="39">
        <f t="shared" si="2"/>
        <v>0</v>
      </c>
      <c r="M115" s="39">
        <f t="shared" si="3"/>
        <v>0</v>
      </c>
    </row>
    <row r="116" spans="1:13" ht="25.5" hidden="1" customHeight="1">
      <c r="A116" s="6">
        <v>5</v>
      </c>
      <c r="B116" s="4">
        <f>بولكلاي!B120</f>
        <v>44368</v>
      </c>
      <c r="C116" s="37" t="str">
        <f>بولكلاي!C120</f>
        <v xml:space="preserve">محمود عصمت </v>
      </c>
      <c r="D116" s="7" t="str">
        <f>بولكلاي!D120</f>
        <v>6284/9675</v>
      </c>
      <c r="E116" s="7" t="str">
        <f>بولكلاي!E120</f>
        <v>سويس</v>
      </c>
      <c r="F116" s="51" t="str">
        <f>بولكلاي!F120</f>
        <v>مجدي</v>
      </c>
      <c r="G116" s="51" t="str">
        <f>بولكلاي!G120</f>
        <v>العالمية</v>
      </c>
      <c r="H116" s="6" t="s">
        <v>388</v>
      </c>
      <c r="I116" s="37" t="s">
        <v>70</v>
      </c>
      <c r="J116" s="7">
        <f>بولكلاي!K120</f>
        <v>500</v>
      </c>
      <c r="K116" s="50"/>
      <c r="L116" s="39">
        <f t="shared" si="2"/>
        <v>0</v>
      </c>
      <c r="M116" s="39">
        <f t="shared" si="3"/>
        <v>0</v>
      </c>
    </row>
    <row r="117" spans="1:13" ht="25.5" hidden="1" customHeight="1">
      <c r="A117" s="6">
        <v>6</v>
      </c>
      <c r="B117" s="4">
        <f>بولكلاي!B121</f>
        <v>44368</v>
      </c>
      <c r="C117" s="37" t="str">
        <f>بولكلاي!C121</f>
        <v>احمد عربي طه</v>
      </c>
      <c r="D117" s="7" t="str">
        <f>بولكلاي!D121</f>
        <v>7652/2398</v>
      </c>
      <c r="E117" s="7" t="str">
        <f>بولكلاي!E121</f>
        <v>سويس</v>
      </c>
      <c r="F117" s="7">
        <f>بولكلاي!F121</f>
        <v>0</v>
      </c>
      <c r="G117" s="51" t="str">
        <f>بولكلاي!G121</f>
        <v>العالمية</v>
      </c>
      <c r="H117" s="6" t="s">
        <v>388</v>
      </c>
      <c r="I117" s="37" t="s">
        <v>70</v>
      </c>
      <c r="J117" s="7">
        <f>بولكلاي!K121</f>
        <v>500</v>
      </c>
      <c r="K117" s="50"/>
      <c r="L117" s="39">
        <f t="shared" si="2"/>
        <v>0</v>
      </c>
      <c r="M117" s="39">
        <f t="shared" si="3"/>
        <v>0</v>
      </c>
    </row>
    <row r="118" spans="1:13" ht="25.5" hidden="1" customHeight="1">
      <c r="A118" s="6">
        <v>1</v>
      </c>
      <c r="B118" s="4">
        <f>بولكلاي!B122</f>
        <v>44369</v>
      </c>
      <c r="C118" s="37" t="str">
        <f>بولكلاي!C122</f>
        <v>ياسر راجح</v>
      </c>
      <c r="D118" s="7" t="str">
        <f>بولكلاي!D122</f>
        <v>9741/2751</v>
      </c>
      <c r="E118" s="7" t="str">
        <f>بولكلاي!E122</f>
        <v>سويس</v>
      </c>
      <c r="F118" s="51" t="str">
        <f>بولكلاي!F122</f>
        <v>مجدي</v>
      </c>
      <c r="G118" s="51" t="str">
        <f>بولكلاي!G122</f>
        <v>هيكسل</v>
      </c>
      <c r="H118" s="6" t="s">
        <v>388</v>
      </c>
      <c r="I118" s="37" t="s">
        <v>70</v>
      </c>
      <c r="J118" s="7">
        <f>بولكلاي!K122</f>
        <v>500</v>
      </c>
      <c r="K118" s="50"/>
      <c r="L118" s="39">
        <f t="shared" si="2"/>
        <v>0</v>
      </c>
      <c r="M118" s="39">
        <f t="shared" si="3"/>
        <v>0</v>
      </c>
    </row>
    <row r="119" spans="1:13" ht="25.5" hidden="1" customHeight="1">
      <c r="A119" s="6">
        <v>2</v>
      </c>
      <c r="B119" s="4">
        <f>بولكلاي!B123</f>
        <v>44369</v>
      </c>
      <c r="C119" s="37" t="str">
        <f>بولكلاي!C123</f>
        <v>علاء محمد ابوزيد</v>
      </c>
      <c r="D119" s="7" t="str">
        <f>بولكلاي!D123</f>
        <v>8791/9816</v>
      </c>
      <c r="E119" s="7" t="str">
        <f>بولكلاي!E123</f>
        <v>عاشر</v>
      </c>
      <c r="F119" s="51" t="str">
        <f>بولكلاي!F123</f>
        <v>مجدي</v>
      </c>
      <c r="G119" s="51" t="str">
        <f>بولكلاي!G123</f>
        <v>هيكسل</v>
      </c>
      <c r="H119" s="6" t="s">
        <v>388</v>
      </c>
      <c r="I119" s="37" t="s">
        <v>70</v>
      </c>
      <c r="J119" s="7">
        <f>بولكلاي!K123</f>
        <v>500</v>
      </c>
      <c r="K119" s="50"/>
      <c r="L119" s="39">
        <f t="shared" si="2"/>
        <v>0</v>
      </c>
      <c r="M119" s="39">
        <f t="shared" si="3"/>
        <v>0</v>
      </c>
    </row>
    <row r="120" spans="1:13" ht="24.75" hidden="1" customHeight="1">
      <c r="A120" s="6">
        <v>1</v>
      </c>
      <c r="B120" s="4">
        <f>بولكلاي!B124</f>
        <v>44370</v>
      </c>
      <c r="C120" s="37" t="str">
        <f>بولكلاي!C124</f>
        <v>رفعت ابوعمرة</v>
      </c>
      <c r="D120" s="7" t="str">
        <f>بولكلاي!D124</f>
        <v>3672/1475</v>
      </c>
      <c r="E120" s="7" t="str">
        <f>بولكلاي!E124</f>
        <v>سويس</v>
      </c>
      <c r="F120" s="51" t="str">
        <f>بولكلاي!F124</f>
        <v>مجدي</v>
      </c>
      <c r="G120" s="51" t="str">
        <f>بولكلاي!G124</f>
        <v>هيكسل</v>
      </c>
      <c r="H120" s="6" t="s">
        <v>388</v>
      </c>
      <c r="I120" s="37" t="s">
        <v>70</v>
      </c>
      <c r="J120" s="7">
        <f>بولكلاي!K124</f>
        <v>500</v>
      </c>
      <c r="K120" s="50"/>
      <c r="L120" s="39">
        <f t="shared" si="2"/>
        <v>0</v>
      </c>
      <c r="M120" s="39">
        <f t="shared" si="3"/>
        <v>0</v>
      </c>
    </row>
    <row r="121" spans="1:13" ht="24.75" hidden="1" customHeight="1">
      <c r="A121" s="6">
        <v>2</v>
      </c>
      <c r="B121" s="4">
        <f>بولكلاي!B125</f>
        <v>44370</v>
      </c>
      <c r="C121" s="37" t="str">
        <f>بولكلاي!C125</f>
        <v>ثروت حمدي هدية</v>
      </c>
      <c r="D121" s="7" t="str">
        <f>بولكلاي!D125</f>
        <v>8267/2918</v>
      </c>
      <c r="E121" s="7" t="str">
        <f>بولكلاي!E125</f>
        <v>سويس</v>
      </c>
      <c r="F121" s="51" t="str">
        <f>بولكلاي!F125</f>
        <v>ممدوح</v>
      </c>
      <c r="G121" s="51" t="str">
        <f>بولكلاي!G125</f>
        <v>هيكسل</v>
      </c>
      <c r="H121" s="6" t="s">
        <v>388</v>
      </c>
      <c r="I121" s="37" t="s">
        <v>70</v>
      </c>
      <c r="J121" s="7">
        <f>بولكلاي!K125</f>
        <v>500</v>
      </c>
      <c r="K121" s="50"/>
      <c r="L121" s="39">
        <f t="shared" si="2"/>
        <v>0</v>
      </c>
      <c r="M121" s="39">
        <f t="shared" si="3"/>
        <v>0</v>
      </c>
    </row>
    <row r="122" spans="1:13" ht="24.75" hidden="1" customHeight="1">
      <c r="A122" s="6">
        <v>3</v>
      </c>
      <c r="B122" s="4">
        <f>بولكلاي!B126</f>
        <v>44370</v>
      </c>
      <c r="C122" s="37" t="str">
        <f>بولكلاي!C126</f>
        <v>يوسف طارق</v>
      </c>
      <c r="D122" s="7" t="str">
        <f>بولكلاي!D126</f>
        <v>8265/2867</v>
      </c>
      <c r="E122" s="7" t="str">
        <f>بولكلاي!E126</f>
        <v>سويس</v>
      </c>
      <c r="F122" s="51" t="str">
        <f>بولكلاي!F126</f>
        <v>مجدي</v>
      </c>
      <c r="G122" s="51" t="str">
        <f>بولكلاي!G126</f>
        <v>هيكسل</v>
      </c>
      <c r="H122" s="6" t="s">
        <v>388</v>
      </c>
      <c r="I122" s="37" t="s">
        <v>70</v>
      </c>
      <c r="J122" s="7">
        <f>بولكلاي!K126</f>
        <v>500</v>
      </c>
      <c r="K122" s="50"/>
      <c r="L122" s="39">
        <f t="shared" si="2"/>
        <v>0</v>
      </c>
      <c r="M122" s="39">
        <f t="shared" si="3"/>
        <v>0</v>
      </c>
    </row>
    <row r="123" spans="1:13" ht="30" hidden="1" customHeight="1">
      <c r="A123" s="6">
        <v>1</v>
      </c>
      <c r="B123" s="4">
        <f>بولكلاي!B127</f>
        <v>44371</v>
      </c>
      <c r="C123" s="37" t="str">
        <f>بولكلاي!C127</f>
        <v>ياسر حسين فرج</v>
      </c>
      <c r="D123" s="7" t="str">
        <f>بولكلاي!D127</f>
        <v>5129/8237</v>
      </c>
      <c r="E123" s="66" t="str">
        <f>بولكلاي!E127</f>
        <v>سويس</v>
      </c>
      <c r="F123" s="65" t="str">
        <f>بولكلاي!F127</f>
        <v>ممدوح</v>
      </c>
      <c r="G123" s="65" t="str">
        <f>بولكلاي!G127</f>
        <v>هيكسل</v>
      </c>
      <c r="H123" s="6" t="s">
        <v>388</v>
      </c>
      <c r="I123" s="37" t="s">
        <v>70</v>
      </c>
      <c r="J123" s="7">
        <f>بولكلاي!K127</f>
        <v>500</v>
      </c>
      <c r="K123" s="50"/>
      <c r="L123" s="39">
        <f t="shared" si="2"/>
        <v>0</v>
      </c>
      <c r="M123" s="39">
        <f t="shared" si="3"/>
        <v>0</v>
      </c>
    </row>
    <row r="124" spans="1:13" ht="27.75" hidden="1" customHeight="1">
      <c r="A124" s="6">
        <v>1</v>
      </c>
      <c r="B124" s="4">
        <f>بولكلاي!B128</f>
        <v>44373</v>
      </c>
      <c r="C124" s="37" t="str">
        <f>بولكلاي!C128</f>
        <v xml:space="preserve">محمد جاد الله </v>
      </c>
      <c r="D124" s="7" t="str">
        <f>بولكلاي!D128</f>
        <v>2943/4687</v>
      </c>
      <c r="E124" s="7" t="str">
        <f>بولكلاي!E128</f>
        <v>سويس</v>
      </c>
      <c r="F124" s="51" t="str">
        <f>بولكلاي!F128</f>
        <v>عبيد</v>
      </c>
      <c r="G124" s="51" t="str">
        <f>بولكلاي!G128</f>
        <v>شفت</v>
      </c>
      <c r="H124" s="6" t="s">
        <v>388</v>
      </c>
      <c r="I124" s="37" t="s">
        <v>70</v>
      </c>
      <c r="J124" s="7">
        <f>بولكلاي!K128</f>
        <v>500</v>
      </c>
      <c r="K124" s="50"/>
      <c r="L124" s="39">
        <f t="shared" si="2"/>
        <v>0</v>
      </c>
      <c r="M124" s="39">
        <f t="shared" si="3"/>
        <v>0</v>
      </c>
    </row>
    <row r="125" spans="1:13" ht="27.75" hidden="1" customHeight="1">
      <c r="A125" s="6">
        <v>2</v>
      </c>
      <c r="B125" s="4">
        <f>بولكلاي!B129</f>
        <v>44373</v>
      </c>
      <c r="C125" s="37" t="str">
        <f>بولكلاي!C129</f>
        <v>محمد حمودة</v>
      </c>
      <c r="D125" s="7" t="str">
        <f>بولكلاي!D129</f>
        <v>4293/4312</v>
      </c>
      <c r="E125" s="7" t="str">
        <f>بولكلاي!E129</f>
        <v>سويس</v>
      </c>
      <c r="F125" s="51" t="str">
        <f>بولكلاي!F129</f>
        <v>مجدي</v>
      </c>
      <c r="G125" s="51" t="str">
        <f>بولكلاي!G129</f>
        <v>هيكسل</v>
      </c>
      <c r="H125" s="6" t="s">
        <v>388</v>
      </c>
      <c r="I125" s="37" t="s">
        <v>70</v>
      </c>
      <c r="J125" s="7">
        <f>بولكلاي!K129</f>
        <v>500</v>
      </c>
      <c r="K125" s="50"/>
      <c r="L125" s="39">
        <f t="shared" si="2"/>
        <v>0</v>
      </c>
      <c r="M125" s="39">
        <f t="shared" si="3"/>
        <v>0</v>
      </c>
    </row>
    <row r="126" spans="1:13" ht="27.75" hidden="1" customHeight="1">
      <c r="A126" s="6">
        <v>3</v>
      </c>
      <c r="B126" s="4">
        <f>بولكلاي!B130</f>
        <v>44373</v>
      </c>
      <c r="C126" s="37" t="str">
        <f>بولكلاي!C130</f>
        <v>علاء محمد ابوزيد</v>
      </c>
      <c r="D126" s="7" t="str">
        <f>بولكلاي!D130</f>
        <v>8791/9816</v>
      </c>
      <c r="E126" s="7" t="str">
        <f>بولكلاي!E130</f>
        <v>عاشر</v>
      </c>
      <c r="F126" s="51" t="str">
        <f>بولكلاي!F130</f>
        <v>مجدي</v>
      </c>
      <c r="G126" s="51" t="str">
        <f>بولكلاي!G130</f>
        <v>هيكسل</v>
      </c>
      <c r="H126" s="6" t="s">
        <v>388</v>
      </c>
      <c r="I126" s="37" t="s">
        <v>70</v>
      </c>
      <c r="J126" s="7">
        <f>بولكلاي!K130</f>
        <v>500</v>
      </c>
      <c r="K126" s="50"/>
      <c r="L126" s="39">
        <f t="shared" si="2"/>
        <v>0</v>
      </c>
      <c r="M126" s="39">
        <f t="shared" si="3"/>
        <v>0</v>
      </c>
    </row>
    <row r="127" spans="1:13" ht="27.75" hidden="1" customHeight="1">
      <c r="A127" s="6">
        <v>4</v>
      </c>
      <c r="B127" s="4">
        <f>بولكلاي!B131</f>
        <v>44373</v>
      </c>
      <c r="C127" s="37" t="str">
        <f>بولكلاي!C131</f>
        <v>السيد عبدالسلام</v>
      </c>
      <c r="D127" s="7" t="str">
        <f>بولكلاي!D131</f>
        <v>7368/6748</v>
      </c>
      <c r="E127" s="7" t="str">
        <f>بولكلاي!E131</f>
        <v>سويس</v>
      </c>
      <c r="F127" s="51" t="str">
        <f>بولكلاي!F131</f>
        <v>مجدي</v>
      </c>
      <c r="G127" s="51" t="str">
        <f>بولكلاي!G131</f>
        <v>هيكسل</v>
      </c>
      <c r="H127" s="6" t="s">
        <v>388</v>
      </c>
      <c r="I127" s="37" t="s">
        <v>70</v>
      </c>
      <c r="J127" s="7">
        <f>بولكلاي!K131</f>
        <v>500</v>
      </c>
      <c r="K127" s="50"/>
      <c r="L127" s="39">
        <f t="shared" si="2"/>
        <v>0</v>
      </c>
      <c r="M127" s="39">
        <f t="shared" si="3"/>
        <v>0</v>
      </c>
    </row>
    <row r="128" spans="1:13" ht="27.75" hidden="1" customHeight="1">
      <c r="A128" s="6">
        <v>5</v>
      </c>
      <c r="B128" s="4">
        <f>بولكلاي!B132</f>
        <v>44373</v>
      </c>
      <c r="C128" s="37" t="str">
        <f>بولكلاي!C132</f>
        <v>مخلص طلعت قديس</v>
      </c>
      <c r="D128" s="7" t="str">
        <f>بولكلاي!D132</f>
        <v>8326/9648</v>
      </c>
      <c r="E128" s="7" t="str">
        <f>بولكلاي!E132</f>
        <v>سويس</v>
      </c>
      <c r="F128" s="51" t="str">
        <f>بولكلاي!F132</f>
        <v>ممدوح</v>
      </c>
      <c r="G128" s="51" t="str">
        <f>بولكلاي!G132</f>
        <v>هيكسل</v>
      </c>
      <c r="H128" s="6" t="s">
        <v>388</v>
      </c>
      <c r="I128" s="37" t="s">
        <v>70</v>
      </c>
      <c r="J128" s="7">
        <f>بولكلاي!K132</f>
        <v>500</v>
      </c>
      <c r="K128" s="50"/>
      <c r="L128" s="39">
        <f t="shared" si="2"/>
        <v>0</v>
      </c>
      <c r="M128" s="39">
        <f t="shared" si="3"/>
        <v>0</v>
      </c>
    </row>
    <row r="129" spans="1:13" ht="30" hidden="1" customHeight="1">
      <c r="A129" s="6">
        <v>126</v>
      </c>
      <c r="B129" s="4">
        <f>بولكلاي!B133</f>
        <v>44374</v>
      </c>
      <c r="C129" s="37" t="str">
        <f>بولكلاي!C133</f>
        <v>يوسف طارق</v>
      </c>
      <c r="D129" s="7" t="str">
        <f>بولكلاي!D133</f>
        <v>8265/2867</v>
      </c>
      <c r="E129" s="7" t="str">
        <f>بولكلاي!E133</f>
        <v>سويس</v>
      </c>
      <c r="F129" s="51" t="str">
        <f>بولكلاي!F133</f>
        <v>ممدوح</v>
      </c>
      <c r="G129" s="51" t="str">
        <f>بولكلاي!G133</f>
        <v>هيكسل</v>
      </c>
      <c r="H129" s="6" t="s">
        <v>388</v>
      </c>
      <c r="I129" s="37" t="s">
        <v>70</v>
      </c>
      <c r="J129" s="7">
        <f>بولكلاي!K133</f>
        <v>500</v>
      </c>
      <c r="K129" s="50"/>
      <c r="L129" s="39">
        <f t="shared" si="2"/>
        <v>0</v>
      </c>
      <c r="M129" s="39">
        <f t="shared" si="3"/>
        <v>0</v>
      </c>
    </row>
    <row r="130" spans="1:13" ht="30" hidden="1" customHeight="1">
      <c r="A130" s="6">
        <v>127</v>
      </c>
      <c r="B130" s="4">
        <f>بولكلاي!B134</f>
        <v>44374</v>
      </c>
      <c r="C130" s="37" t="str">
        <f>بولكلاي!C134</f>
        <v>ثروت حمدي هدية</v>
      </c>
      <c r="D130" s="7" t="str">
        <f>بولكلاي!D134</f>
        <v>1267/2918</v>
      </c>
      <c r="E130" s="7" t="str">
        <f>بولكلاي!E134</f>
        <v>سويس</v>
      </c>
      <c r="F130" s="51" t="str">
        <f>بولكلاي!F134</f>
        <v>ممدوح</v>
      </c>
      <c r="G130" s="51" t="str">
        <f>بولكلاي!G134</f>
        <v>هيكسل</v>
      </c>
      <c r="H130" s="6" t="s">
        <v>388</v>
      </c>
      <c r="I130" s="37" t="s">
        <v>70</v>
      </c>
      <c r="J130" s="7">
        <f>بولكلاي!K134</f>
        <v>500</v>
      </c>
      <c r="K130" s="50"/>
      <c r="L130" s="39">
        <f t="shared" si="2"/>
        <v>0</v>
      </c>
      <c r="M130" s="39">
        <f t="shared" si="3"/>
        <v>0</v>
      </c>
    </row>
    <row r="131" spans="1:13" ht="30" hidden="1" customHeight="1">
      <c r="A131" s="6">
        <v>128</v>
      </c>
      <c r="B131" s="4">
        <f>بولكلاي!B135</f>
        <v>44374</v>
      </c>
      <c r="C131" s="37" t="str">
        <f>بولكلاي!C135</f>
        <v>مايكل سمعان ويصا</v>
      </c>
      <c r="D131" s="7" t="str">
        <f>بولكلاي!D135</f>
        <v>9724/1412</v>
      </c>
      <c r="E131" s="7" t="str">
        <f>بولكلاي!E135</f>
        <v>سويس</v>
      </c>
      <c r="F131" s="51" t="str">
        <f>بولكلاي!F135</f>
        <v>ممدوح</v>
      </c>
      <c r="G131" s="51" t="str">
        <f>بولكلاي!G135</f>
        <v>هيكسل</v>
      </c>
      <c r="H131" s="6" t="s">
        <v>388</v>
      </c>
      <c r="I131" s="37" t="s">
        <v>70</v>
      </c>
      <c r="J131" s="7">
        <f>بولكلاي!K135</f>
        <v>0</v>
      </c>
      <c r="K131" s="50"/>
      <c r="L131" s="39">
        <f t="shared" si="2"/>
        <v>0</v>
      </c>
      <c r="M131" s="39">
        <f t="shared" si="3"/>
        <v>0</v>
      </c>
    </row>
    <row r="132" spans="1:13" ht="30" hidden="1" customHeight="1">
      <c r="A132" s="6">
        <v>1</v>
      </c>
      <c r="B132" s="4">
        <f>بولكلاي!B136</f>
        <v>44375</v>
      </c>
      <c r="C132" s="37" t="str">
        <f>بولكلاي!C136</f>
        <v>بيتر نشات روفائيل</v>
      </c>
      <c r="D132" s="7" t="str">
        <f>بولكلاي!D136</f>
        <v>1761/8462</v>
      </c>
      <c r="E132" s="7" t="str">
        <f>بولكلاي!E136</f>
        <v>سويس</v>
      </c>
      <c r="F132" s="51" t="str">
        <f>بولكلاي!F136</f>
        <v>مجدي</v>
      </c>
      <c r="G132" s="51" t="str">
        <f>بولكلاي!G136</f>
        <v>هيكسل</v>
      </c>
      <c r="H132" s="6" t="s">
        <v>388</v>
      </c>
      <c r="I132" s="37" t="s">
        <v>70</v>
      </c>
      <c r="J132" s="7">
        <f>بولكلاي!K136</f>
        <v>500</v>
      </c>
      <c r="K132" s="50"/>
      <c r="L132" s="39">
        <f t="shared" si="2"/>
        <v>0</v>
      </c>
      <c r="M132" s="39">
        <f t="shared" si="3"/>
        <v>0</v>
      </c>
    </row>
    <row r="133" spans="1:13" ht="30" hidden="1" customHeight="1">
      <c r="A133" s="6">
        <v>2</v>
      </c>
      <c r="B133" s="4">
        <f>بولكلاي!B137</f>
        <v>44375</v>
      </c>
      <c r="C133" s="37" t="str">
        <f>بولكلاي!C137</f>
        <v>ايمن نعيم</v>
      </c>
      <c r="D133" s="7" t="str">
        <f>بولكلاي!D137</f>
        <v>4681</v>
      </c>
      <c r="E133" s="7" t="str">
        <f>بولكلاي!E137</f>
        <v>سويس</v>
      </c>
      <c r="F133" s="51" t="str">
        <f>بولكلاي!F137</f>
        <v>نفرتيتي</v>
      </c>
      <c r="G133" s="51" t="str">
        <f>بولكلاي!G137</f>
        <v>العالمية</v>
      </c>
      <c r="H133" s="6" t="s">
        <v>388</v>
      </c>
      <c r="I133" s="37" t="s">
        <v>70</v>
      </c>
      <c r="J133" s="7">
        <f>بولكلاي!K137</f>
        <v>500</v>
      </c>
      <c r="K133" s="50"/>
      <c r="L133" s="39">
        <f t="shared" ref="L133:L196" si="4">IF(AND(E133="سويس",B133=$I$1),1,0)</f>
        <v>0</v>
      </c>
      <c r="M133" s="39">
        <f t="shared" ref="M133:M196" si="5">IF(AND(E133="عاشر",B133=$I$1),1,0)</f>
        <v>0</v>
      </c>
    </row>
    <row r="134" spans="1:13" ht="30" hidden="1" customHeight="1">
      <c r="A134" s="6">
        <v>3</v>
      </c>
      <c r="B134" s="4">
        <f>بولكلاي!B138</f>
        <v>44375</v>
      </c>
      <c r="C134" s="37" t="str">
        <f>بولكلاي!C138</f>
        <v>وائل طارق قديس</v>
      </c>
      <c r="D134" s="7" t="str">
        <f>بولكلاي!D138</f>
        <v>1956/9718</v>
      </c>
      <c r="E134" s="7" t="str">
        <f>بولكلاي!E138</f>
        <v>سويس</v>
      </c>
      <c r="F134" s="51" t="str">
        <f>بولكلاي!F138</f>
        <v>مجدي</v>
      </c>
      <c r="G134" s="51" t="str">
        <f>بولكلاي!G138</f>
        <v>هيكسل</v>
      </c>
      <c r="H134" s="6" t="s">
        <v>388</v>
      </c>
      <c r="I134" s="37" t="s">
        <v>70</v>
      </c>
      <c r="J134" s="7">
        <f>بولكلاي!K138</f>
        <v>500</v>
      </c>
      <c r="K134" s="50"/>
      <c r="L134" s="39">
        <f t="shared" si="4"/>
        <v>0</v>
      </c>
      <c r="M134" s="39">
        <f t="shared" si="5"/>
        <v>0</v>
      </c>
    </row>
    <row r="135" spans="1:13" ht="27" hidden="1" customHeight="1">
      <c r="A135" s="6">
        <v>1</v>
      </c>
      <c r="B135" s="4">
        <f>بولكلاي!B139</f>
        <v>44376</v>
      </c>
      <c r="C135" s="37" t="str">
        <f>بولكلاي!C139</f>
        <v>عادل محمد عمار</v>
      </c>
      <c r="D135" s="7" t="str">
        <f>بولكلاي!D139</f>
        <v>2745/3776</v>
      </c>
      <c r="E135" s="7" t="str">
        <f>بولكلاي!E139</f>
        <v>عاشر</v>
      </c>
      <c r="F135" s="51" t="str">
        <f>بولكلاي!F139</f>
        <v>مجدي</v>
      </c>
      <c r="G135" s="51" t="str">
        <f>بولكلاي!G139</f>
        <v>هيكسل</v>
      </c>
      <c r="H135" s="6" t="s">
        <v>388</v>
      </c>
      <c r="I135" s="37" t="s">
        <v>70</v>
      </c>
      <c r="J135" s="7">
        <f>بولكلاي!K139</f>
        <v>500</v>
      </c>
      <c r="K135" s="50"/>
      <c r="L135" s="39">
        <f t="shared" si="4"/>
        <v>0</v>
      </c>
      <c r="M135" s="39">
        <f t="shared" si="5"/>
        <v>0</v>
      </c>
    </row>
    <row r="136" spans="1:13" ht="27" hidden="1" customHeight="1">
      <c r="A136" s="6">
        <v>2</v>
      </c>
      <c r="B136" s="4">
        <f>بولكلاي!B140</f>
        <v>44376</v>
      </c>
      <c r="C136" s="37" t="str">
        <f>بولكلاي!C140</f>
        <v xml:space="preserve">عبده حمدينو </v>
      </c>
      <c r="D136" s="7" t="str">
        <f>بولكلاي!D140</f>
        <v>4953/8284</v>
      </c>
      <c r="E136" s="7" t="str">
        <f>بولكلاي!E140</f>
        <v>سويس</v>
      </c>
      <c r="F136" s="51" t="str">
        <f>بولكلاي!F140</f>
        <v>عبيد</v>
      </c>
      <c r="G136" s="51" t="str">
        <f>بولكلاي!G140</f>
        <v>شفت</v>
      </c>
      <c r="H136" s="6" t="s">
        <v>388</v>
      </c>
      <c r="I136" s="37" t="s">
        <v>70</v>
      </c>
      <c r="J136" s="7">
        <f>بولكلاي!K140</f>
        <v>500</v>
      </c>
      <c r="K136" s="50"/>
      <c r="L136" s="39">
        <f t="shared" si="4"/>
        <v>0</v>
      </c>
      <c r="M136" s="39">
        <f t="shared" si="5"/>
        <v>0</v>
      </c>
    </row>
    <row r="137" spans="1:13" ht="27" hidden="1" customHeight="1">
      <c r="A137" s="6">
        <v>3</v>
      </c>
      <c r="B137" s="4">
        <f>بولكلاي!B141</f>
        <v>44376</v>
      </c>
      <c r="C137" s="37" t="str">
        <f>بولكلاي!C141</f>
        <v xml:space="preserve">فرغلي محمد </v>
      </c>
      <c r="D137" s="7" t="str">
        <f>بولكلاي!D141</f>
        <v>7964/1765</v>
      </c>
      <c r="E137" s="7" t="str">
        <f>بولكلاي!E141</f>
        <v>سويس</v>
      </c>
      <c r="F137" s="51" t="str">
        <f>بولكلاي!F141</f>
        <v>ممدوح</v>
      </c>
      <c r="G137" s="51" t="str">
        <f>بولكلاي!G141</f>
        <v>هيكسل</v>
      </c>
      <c r="H137" s="6" t="s">
        <v>388</v>
      </c>
      <c r="I137" s="37" t="s">
        <v>70</v>
      </c>
      <c r="J137" s="7">
        <f>بولكلاي!K141</f>
        <v>500</v>
      </c>
      <c r="K137" s="50"/>
      <c r="L137" s="39">
        <f t="shared" si="4"/>
        <v>0</v>
      </c>
      <c r="M137" s="39">
        <f t="shared" si="5"/>
        <v>0</v>
      </c>
    </row>
    <row r="138" spans="1:13" ht="27" hidden="1" customHeight="1">
      <c r="A138" s="6">
        <v>4</v>
      </c>
      <c r="B138" s="4">
        <f>بولكلاي!B142</f>
        <v>44376</v>
      </c>
      <c r="C138" s="37" t="str">
        <f>بولكلاي!C142</f>
        <v>عبدالرحيم ثابت عبدالرحمن</v>
      </c>
      <c r="D138" s="7" t="str">
        <f>بولكلاي!D142</f>
        <v>3941/1458</v>
      </c>
      <c r="E138" s="7" t="str">
        <f>بولكلاي!E142</f>
        <v>سويس</v>
      </c>
      <c r="F138" s="51" t="str">
        <f>بولكلاي!F142</f>
        <v>مجدي</v>
      </c>
      <c r="G138" s="51" t="str">
        <f>بولكلاي!G142</f>
        <v>هيكسل</v>
      </c>
      <c r="H138" s="6" t="s">
        <v>388</v>
      </c>
      <c r="I138" s="37" t="s">
        <v>70</v>
      </c>
      <c r="J138" s="7">
        <f>بولكلاي!K142</f>
        <v>500</v>
      </c>
      <c r="K138" s="50"/>
      <c r="L138" s="39">
        <f t="shared" si="4"/>
        <v>0</v>
      </c>
      <c r="M138" s="39">
        <f t="shared" si="5"/>
        <v>0</v>
      </c>
    </row>
    <row r="139" spans="1:13" ht="27" hidden="1" customHeight="1">
      <c r="A139" s="6">
        <v>5</v>
      </c>
      <c r="B139" s="4">
        <f>بولكلاي!B143</f>
        <v>44376</v>
      </c>
      <c r="C139" s="37" t="str">
        <f>بولكلاي!C143</f>
        <v>محمد رشاد</v>
      </c>
      <c r="D139" s="7" t="str">
        <f>بولكلاي!D143</f>
        <v>8345/3964</v>
      </c>
      <c r="E139" s="7" t="str">
        <f>بولكلاي!E143</f>
        <v>سويس</v>
      </c>
      <c r="F139" s="51" t="str">
        <f>بولكلاي!F143</f>
        <v>مجدي</v>
      </c>
      <c r="G139" s="51" t="str">
        <f>بولكلاي!G143</f>
        <v>هيكسل</v>
      </c>
      <c r="H139" s="6" t="s">
        <v>388</v>
      </c>
      <c r="I139" s="37" t="s">
        <v>70</v>
      </c>
      <c r="J139" s="7">
        <f>بولكلاي!K143</f>
        <v>500</v>
      </c>
      <c r="K139" s="50"/>
      <c r="L139" s="39">
        <f t="shared" si="4"/>
        <v>0</v>
      </c>
      <c r="M139" s="39">
        <f t="shared" si="5"/>
        <v>0</v>
      </c>
    </row>
    <row r="140" spans="1:13" ht="27" hidden="1" customHeight="1">
      <c r="A140" s="6">
        <v>6</v>
      </c>
      <c r="B140" s="4">
        <f>بولكلاي!B144</f>
        <v>44376</v>
      </c>
      <c r="C140" s="37" t="str">
        <f>بولكلاي!C144</f>
        <v>صلاح ناصر محمد</v>
      </c>
      <c r="D140" s="7" t="str">
        <f>بولكلاي!D144</f>
        <v>3715/9685</v>
      </c>
      <c r="E140" s="7" t="str">
        <f>بولكلاي!E144</f>
        <v>عاشر</v>
      </c>
      <c r="F140" s="51" t="str">
        <f>بولكلاي!F144</f>
        <v>مجدي</v>
      </c>
      <c r="G140" s="51" t="str">
        <f>بولكلاي!G144</f>
        <v>هيكسل</v>
      </c>
      <c r="H140" s="6" t="s">
        <v>388</v>
      </c>
      <c r="I140" s="37" t="s">
        <v>70</v>
      </c>
      <c r="J140" s="7">
        <f>بولكلاي!K144</f>
        <v>500</v>
      </c>
      <c r="K140" s="50"/>
      <c r="L140" s="39">
        <f t="shared" si="4"/>
        <v>0</v>
      </c>
      <c r="M140" s="39">
        <f t="shared" si="5"/>
        <v>0</v>
      </c>
    </row>
    <row r="141" spans="1:13" ht="30" hidden="1" customHeight="1">
      <c r="A141" s="6">
        <v>1</v>
      </c>
      <c r="B141" s="4">
        <f>بولكلاي!B145</f>
        <v>44377</v>
      </c>
      <c r="C141" s="37" t="str">
        <f>بولكلاي!C145</f>
        <v>احمد عبدالرحيم</v>
      </c>
      <c r="D141" s="7" t="str">
        <f>بولكلاي!D145</f>
        <v>6281/6275</v>
      </c>
      <c r="E141" s="7" t="str">
        <f>بولكلاي!E145</f>
        <v>عاشر</v>
      </c>
      <c r="F141" s="51" t="str">
        <f>بولكلاي!F145</f>
        <v>ممدوح</v>
      </c>
      <c r="G141" s="51" t="str">
        <f>بولكلاي!G145</f>
        <v>هيكسل</v>
      </c>
      <c r="H141" s="6" t="s">
        <v>388</v>
      </c>
      <c r="I141" s="37" t="s">
        <v>70</v>
      </c>
      <c r="J141" s="7">
        <f>بولكلاي!K145</f>
        <v>500</v>
      </c>
      <c r="K141" s="50"/>
      <c r="L141" s="39">
        <f t="shared" si="4"/>
        <v>0</v>
      </c>
      <c r="M141" s="39">
        <f t="shared" si="5"/>
        <v>0</v>
      </c>
    </row>
    <row r="142" spans="1:13" ht="30" hidden="1" customHeight="1">
      <c r="A142" s="6">
        <v>2</v>
      </c>
      <c r="B142" s="4">
        <f>بولكلاي!B146</f>
        <v>44377</v>
      </c>
      <c r="C142" s="37" t="str">
        <f>بولكلاي!C146</f>
        <v>علاء محمد ابوزيد</v>
      </c>
      <c r="D142" s="7" t="str">
        <f>بولكلاي!D146</f>
        <v>8791/9816</v>
      </c>
      <c r="E142" s="7" t="str">
        <f>بولكلاي!E146</f>
        <v>عاشر</v>
      </c>
      <c r="F142" s="51" t="str">
        <f>بولكلاي!F146</f>
        <v>مجدي</v>
      </c>
      <c r="G142" s="51" t="str">
        <f>بولكلاي!G146</f>
        <v>هيكسل</v>
      </c>
      <c r="H142" s="6" t="s">
        <v>388</v>
      </c>
      <c r="I142" s="37" t="s">
        <v>70</v>
      </c>
      <c r="J142" s="7">
        <f>بولكلاي!K146</f>
        <v>500</v>
      </c>
      <c r="K142" s="50"/>
      <c r="L142" s="39">
        <f t="shared" si="4"/>
        <v>0</v>
      </c>
      <c r="M142" s="39">
        <f t="shared" si="5"/>
        <v>0</v>
      </c>
    </row>
    <row r="143" spans="1:13" ht="30" hidden="1" customHeight="1">
      <c r="A143" s="6">
        <v>3</v>
      </c>
      <c r="B143" s="4">
        <f>بولكلاي!B147</f>
        <v>44377</v>
      </c>
      <c r="C143" s="37" t="str">
        <f>بولكلاي!C147</f>
        <v>مخلص طلعت قديس</v>
      </c>
      <c r="D143" s="7" t="str">
        <f>بولكلاي!D147</f>
        <v>8326/9648</v>
      </c>
      <c r="E143" s="7" t="str">
        <f>بولكلاي!E147</f>
        <v>سويس</v>
      </c>
      <c r="F143" s="51" t="str">
        <f>بولكلاي!F147</f>
        <v>ممدوح</v>
      </c>
      <c r="G143" s="51" t="str">
        <f>بولكلاي!G147</f>
        <v>هيكسل</v>
      </c>
      <c r="H143" s="6" t="s">
        <v>388</v>
      </c>
      <c r="I143" s="37" t="s">
        <v>70</v>
      </c>
      <c r="J143" s="7">
        <f>بولكلاي!K147</f>
        <v>500</v>
      </c>
      <c r="K143" s="50"/>
      <c r="L143" s="39">
        <f t="shared" si="4"/>
        <v>0</v>
      </c>
      <c r="M143" s="39">
        <f t="shared" si="5"/>
        <v>0</v>
      </c>
    </row>
    <row r="144" spans="1:13" ht="30" hidden="1" customHeight="1">
      <c r="A144" s="6">
        <v>4</v>
      </c>
      <c r="B144" s="4">
        <f>بولكلاي!B148</f>
        <v>44377</v>
      </c>
      <c r="C144" s="37" t="str">
        <f>بولكلاي!C148</f>
        <v xml:space="preserve">محمد جاد الله </v>
      </c>
      <c r="D144" s="7" t="str">
        <f>بولكلاي!D148</f>
        <v>2943/4687</v>
      </c>
      <c r="E144" s="7" t="str">
        <f>بولكلاي!E148</f>
        <v>سويس</v>
      </c>
      <c r="F144" s="51" t="str">
        <f>بولكلاي!F148</f>
        <v>عبيد</v>
      </c>
      <c r="G144" s="51" t="str">
        <f>بولكلاي!G148</f>
        <v>شفت</v>
      </c>
      <c r="H144" s="6" t="s">
        <v>388</v>
      </c>
      <c r="I144" s="37" t="s">
        <v>70</v>
      </c>
      <c r="J144" s="7">
        <f>بولكلاي!K148</f>
        <v>500</v>
      </c>
      <c r="K144" s="50"/>
      <c r="L144" s="39">
        <f t="shared" si="4"/>
        <v>0</v>
      </c>
      <c r="M144" s="39">
        <f t="shared" si="5"/>
        <v>0</v>
      </c>
    </row>
    <row r="145" spans="1:13" ht="30" hidden="1" customHeight="1">
      <c r="A145" s="6">
        <v>5</v>
      </c>
      <c r="B145" s="4">
        <f>بولكلاي!B149</f>
        <v>44377</v>
      </c>
      <c r="C145" s="37" t="str">
        <f>بولكلاي!C149</f>
        <v>عماد فلتس لطيف</v>
      </c>
      <c r="D145" s="7" t="str">
        <f>بولكلاي!D149</f>
        <v>9826/9453</v>
      </c>
      <c r="E145" s="7" t="str">
        <f>بولكلاي!E149</f>
        <v>سويس</v>
      </c>
      <c r="F145" s="51" t="str">
        <f>بولكلاي!F149</f>
        <v>مجدي</v>
      </c>
      <c r="G145" s="51" t="str">
        <f>بولكلاي!G149</f>
        <v>هيكسل</v>
      </c>
      <c r="H145" s="6" t="s">
        <v>388</v>
      </c>
      <c r="I145" s="37" t="s">
        <v>70</v>
      </c>
      <c r="J145" s="7">
        <f>بولكلاي!K149</f>
        <v>500</v>
      </c>
      <c r="K145" s="50"/>
      <c r="L145" s="39">
        <f t="shared" si="4"/>
        <v>0</v>
      </c>
      <c r="M145" s="39">
        <f t="shared" si="5"/>
        <v>0</v>
      </c>
    </row>
    <row r="146" spans="1:13" ht="30" hidden="1" customHeight="1">
      <c r="A146" s="6">
        <v>1</v>
      </c>
      <c r="B146" s="4">
        <f>بولكلاي!B150</f>
        <v>44378</v>
      </c>
      <c r="C146" s="37" t="str">
        <f>بولكلاي!C150</f>
        <v>جمال حسن احمد</v>
      </c>
      <c r="D146" s="7" t="str">
        <f>بولكلاي!D150</f>
        <v>3246/6587</v>
      </c>
      <c r="E146" s="7" t="str">
        <f>بولكلاي!E150</f>
        <v>سويس</v>
      </c>
      <c r="F146" s="51" t="str">
        <f>بولكلاي!F150</f>
        <v>مجدي</v>
      </c>
      <c r="G146" s="51" t="str">
        <f>بولكلاي!G150</f>
        <v>هيكسل</v>
      </c>
      <c r="H146" s="6" t="s">
        <v>388</v>
      </c>
      <c r="I146" s="37" t="s">
        <v>70</v>
      </c>
      <c r="J146" s="7">
        <f>بولكلاي!K150</f>
        <v>500</v>
      </c>
      <c r="K146" s="50"/>
      <c r="L146" s="39">
        <f t="shared" si="4"/>
        <v>0</v>
      </c>
      <c r="M146" s="39">
        <f t="shared" si="5"/>
        <v>0</v>
      </c>
    </row>
    <row r="147" spans="1:13" ht="30" hidden="1" customHeight="1">
      <c r="A147" s="6">
        <v>2</v>
      </c>
      <c r="B147" s="4">
        <f>بولكلاي!B151</f>
        <v>44378</v>
      </c>
      <c r="C147" s="37" t="str">
        <f>بولكلاي!C151</f>
        <v>محمد حسن عامر</v>
      </c>
      <c r="D147" s="7" t="str">
        <f>بولكلاي!D151</f>
        <v>8279/4516</v>
      </c>
      <c r="E147" s="7" t="str">
        <f>بولكلاي!E151</f>
        <v>سويس</v>
      </c>
      <c r="F147" s="51" t="str">
        <f>بولكلاي!F151</f>
        <v>عبيد</v>
      </c>
      <c r="G147" s="51" t="str">
        <f>بولكلاي!G151</f>
        <v>شفت</v>
      </c>
      <c r="H147" s="6" t="s">
        <v>388</v>
      </c>
      <c r="I147" s="37" t="s">
        <v>70</v>
      </c>
      <c r="J147" s="7">
        <f>بولكلاي!K151</f>
        <v>500</v>
      </c>
      <c r="K147" s="50"/>
      <c r="L147" s="39">
        <f t="shared" si="4"/>
        <v>0</v>
      </c>
      <c r="M147" s="39">
        <f t="shared" si="5"/>
        <v>0</v>
      </c>
    </row>
    <row r="148" spans="1:13" ht="23.25" hidden="1" customHeight="1">
      <c r="A148" s="6">
        <v>1</v>
      </c>
      <c r="B148" s="4">
        <f>بولكلاي!B152</f>
        <v>44380</v>
      </c>
      <c r="C148" s="37" t="str">
        <f>بولكلاي!C152</f>
        <v>السيد صلاح بدوي</v>
      </c>
      <c r="D148" s="7" t="str">
        <f>بولكلاي!D152</f>
        <v>1765/7964</v>
      </c>
      <c r="E148" s="68" t="str">
        <f>بولكلاي!E152</f>
        <v>سويس</v>
      </c>
      <c r="F148" s="51" t="str">
        <f>بولكلاي!F152</f>
        <v>ممدوح</v>
      </c>
      <c r="G148" s="51" t="str">
        <f>بولكلاي!G152</f>
        <v>هيكسل</v>
      </c>
      <c r="H148" s="6" t="s">
        <v>388</v>
      </c>
      <c r="I148" s="37" t="s">
        <v>70</v>
      </c>
      <c r="J148" s="7">
        <f>بولكلاي!K152</f>
        <v>500</v>
      </c>
      <c r="K148" s="50"/>
      <c r="L148" s="39">
        <f t="shared" si="4"/>
        <v>0</v>
      </c>
      <c r="M148" s="39">
        <f t="shared" si="5"/>
        <v>0</v>
      </c>
    </row>
    <row r="149" spans="1:13" ht="23.25" hidden="1" customHeight="1">
      <c r="A149" s="6">
        <v>2</v>
      </c>
      <c r="B149" s="4">
        <f>بولكلاي!B153</f>
        <v>44380</v>
      </c>
      <c r="C149" s="37" t="str">
        <f>بولكلاي!C153</f>
        <v>محمود عصمت</v>
      </c>
      <c r="D149" s="7" t="str">
        <f>بولكلاي!D153</f>
        <v>9675/6284</v>
      </c>
      <c r="E149" s="68" t="str">
        <f>بولكلاي!E153</f>
        <v>سويس</v>
      </c>
      <c r="F149" s="51" t="str">
        <f>بولكلاي!F153</f>
        <v>مجدي</v>
      </c>
      <c r="G149" s="51" t="str">
        <f>بولكلاي!G153</f>
        <v>هيكسل</v>
      </c>
      <c r="H149" s="6" t="s">
        <v>388</v>
      </c>
      <c r="I149" s="37" t="s">
        <v>70</v>
      </c>
      <c r="J149" s="7">
        <f>بولكلاي!K153</f>
        <v>500</v>
      </c>
      <c r="K149" s="50"/>
      <c r="L149" s="39">
        <f t="shared" si="4"/>
        <v>0</v>
      </c>
      <c r="M149" s="39">
        <f t="shared" si="5"/>
        <v>0</v>
      </c>
    </row>
    <row r="150" spans="1:13" ht="23.25" hidden="1" customHeight="1">
      <c r="A150" s="6">
        <v>3</v>
      </c>
      <c r="B150" s="4">
        <f>بولكلاي!B154</f>
        <v>44380</v>
      </c>
      <c r="C150" s="37" t="str">
        <f>بولكلاي!C154</f>
        <v>عماد حمدي هدية</v>
      </c>
      <c r="D150" s="7" t="str">
        <f>بولكلاي!D154</f>
        <v>2918/8267</v>
      </c>
      <c r="E150" s="68" t="str">
        <f>بولكلاي!E154</f>
        <v>عاشر</v>
      </c>
      <c r="F150" s="51" t="str">
        <f>بولكلاي!F154</f>
        <v>ممدوح</v>
      </c>
      <c r="G150" s="51" t="str">
        <f>بولكلاي!G154</f>
        <v>هيكسل</v>
      </c>
      <c r="H150" s="6" t="s">
        <v>388</v>
      </c>
      <c r="I150" s="37" t="s">
        <v>70</v>
      </c>
      <c r="J150" s="7">
        <f>بولكلاي!K154</f>
        <v>500</v>
      </c>
      <c r="K150" s="50"/>
      <c r="L150" s="39">
        <f t="shared" si="4"/>
        <v>0</v>
      </c>
      <c r="M150" s="39">
        <f t="shared" si="5"/>
        <v>0</v>
      </c>
    </row>
    <row r="151" spans="1:13" ht="23.25" hidden="1" customHeight="1">
      <c r="A151" s="6">
        <v>4</v>
      </c>
      <c r="B151" s="4">
        <f>بولكلاي!B155</f>
        <v>44380</v>
      </c>
      <c r="C151" s="37" t="str">
        <f>بولكلاي!C155</f>
        <v>احمد عبدالله</v>
      </c>
      <c r="D151" s="7" t="str">
        <f>بولكلاي!D155</f>
        <v>4276/2452</v>
      </c>
      <c r="E151" s="68" t="str">
        <f>بولكلاي!E155</f>
        <v>سويس</v>
      </c>
      <c r="F151" s="115" t="str">
        <f>بولكلاي!F155</f>
        <v>العجواني</v>
      </c>
      <c r="G151" s="51" t="str">
        <f>بولكلاي!G155</f>
        <v>العالمية</v>
      </c>
      <c r="H151" s="6" t="s">
        <v>388</v>
      </c>
      <c r="I151" s="37" t="s">
        <v>70</v>
      </c>
      <c r="J151" s="7">
        <f>بولكلاي!K155</f>
        <v>500</v>
      </c>
      <c r="K151" s="50"/>
      <c r="L151" s="39">
        <f t="shared" si="4"/>
        <v>0</v>
      </c>
      <c r="M151" s="39">
        <f t="shared" si="5"/>
        <v>0</v>
      </c>
    </row>
    <row r="152" spans="1:13" ht="24" hidden="1" customHeight="1">
      <c r="A152" s="6">
        <v>1</v>
      </c>
      <c r="B152" s="4">
        <f>بولكلاي!B156</f>
        <v>44381</v>
      </c>
      <c r="C152" s="37" t="str">
        <f>بولكلاي!C156</f>
        <v>ياسر حسين فرج</v>
      </c>
      <c r="D152" s="7" t="str">
        <f>بولكلاي!D156</f>
        <v>5129/8237</v>
      </c>
      <c r="E152" s="7" t="str">
        <f>بولكلاي!E156</f>
        <v>سويس</v>
      </c>
      <c r="F152" s="51" t="str">
        <f>بولكلاي!F156</f>
        <v>ممدوح</v>
      </c>
      <c r="G152" s="51" t="str">
        <f>بولكلاي!G156</f>
        <v>هيكسل</v>
      </c>
      <c r="H152" s="6" t="s">
        <v>388</v>
      </c>
      <c r="I152" s="37" t="s">
        <v>70</v>
      </c>
      <c r="J152" s="7">
        <f>بولكلاي!K156</f>
        <v>500</v>
      </c>
      <c r="K152" s="50"/>
      <c r="L152" s="39">
        <f t="shared" si="4"/>
        <v>0</v>
      </c>
      <c r="M152" s="39">
        <f t="shared" si="5"/>
        <v>0</v>
      </c>
    </row>
    <row r="153" spans="1:13" ht="24" hidden="1" customHeight="1">
      <c r="A153" s="6">
        <v>2</v>
      </c>
      <c r="B153" s="4">
        <f>بولكلاي!B157</f>
        <v>44381</v>
      </c>
      <c r="C153" s="37" t="str">
        <f>بولكلاي!C157</f>
        <v>احمد سمير قاعود</v>
      </c>
      <c r="D153" s="7" t="str">
        <f>بولكلاي!D157</f>
        <v>7914/6539</v>
      </c>
      <c r="E153" s="7" t="str">
        <f>بولكلاي!E157</f>
        <v>سويس</v>
      </c>
      <c r="F153" s="51" t="str">
        <f>بولكلاي!F157</f>
        <v>عبيد</v>
      </c>
      <c r="G153" s="51" t="str">
        <f>بولكلاي!G157</f>
        <v>شفت</v>
      </c>
      <c r="H153" s="6" t="s">
        <v>388</v>
      </c>
      <c r="I153" s="37" t="s">
        <v>70</v>
      </c>
      <c r="J153" s="7">
        <f>بولكلاي!K157</f>
        <v>500</v>
      </c>
      <c r="K153" s="50"/>
      <c r="L153" s="39">
        <f t="shared" si="4"/>
        <v>0</v>
      </c>
      <c r="M153" s="39">
        <f t="shared" si="5"/>
        <v>0</v>
      </c>
    </row>
    <row r="154" spans="1:13" ht="24" hidden="1" customHeight="1">
      <c r="A154" s="6">
        <v>3</v>
      </c>
      <c r="B154" s="4">
        <f>بولكلاي!B158</f>
        <v>44381</v>
      </c>
      <c r="C154" s="111" t="str">
        <f>بولكلاي!C158</f>
        <v>ايمن نعيم</v>
      </c>
      <c r="D154" s="7" t="str">
        <f>بولكلاي!D158</f>
        <v>4681</v>
      </c>
      <c r="E154" s="68" t="str">
        <f>بولكلاي!E158</f>
        <v>سويس</v>
      </c>
      <c r="F154" s="65" t="str">
        <f>بولكلاي!F158</f>
        <v>نفرتيتي</v>
      </c>
      <c r="G154" s="65" t="str">
        <f>بولكلاي!G158</f>
        <v>هيكسل</v>
      </c>
      <c r="H154" s="17" t="s">
        <v>388</v>
      </c>
      <c r="I154" s="67" t="s">
        <v>70</v>
      </c>
      <c r="J154" s="68">
        <f>بولكلاي!K158</f>
        <v>500</v>
      </c>
      <c r="K154" s="50"/>
      <c r="L154" s="39">
        <f t="shared" si="4"/>
        <v>0</v>
      </c>
      <c r="M154" s="39">
        <f t="shared" si="5"/>
        <v>0</v>
      </c>
    </row>
    <row r="155" spans="1:13" ht="24" hidden="1" customHeight="1">
      <c r="A155" s="6">
        <v>4</v>
      </c>
      <c r="B155" s="4">
        <f>بولكلاي!B159</f>
        <v>44381</v>
      </c>
      <c r="C155" s="111" t="str">
        <f>بولكلاي!C159</f>
        <v>السيد محمد هارون</v>
      </c>
      <c r="D155" s="7" t="str">
        <f>بولكلاي!D159</f>
        <v>6187/2158</v>
      </c>
      <c r="E155" s="68" t="str">
        <f>بولكلاي!E159</f>
        <v>سويس</v>
      </c>
      <c r="F155" s="65" t="str">
        <f>بولكلاي!F159</f>
        <v>مجدي</v>
      </c>
      <c r="G155" s="65" t="str">
        <f>بولكلاي!G159</f>
        <v>هيكسل</v>
      </c>
      <c r="H155" s="17" t="s">
        <v>388</v>
      </c>
      <c r="I155" s="67" t="s">
        <v>70</v>
      </c>
      <c r="J155" s="68">
        <f>بولكلاي!K159</f>
        <v>500</v>
      </c>
      <c r="K155" s="50"/>
      <c r="L155" s="39">
        <f t="shared" si="4"/>
        <v>0</v>
      </c>
      <c r="M155" s="39">
        <f t="shared" si="5"/>
        <v>0</v>
      </c>
    </row>
    <row r="156" spans="1:13" ht="24" hidden="1" customHeight="1">
      <c r="A156" s="6">
        <v>5</v>
      </c>
      <c r="B156" s="4">
        <f>بولكلاي!B160</f>
        <v>44381</v>
      </c>
      <c r="C156" s="111" t="str">
        <f>بولكلاي!C160</f>
        <v>مخلص طلعت قديس</v>
      </c>
      <c r="D156" s="7" t="str">
        <f>بولكلاي!D160</f>
        <v>8326/9648</v>
      </c>
      <c r="E156" s="7" t="str">
        <f>بولكلاي!E160</f>
        <v>سويس</v>
      </c>
      <c r="F156" s="51" t="str">
        <f>بولكلاي!F160</f>
        <v>ممدوح</v>
      </c>
      <c r="G156" s="51" t="str">
        <f>بولكلاي!G160</f>
        <v>هيكسل</v>
      </c>
      <c r="H156" s="6" t="s">
        <v>388</v>
      </c>
      <c r="I156" s="37" t="s">
        <v>70</v>
      </c>
      <c r="J156" s="7">
        <f>بولكلاي!K160</f>
        <v>500</v>
      </c>
      <c r="K156" s="50"/>
      <c r="L156" s="39">
        <f t="shared" si="4"/>
        <v>0</v>
      </c>
      <c r="M156" s="39">
        <f t="shared" si="5"/>
        <v>0</v>
      </c>
    </row>
    <row r="157" spans="1:13" ht="30" hidden="1" customHeight="1">
      <c r="A157" s="6">
        <v>1</v>
      </c>
      <c r="B157" s="4">
        <f>بولكلاي!B161</f>
        <v>44383</v>
      </c>
      <c r="C157" s="111" t="str">
        <f>بولكلاي!C161</f>
        <v>عادل محمد عمار</v>
      </c>
      <c r="D157" s="7" t="str">
        <f>بولكلاي!D161</f>
        <v>3776/2745</v>
      </c>
      <c r="E157" s="7" t="str">
        <f>بولكلاي!E161</f>
        <v>عاشر</v>
      </c>
      <c r="F157" s="51" t="str">
        <f>بولكلاي!F161</f>
        <v>مجدي</v>
      </c>
      <c r="G157" s="51" t="str">
        <f>بولكلاي!G161</f>
        <v>هيكسل</v>
      </c>
      <c r="H157" s="6" t="s">
        <v>388</v>
      </c>
      <c r="I157" s="37" t="s">
        <v>70</v>
      </c>
      <c r="J157" s="7">
        <f>بولكلاي!K161</f>
        <v>500</v>
      </c>
      <c r="K157" s="50"/>
      <c r="L157" s="39">
        <f t="shared" si="4"/>
        <v>0</v>
      </c>
      <c r="M157" s="39">
        <f t="shared" si="5"/>
        <v>0</v>
      </c>
    </row>
    <row r="158" spans="1:13" ht="30" hidden="1" customHeight="1">
      <c r="A158" s="6">
        <v>2</v>
      </c>
      <c r="B158" s="4">
        <f>بولكلاي!B162</f>
        <v>44383</v>
      </c>
      <c r="C158" s="111" t="str">
        <f>بولكلاي!C162</f>
        <v>ابوزيد محمد ابوزيد</v>
      </c>
      <c r="D158" s="7" t="str">
        <f>بولكلاي!D162</f>
        <v>3451/2659</v>
      </c>
      <c r="E158" s="7" t="str">
        <f>بولكلاي!E162</f>
        <v>سويس</v>
      </c>
      <c r="F158" s="51" t="str">
        <f>بولكلاي!F162</f>
        <v>مجدي</v>
      </c>
      <c r="G158" s="51" t="str">
        <f>بولكلاي!G162</f>
        <v>هيكسل</v>
      </c>
      <c r="H158" s="6" t="s">
        <v>388</v>
      </c>
      <c r="I158" s="37" t="s">
        <v>70</v>
      </c>
      <c r="J158" s="7">
        <f>بولكلاي!K162</f>
        <v>500</v>
      </c>
      <c r="K158" s="50"/>
      <c r="L158" s="39">
        <f t="shared" si="4"/>
        <v>0</v>
      </c>
      <c r="M158" s="39">
        <f t="shared" si="5"/>
        <v>0</v>
      </c>
    </row>
    <row r="159" spans="1:13" ht="30" hidden="1" customHeight="1">
      <c r="A159" s="6">
        <v>3</v>
      </c>
      <c r="B159" s="4">
        <f>بولكلاي!B163</f>
        <v>44383</v>
      </c>
      <c r="C159" s="111" t="str">
        <f>بولكلاي!C163</f>
        <v>هاني وحيد محفوظ</v>
      </c>
      <c r="D159" s="7" t="str">
        <f>بولكلاي!D163</f>
        <v>9817/7963</v>
      </c>
      <c r="E159" s="7" t="str">
        <f>بولكلاي!E163</f>
        <v>عاشر</v>
      </c>
      <c r="F159" s="51" t="str">
        <f>بولكلاي!F163</f>
        <v>عبيد</v>
      </c>
      <c r="G159" s="51" t="str">
        <f>بولكلاي!G163</f>
        <v>شفت</v>
      </c>
      <c r="H159" s="6" t="s">
        <v>388</v>
      </c>
      <c r="I159" s="37" t="s">
        <v>70</v>
      </c>
      <c r="J159" s="7">
        <f>بولكلاي!K163</f>
        <v>500</v>
      </c>
      <c r="K159" s="50"/>
      <c r="L159" s="39">
        <f t="shared" si="4"/>
        <v>0</v>
      </c>
      <c r="M159" s="39">
        <f t="shared" si="5"/>
        <v>0</v>
      </c>
    </row>
    <row r="160" spans="1:13" ht="30" hidden="1" customHeight="1">
      <c r="A160" s="6">
        <v>4</v>
      </c>
      <c r="B160" s="4">
        <f>بولكلاي!B164</f>
        <v>44383</v>
      </c>
      <c r="C160" s="111" t="str">
        <f>بولكلاي!C164</f>
        <v>مايكل سمعان ويصا</v>
      </c>
      <c r="D160" s="7" t="str">
        <f>بولكلاي!D164</f>
        <v>1432/9724</v>
      </c>
      <c r="E160" s="7" t="str">
        <f>بولكلاي!E164</f>
        <v>سويس</v>
      </c>
      <c r="F160" s="51" t="str">
        <f>بولكلاي!F164</f>
        <v>ممدوح</v>
      </c>
      <c r="G160" s="51" t="str">
        <f>بولكلاي!G164</f>
        <v>هيكسل</v>
      </c>
      <c r="H160" s="6" t="s">
        <v>388</v>
      </c>
      <c r="I160" s="37" t="s">
        <v>70</v>
      </c>
      <c r="J160" s="7">
        <f>بولكلاي!K164</f>
        <v>500</v>
      </c>
      <c r="K160" s="50"/>
      <c r="L160" s="39">
        <f t="shared" si="4"/>
        <v>0</v>
      </c>
      <c r="M160" s="39">
        <f t="shared" si="5"/>
        <v>0</v>
      </c>
    </row>
    <row r="161" spans="1:13" ht="30" hidden="1" customHeight="1">
      <c r="A161" s="6">
        <v>1</v>
      </c>
      <c r="B161" s="4">
        <f>بولكلاي!B165</f>
        <v>44384</v>
      </c>
      <c r="C161" s="111" t="str">
        <f>بولكلاي!C165</f>
        <v>السيد صلاح بدوي</v>
      </c>
      <c r="D161" s="7" t="str">
        <f>بولكلاي!D165</f>
        <v>7964/1765</v>
      </c>
      <c r="E161" s="7" t="str">
        <f>بولكلاي!E165</f>
        <v>سويس</v>
      </c>
      <c r="F161" s="51" t="str">
        <f>بولكلاي!F165</f>
        <v>ممدوح</v>
      </c>
      <c r="G161" s="51" t="str">
        <f>بولكلاي!G165</f>
        <v>هيكسل</v>
      </c>
      <c r="H161" s="6" t="s">
        <v>388</v>
      </c>
      <c r="I161" s="37" t="s">
        <v>70</v>
      </c>
      <c r="J161" s="7">
        <f>بولكلاي!K165</f>
        <v>500</v>
      </c>
      <c r="K161" s="50"/>
      <c r="L161" s="39">
        <f t="shared" si="4"/>
        <v>0</v>
      </c>
      <c r="M161" s="39">
        <f t="shared" si="5"/>
        <v>0</v>
      </c>
    </row>
    <row r="162" spans="1:13" ht="30" hidden="1" customHeight="1">
      <c r="A162" s="6">
        <v>2</v>
      </c>
      <c r="B162" s="4">
        <f>بولكلاي!B166</f>
        <v>44384</v>
      </c>
      <c r="C162" s="111" t="str">
        <f>بولكلاي!C166</f>
        <v>السيد قناوي فراج</v>
      </c>
      <c r="D162" s="7" t="str">
        <f>بولكلاي!D166</f>
        <v>7469/9148</v>
      </c>
      <c r="E162" s="7" t="str">
        <f>بولكلاي!E166</f>
        <v>عاشر</v>
      </c>
      <c r="F162" s="51" t="str">
        <f>بولكلاي!F166</f>
        <v>عبيد</v>
      </c>
      <c r="G162" s="51" t="str">
        <f>بولكلاي!G166</f>
        <v>شفت</v>
      </c>
      <c r="H162" s="6" t="s">
        <v>388</v>
      </c>
      <c r="I162" s="37" t="s">
        <v>70</v>
      </c>
      <c r="J162" s="7">
        <f>بولكلاي!K166</f>
        <v>500</v>
      </c>
      <c r="K162" s="50"/>
      <c r="L162" s="39">
        <f t="shared" si="4"/>
        <v>0</v>
      </c>
      <c r="M162" s="39">
        <f t="shared" si="5"/>
        <v>0</v>
      </c>
    </row>
    <row r="163" spans="1:13" ht="30" hidden="1" customHeight="1">
      <c r="A163" s="6">
        <v>3</v>
      </c>
      <c r="B163" s="4">
        <f>بولكلاي!B167</f>
        <v>44384</v>
      </c>
      <c r="C163" s="111" t="str">
        <f>بولكلاي!C167</f>
        <v xml:space="preserve">محمد جاد الله </v>
      </c>
      <c r="D163" s="7" t="str">
        <f>بولكلاي!D167</f>
        <v>2943/4687</v>
      </c>
      <c r="E163" s="7" t="str">
        <f>بولكلاي!E167</f>
        <v>سويس</v>
      </c>
      <c r="F163" s="51" t="str">
        <f>بولكلاي!F167</f>
        <v>عبيد</v>
      </c>
      <c r="G163" s="51" t="str">
        <f>بولكلاي!G167</f>
        <v>شفت</v>
      </c>
      <c r="H163" s="6" t="s">
        <v>388</v>
      </c>
      <c r="I163" s="37" t="s">
        <v>70</v>
      </c>
      <c r="J163" s="7">
        <f>بولكلاي!K167</f>
        <v>500</v>
      </c>
      <c r="K163" s="50"/>
      <c r="L163" s="39">
        <f t="shared" si="4"/>
        <v>0</v>
      </c>
      <c r="M163" s="39">
        <f t="shared" si="5"/>
        <v>0</v>
      </c>
    </row>
    <row r="164" spans="1:13" ht="30" hidden="1" customHeight="1">
      <c r="A164" s="6">
        <v>1</v>
      </c>
      <c r="B164" s="4">
        <f>بولكلاي!B168</f>
        <v>44385</v>
      </c>
      <c r="C164" s="111" t="str">
        <f>بولكلاي!C168</f>
        <v>عبدالغني عبدالغني علي</v>
      </c>
      <c r="D164" s="7" t="str">
        <f>بولكلاي!D168</f>
        <v>5227/8547</v>
      </c>
      <c r="E164" s="7" t="str">
        <f>بولكلاي!E168</f>
        <v>سويس</v>
      </c>
      <c r="F164" s="51" t="str">
        <f>بولكلاي!F168</f>
        <v>مجدي</v>
      </c>
      <c r="G164" s="51" t="str">
        <f>بولكلاي!G168</f>
        <v>العالمية</v>
      </c>
      <c r="H164" s="6" t="s">
        <v>388</v>
      </c>
      <c r="I164" s="37" t="s">
        <v>70</v>
      </c>
      <c r="J164" s="7">
        <f>بولكلاي!K168</f>
        <v>500</v>
      </c>
      <c r="K164" s="50"/>
      <c r="L164" s="39">
        <f t="shared" si="4"/>
        <v>0</v>
      </c>
      <c r="M164" s="39">
        <f t="shared" si="5"/>
        <v>0</v>
      </c>
    </row>
    <row r="165" spans="1:13" ht="30" hidden="1" customHeight="1">
      <c r="A165" s="6">
        <v>2</v>
      </c>
      <c r="B165" s="4">
        <f>بولكلاي!B169</f>
        <v>44385</v>
      </c>
      <c r="C165" s="111" t="str">
        <f>بولكلاي!C169</f>
        <v>يوسف طارق</v>
      </c>
      <c r="D165" s="7" t="str">
        <f>بولكلاي!D169</f>
        <v>8265/2867</v>
      </c>
      <c r="E165" s="7" t="str">
        <f>بولكلاي!E169</f>
        <v>سويس</v>
      </c>
      <c r="F165" s="51" t="str">
        <f>بولكلاي!F169</f>
        <v>مجدي</v>
      </c>
      <c r="G165" s="51" t="str">
        <f>بولكلاي!G169</f>
        <v>هيكسل</v>
      </c>
      <c r="H165" s="6" t="s">
        <v>388</v>
      </c>
      <c r="I165" s="37" t="s">
        <v>70</v>
      </c>
      <c r="J165" s="7">
        <f>بولكلاي!K169</f>
        <v>500</v>
      </c>
      <c r="K165" s="50"/>
      <c r="L165" s="39">
        <f t="shared" si="4"/>
        <v>0</v>
      </c>
      <c r="M165" s="39">
        <f t="shared" si="5"/>
        <v>0</v>
      </c>
    </row>
    <row r="166" spans="1:13" ht="30" hidden="1" customHeight="1">
      <c r="A166" s="6">
        <v>3</v>
      </c>
      <c r="B166" s="4">
        <f>بولكلاي!B170</f>
        <v>44385</v>
      </c>
      <c r="C166" s="111" t="str">
        <f>بولكلاي!C170</f>
        <v>كمال حمدي هدية</v>
      </c>
      <c r="D166" s="7" t="str">
        <f>بولكلاي!D170</f>
        <v>8217/2918</v>
      </c>
      <c r="E166" s="7" t="str">
        <f>بولكلاي!E170</f>
        <v>سويس</v>
      </c>
      <c r="F166" s="51" t="str">
        <f>بولكلاي!F170</f>
        <v>ممدوح</v>
      </c>
      <c r="G166" s="51" t="str">
        <f>بولكلاي!G170</f>
        <v>هيكسل</v>
      </c>
      <c r="H166" s="6" t="s">
        <v>388</v>
      </c>
      <c r="I166" s="37" t="s">
        <v>70</v>
      </c>
      <c r="J166" s="7">
        <f>بولكلاي!K170</f>
        <v>500</v>
      </c>
      <c r="K166" s="50"/>
      <c r="L166" s="39">
        <f t="shared" si="4"/>
        <v>0</v>
      </c>
      <c r="M166" s="39">
        <f t="shared" si="5"/>
        <v>0</v>
      </c>
    </row>
    <row r="167" spans="1:13" ht="30" hidden="1" customHeight="1">
      <c r="A167" s="6">
        <v>4</v>
      </c>
      <c r="B167" s="4">
        <f>بولكلاي!B171</f>
        <v>44385</v>
      </c>
      <c r="C167" s="111" t="str">
        <f>بولكلاي!C171</f>
        <v>محمد صلاح ناصر</v>
      </c>
      <c r="D167" s="7" t="str">
        <f>بولكلاي!D171</f>
        <v>9685/3715</v>
      </c>
      <c r="E167" s="7" t="str">
        <f>بولكلاي!E171</f>
        <v>عاشر</v>
      </c>
      <c r="F167" s="51" t="str">
        <f>بولكلاي!F171</f>
        <v>مجدي</v>
      </c>
      <c r="G167" s="51" t="str">
        <f>بولكلاي!G171</f>
        <v>هيكسل</v>
      </c>
      <c r="H167" s="6" t="s">
        <v>388</v>
      </c>
      <c r="I167" s="37" t="s">
        <v>70</v>
      </c>
      <c r="J167" s="7">
        <f>بولكلاي!K171</f>
        <v>500</v>
      </c>
      <c r="K167" s="50"/>
      <c r="L167" s="39">
        <f t="shared" si="4"/>
        <v>0</v>
      </c>
      <c r="M167" s="39">
        <f t="shared" si="5"/>
        <v>0</v>
      </c>
    </row>
    <row r="168" spans="1:13" ht="30" hidden="1" customHeight="1">
      <c r="A168" s="6">
        <v>5</v>
      </c>
      <c r="B168" s="4">
        <f>بولكلاي!B172</f>
        <v>44385</v>
      </c>
      <c r="C168" s="111" t="str">
        <f>بولكلاي!C172</f>
        <v>عصام عاطف</v>
      </c>
      <c r="D168" s="7" t="str">
        <f>بولكلاي!D172</f>
        <v>8467/4513</v>
      </c>
      <c r="E168" s="7" t="str">
        <f>بولكلاي!E172</f>
        <v>عاشر</v>
      </c>
      <c r="F168" s="51" t="str">
        <f>بولكلاي!F172</f>
        <v>مجدي</v>
      </c>
      <c r="G168" s="51" t="str">
        <f>بولكلاي!G172</f>
        <v>هيكسل</v>
      </c>
      <c r="H168" s="6" t="s">
        <v>388</v>
      </c>
      <c r="I168" s="37" t="s">
        <v>70</v>
      </c>
      <c r="J168" s="7">
        <f>بولكلاي!K172</f>
        <v>500</v>
      </c>
      <c r="K168" s="50"/>
      <c r="L168" s="39">
        <f t="shared" si="4"/>
        <v>0</v>
      </c>
      <c r="M168" s="39">
        <f t="shared" si="5"/>
        <v>0</v>
      </c>
    </row>
    <row r="169" spans="1:13" ht="30" hidden="1" customHeight="1">
      <c r="A169" s="6">
        <v>6</v>
      </c>
      <c r="B169" s="4">
        <f>بولكلاي!B173</f>
        <v>44385</v>
      </c>
      <c r="C169" s="111" t="str">
        <f>بولكلاي!C173</f>
        <v>بسام محمد</v>
      </c>
      <c r="D169" s="7" t="str">
        <f>بولكلاي!D173</f>
        <v>4683</v>
      </c>
      <c r="E169" s="7" t="str">
        <f>بولكلاي!E173</f>
        <v>عاشر</v>
      </c>
      <c r="F169" s="51" t="str">
        <f>بولكلاي!F173</f>
        <v>مجدي</v>
      </c>
      <c r="G169" s="51" t="str">
        <f>بولكلاي!G173</f>
        <v>هيكسل</v>
      </c>
      <c r="H169" s="6" t="s">
        <v>388</v>
      </c>
      <c r="I169" s="37" t="s">
        <v>70</v>
      </c>
      <c r="J169" s="7">
        <f>بولكلاي!K173</f>
        <v>500</v>
      </c>
      <c r="K169" s="50"/>
      <c r="L169" s="39">
        <f t="shared" si="4"/>
        <v>0</v>
      </c>
      <c r="M169" s="39">
        <f t="shared" si="5"/>
        <v>0</v>
      </c>
    </row>
    <row r="170" spans="1:13" ht="26.25" hidden="1" customHeight="1">
      <c r="A170" s="6">
        <v>1</v>
      </c>
      <c r="B170" s="4">
        <f>بولكلاي!B174</f>
        <v>44387</v>
      </c>
      <c r="C170" s="111" t="str">
        <f>بولكلاي!C174</f>
        <v>مجاهد عبدالغني سعد</v>
      </c>
      <c r="D170" s="7" t="str">
        <f>بولكلاي!D174</f>
        <v>8294/9838</v>
      </c>
      <c r="E170" s="7" t="str">
        <f>بولكلاي!E174</f>
        <v>سويس</v>
      </c>
      <c r="F170" s="51" t="str">
        <f>بولكلاي!F174</f>
        <v>مجدي</v>
      </c>
      <c r="G170" s="51" t="str">
        <f>بولكلاي!G174</f>
        <v>هيكسل</v>
      </c>
      <c r="H170" s="6" t="s">
        <v>388</v>
      </c>
      <c r="I170" s="37" t="s">
        <v>70</v>
      </c>
      <c r="J170" s="7">
        <f>بولكلاي!K174</f>
        <v>500</v>
      </c>
      <c r="K170" s="50"/>
      <c r="L170" s="39">
        <f t="shared" si="4"/>
        <v>0</v>
      </c>
      <c r="M170" s="39">
        <f t="shared" si="5"/>
        <v>0</v>
      </c>
    </row>
    <row r="171" spans="1:13" ht="26.25" hidden="1" customHeight="1">
      <c r="A171" s="6">
        <v>2</v>
      </c>
      <c r="B171" s="4">
        <f>بولكلاي!B175</f>
        <v>44387</v>
      </c>
      <c r="C171" s="111" t="str">
        <f>بولكلاي!C175</f>
        <v>السيد محمود البلتاجي</v>
      </c>
      <c r="D171" s="7" t="str">
        <f>بولكلاي!D175</f>
        <v>8237/7945</v>
      </c>
      <c r="E171" s="7" t="str">
        <f>بولكلاي!E175</f>
        <v>سويس</v>
      </c>
      <c r="F171" s="51" t="str">
        <f>بولكلاي!F175</f>
        <v>مجدي</v>
      </c>
      <c r="G171" s="51" t="str">
        <f>بولكلاي!G175</f>
        <v>هيكسل</v>
      </c>
      <c r="H171" s="6" t="s">
        <v>388</v>
      </c>
      <c r="I171" s="37" t="s">
        <v>70</v>
      </c>
      <c r="J171" s="7">
        <f>بولكلاي!K175</f>
        <v>500</v>
      </c>
      <c r="K171" s="50"/>
      <c r="L171" s="39">
        <f t="shared" si="4"/>
        <v>0</v>
      </c>
      <c r="M171" s="39">
        <f t="shared" si="5"/>
        <v>0</v>
      </c>
    </row>
    <row r="172" spans="1:13" ht="26.25" hidden="1" customHeight="1">
      <c r="A172" s="6">
        <v>3</v>
      </c>
      <c r="B172" s="4">
        <f>بولكلاي!B176</f>
        <v>44387</v>
      </c>
      <c r="C172" s="111" t="str">
        <f>بولكلاي!C176</f>
        <v>هاني عبدالله ابراهيم</v>
      </c>
      <c r="D172" s="7" t="str">
        <f>بولكلاي!D176</f>
        <v>3287/9868</v>
      </c>
      <c r="E172" s="7" t="str">
        <f>بولكلاي!E176</f>
        <v>سويس</v>
      </c>
      <c r="F172" s="51" t="str">
        <f>بولكلاي!F176</f>
        <v>مجدي</v>
      </c>
      <c r="G172" s="51" t="str">
        <f>بولكلاي!G176</f>
        <v>هيكسل</v>
      </c>
      <c r="H172" s="6" t="s">
        <v>388</v>
      </c>
      <c r="I172" s="37" t="s">
        <v>70</v>
      </c>
      <c r="J172" s="7">
        <f>بولكلاي!K176</f>
        <v>500</v>
      </c>
      <c r="K172" s="50"/>
      <c r="L172" s="39">
        <f t="shared" si="4"/>
        <v>0</v>
      </c>
      <c r="M172" s="39">
        <f t="shared" si="5"/>
        <v>0</v>
      </c>
    </row>
    <row r="173" spans="1:13" ht="29.25" hidden="1" customHeight="1">
      <c r="A173" s="6">
        <v>1</v>
      </c>
      <c r="B173" s="4">
        <f>بولكلاي!B177</f>
        <v>44388</v>
      </c>
      <c r="C173" s="111" t="str">
        <f>بولكلاي!C177</f>
        <v>هاني وحيد محفوظ</v>
      </c>
      <c r="D173" s="7" t="str">
        <f>بولكلاي!D177</f>
        <v>9817/7963</v>
      </c>
      <c r="E173" s="66" t="str">
        <f>بولكلاي!E177</f>
        <v>عاشر</v>
      </c>
      <c r="F173" s="65" t="str">
        <f>بولكلاي!F177</f>
        <v>عبيد</v>
      </c>
      <c r="G173" s="65" t="str">
        <f>بولكلاي!G177</f>
        <v>شفت</v>
      </c>
      <c r="H173" s="6" t="s">
        <v>388</v>
      </c>
      <c r="I173" s="37" t="s">
        <v>70</v>
      </c>
      <c r="J173" s="7">
        <f>بولكلاي!K177</f>
        <v>500</v>
      </c>
      <c r="K173" s="50"/>
      <c r="L173" s="39">
        <f t="shared" si="4"/>
        <v>0</v>
      </c>
      <c r="M173" s="39">
        <f t="shared" si="5"/>
        <v>0</v>
      </c>
    </row>
    <row r="174" spans="1:13" ht="29.25" hidden="1" customHeight="1">
      <c r="A174" s="6">
        <v>2</v>
      </c>
      <c r="B174" s="4">
        <f>بولكلاي!B178</f>
        <v>44388</v>
      </c>
      <c r="C174" s="111" t="str">
        <f>بولكلاي!C178</f>
        <v>السيد صلاح بدوي</v>
      </c>
      <c r="D174" s="7" t="str">
        <f>بولكلاي!D178</f>
        <v>7964/1765</v>
      </c>
      <c r="E174" s="66" t="str">
        <f>بولكلاي!E178</f>
        <v>سويس</v>
      </c>
      <c r="F174" s="66" t="str">
        <f>بولكلاي!F178</f>
        <v>ممدوح</v>
      </c>
      <c r="G174" s="65" t="str">
        <f>بولكلاي!G178</f>
        <v>هيكسل</v>
      </c>
      <c r="H174" s="6" t="s">
        <v>388</v>
      </c>
      <c r="I174" s="37" t="s">
        <v>70</v>
      </c>
      <c r="J174" s="7">
        <f>بولكلاي!K178</f>
        <v>500</v>
      </c>
      <c r="K174" s="50"/>
      <c r="L174" s="39">
        <f t="shared" si="4"/>
        <v>0</v>
      </c>
      <c r="M174" s="39">
        <f t="shared" si="5"/>
        <v>0</v>
      </c>
    </row>
    <row r="175" spans="1:13" ht="29.25" hidden="1" customHeight="1">
      <c r="A175" s="6">
        <v>3</v>
      </c>
      <c r="B175" s="4">
        <f>بولكلاي!B179</f>
        <v>44388</v>
      </c>
      <c r="C175" s="111" t="str">
        <f>بولكلاي!C179</f>
        <v>احمد سمير قاعود</v>
      </c>
      <c r="D175" s="7" t="str">
        <f>بولكلاي!D179</f>
        <v>6539/7934</v>
      </c>
      <c r="E175" s="66" t="str">
        <f>بولكلاي!E179</f>
        <v>سويس</v>
      </c>
      <c r="F175" s="65" t="str">
        <f>بولكلاي!F179</f>
        <v>عبيد</v>
      </c>
      <c r="G175" s="65" t="str">
        <f>بولكلاي!G179</f>
        <v>شفت</v>
      </c>
      <c r="H175" s="6" t="s">
        <v>388</v>
      </c>
      <c r="I175" s="37" t="s">
        <v>70</v>
      </c>
      <c r="J175" s="7">
        <f>بولكلاي!K179</f>
        <v>500</v>
      </c>
      <c r="K175" s="50"/>
      <c r="L175" s="39">
        <f t="shared" si="4"/>
        <v>0</v>
      </c>
      <c r="M175" s="39">
        <f t="shared" si="5"/>
        <v>0</v>
      </c>
    </row>
    <row r="176" spans="1:13" ht="29.25" hidden="1" customHeight="1">
      <c r="A176" s="6">
        <v>4</v>
      </c>
      <c r="B176" s="4">
        <f>بولكلاي!B180</f>
        <v>44388</v>
      </c>
      <c r="C176" s="111" t="str">
        <f>بولكلاي!C180</f>
        <v>السيد قناوي فراج</v>
      </c>
      <c r="D176" s="7" t="str">
        <f>بولكلاي!D180</f>
        <v>7469/9148</v>
      </c>
      <c r="E176" s="66" t="str">
        <f>بولكلاي!E180</f>
        <v>عاشر</v>
      </c>
      <c r="F176" s="65" t="str">
        <f>بولكلاي!F180</f>
        <v>عبيد</v>
      </c>
      <c r="G176" s="65" t="str">
        <f>بولكلاي!G180</f>
        <v>شفت</v>
      </c>
      <c r="H176" s="6" t="s">
        <v>388</v>
      </c>
      <c r="I176" s="37" t="s">
        <v>70</v>
      </c>
      <c r="J176" s="7">
        <f>بولكلاي!K180</f>
        <v>500</v>
      </c>
      <c r="K176" s="50"/>
      <c r="L176" s="39">
        <f t="shared" si="4"/>
        <v>0</v>
      </c>
      <c r="M176" s="39">
        <f t="shared" si="5"/>
        <v>0</v>
      </c>
    </row>
    <row r="177" spans="1:13" ht="29.25" hidden="1" customHeight="1">
      <c r="A177" s="6">
        <v>5</v>
      </c>
      <c r="B177" s="4">
        <f>بولكلاي!B181</f>
        <v>44388</v>
      </c>
      <c r="C177" s="111" t="str">
        <f>بولكلاي!C181</f>
        <v>اشرف شعبان عبدالرحيم</v>
      </c>
      <c r="D177" s="7" t="str">
        <f>بولكلاي!D181</f>
        <v>4512/1654</v>
      </c>
      <c r="E177" s="66" t="str">
        <f>بولكلاي!E181</f>
        <v>سويس</v>
      </c>
      <c r="F177" s="65" t="str">
        <f>بولكلاي!F181</f>
        <v>عبيد</v>
      </c>
      <c r="G177" s="65" t="str">
        <f>بولكلاي!G181</f>
        <v>شفت</v>
      </c>
      <c r="H177" s="6" t="s">
        <v>388</v>
      </c>
      <c r="I177" s="37" t="s">
        <v>70</v>
      </c>
      <c r="J177" s="7">
        <f>بولكلاي!K181</f>
        <v>500</v>
      </c>
      <c r="K177" s="50"/>
      <c r="L177" s="39">
        <f t="shared" si="4"/>
        <v>0</v>
      </c>
      <c r="M177" s="39">
        <f t="shared" si="5"/>
        <v>0</v>
      </c>
    </row>
    <row r="178" spans="1:13" ht="29.25" hidden="1" customHeight="1">
      <c r="A178" s="6">
        <v>6</v>
      </c>
      <c r="B178" s="4">
        <f>بولكلاي!B182</f>
        <v>44388</v>
      </c>
      <c r="C178" s="111" t="str">
        <f>بولكلاي!C182</f>
        <v>عصام امام مصطفي</v>
      </c>
      <c r="D178" s="7" t="str">
        <f>بولكلاي!D182</f>
        <v>2943/4687</v>
      </c>
      <c r="E178" s="66" t="str">
        <f>بولكلاي!E182</f>
        <v>سويس</v>
      </c>
      <c r="F178" s="65" t="str">
        <f>بولكلاي!F182</f>
        <v>عبيد</v>
      </c>
      <c r="G178" s="65" t="str">
        <f>بولكلاي!G182</f>
        <v>شفت</v>
      </c>
      <c r="H178" s="6" t="s">
        <v>388</v>
      </c>
      <c r="I178" s="37" t="s">
        <v>70</v>
      </c>
      <c r="J178" s="7">
        <f>بولكلاي!K182</f>
        <v>500</v>
      </c>
      <c r="K178" s="50"/>
      <c r="L178" s="39">
        <f t="shared" si="4"/>
        <v>0</v>
      </c>
      <c r="M178" s="39">
        <f t="shared" si="5"/>
        <v>0</v>
      </c>
    </row>
    <row r="179" spans="1:13" ht="30" hidden="1" customHeight="1">
      <c r="A179" s="6">
        <v>1</v>
      </c>
      <c r="B179" s="4">
        <f>بولكلاي!B183</f>
        <v>44389</v>
      </c>
      <c r="C179" s="111" t="str">
        <f>بولكلاي!C183</f>
        <v>حمادة كمال</v>
      </c>
      <c r="D179" s="7" t="str">
        <f>بولكلاي!D183</f>
        <v>5187/3724</v>
      </c>
      <c r="E179" s="7" t="str">
        <f>بولكلاي!E183</f>
        <v>عاشر</v>
      </c>
      <c r="F179" s="51" t="str">
        <f>بولكلاي!F183</f>
        <v>عبيد</v>
      </c>
      <c r="G179" s="51" t="str">
        <f>بولكلاي!G183</f>
        <v>شفت</v>
      </c>
      <c r="H179" s="6" t="s">
        <v>388</v>
      </c>
      <c r="I179" s="37" t="s">
        <v>70</v>
      </c>
      <c r="J179" s="7">
        <f>بولكلاي!K183</f>
        <v>500</v>
      </c>
      <c r="K179" s="50"/>
      <c r="L179" s="39">
        <f t="shared" si="4"/>
        <v>0</v>
      </c>
      <c r="M179" s="39">
        <f t="shared" si="5"/>
        <v>0</v>
      </c>
    </row>
    <row r="180" spans="1:13" ht="30" hidden="1" customHeight="1">
      <c r="A180" s="6">
        <v>2</v>
      </c>
      <c r="B180" s="4">
        <f>بولكلاي!B184</f>
        <v>44389</v>
      </c>
      <c r="C180" s="111" t="str">
        <f>بولكلاي!C184</f>
        <v>ابوزيد محمد ابوزيد</v>
      </c>
      <c r="D180" s="7" t="str">
        <f>بولكلاي!D184</f>
        <v>2659/3451</v>
      </c>
      <c r="E180" s="7" t="str">
        <f>بولكلاي!E184</f>
        <v>سويس</v>
      </c>
      <c r="F180" s="51" t="str">
        <f>بولكلاي!F184</f>
        <v>مجدي</v>
      </c>
      <c r="G180" s="51" t="str">
        <f>بولكلاي!G184</f>
        <v>هيكسل</v>
      </c>
      <c r="H180" s="6" t="s">
        <v>388</v>
      </c>
      <c r="I180" s="37" t="s">
        <v>70</v>
      </c>
      <c r="J180" s="7">
        <f>بولكلاي!K184</f>
        <v>500</v>
      </c>
      <c r="K180" s="50"/>
      <c r="L180" s="39">
        <f t="shared" si="4"/>
        <v>0</v>
      </c>
      <c r="M180" s="39">
        <f t="shared" si="5"/>
        <v>0</v>
      </c>
    </row>
    <row r="181" spans="1:13" ht="30" customHeight="1">
      <c r="A181" s="6">
        <v>178</v>
      </c>
      <c r="B181" s="4">
        <f>بولكلاي!B185</f>
        <v>44390</v>
      </c>
      <c r="C181" s="111" t="str">
        <f>بولكلاي!C185</f>
        <v>محمد فتوح الشربيني</v>
      </c>
      <c r="D181" s="7" t="str">
        <f>بولكلاي!D185</f>
        <v>2193/2598</v>
      </c>
      <c r="E181" s="7" t="str">
        <f>بولكلاي!E185</f>
        <v>سويس</v>
      </c>
      <c r="F181" s="51" t="str">
        <f>بولكلاي!F185</f>
        <v>ممدوح</v>
      </c>
      <c r="G181" s="51" t="str">
        <f>بولكلاي!G185</f>
        <v>العالمية</v>
      </c>
      <c r="H181" s="6" t="s">
        <v>388</v>
      </c>
      <c r="I181" s="37" t="s">
        <v>70</v>
      </c>
      <c r="J181" s="7">
        <f>بولكلاي!K185</f>
        <v>500</v>
      </c>
      <c r="K181" s="50"/>
      <c r="L181" s="39">
        <f t="shared" si="4"/>
        <v>1</v>
      </c>
      <c r="M181" s="39">
        <f t="shared" si="5"/>
        <v>0</v>
      </c>
    </row>
    <row r="182" spans="1:13" ht="30" customHeight="1">
      <c r="A182" s="6">
        <v>179</v>
      </c>
      <c r="B182" s="4">
        <f>بولكلاي!B186</f>
        <v>44390</v>
      </c>
      <c r="C182" s="111" t="str">
        <f>بولكلاي!C186</f>
        <v>حسام صلاح نصر</v>
      </c>
      <c r="D182" s="7" t="str">
        <f>بولكلاي!D186</f>
        <v>3715/9685</v>
      </c>
      <c r="E182" s="7" t="str">
        <f>بولكلاي!E186</f>
        <v>عاشر</v>
      </c>
      <c r="F182" s="51" t="str">
        <f>بولكلاي!F186</f>
        <v>مجدي</v>
      </c>
      <c r="G182" s="51" t="str">
        <f>بولكلاي!G186</f>
        <v>هيكسل</v>
      </c>
      <c r="H182" s="6" t="s">
        <v>388</v>
      </c>
      <c r="I182" s="37" t="s">
        <v>70</v>
      </c>
      <c r="J182" s="7">
        <f>بولكلاي!K186</f>
        <v>500</v>
      </c>
      <c r="K182" s="50"/>
      <c r="L182" s="39">
        <f t="shared" si="4"/>
        <v>0</v>
      </c>
      <c r="M182" s="39">
        <f t="shared" si="5"/>
        <v>1</v>
      </c>
    </row>
    <row r="183" spans="1:13" ht="30" customHeight="1">
      <c r="A183" s="6">
        <v>180</v>
      </c>
      <c r="B183" s="4">
        <f>بولكلاي!B187</f>
        <v>44390</v>
      </c>
      <c r="C183" s="111" t="str">
        <f>بولكلاي!C187</f>
        <v>يوسف صابر رزق</v>
      </c>
      <c r="D183" s="7" t="str">
        <f>بولكلاي!D187</f>
        <v>3159/7159</v>
      </c>
      <c r="E183" s="7" t="str">
        <f>بولكلاي!E187</f>
        <v>عاشر</v>
      </c>
      <c r="F183" s="51" t="str">
        <f>بولكلاي!F187</f>
        <v>ممدوح</v>
      </c>
      <c r="G183" s="51" t="str">
        <f>بولكلاي!G187</f>
        <v>العالمية</v>
      </c>
      <c r="H183" s="6" t="s">
        <v>388</v>
      </c>
      <c r="I183" s="37" t="s">
        <v>70</v>
      </c>
      <c r="J183" s="7">
        <f>بولكلاي!K187</f>
        <v>500</v>
      </c>
      <c r="K183" s="50"/>
      <c r="L183" s="39">
        <f t="shared" si="4"/>
        <v>0</v>
      </c>
      <c r="M183" s="39">
        <f t="shared" si="5"/>
        <v>1</v>
      </c>
    </row>
    <row r="184" spans="1:13" ht="30" hidden="1" customHeight="1">
      <c r="A184" s="6">
        <v>181</v>
      </c>
      <c r="B184" s="4">
        <f>بولكلاي!B188</f>
        <v>0</v>
      </c>
      <c r="C184" s="111">
        <f>بولكلاي!C188</f>
        <v>0</v>
      </c>
      <c r="D184" s="7">
        <f>بولكلاي!D188</f>
        <v>0</v>
      </c>
      <c r="E184" s="7">
        <f>بولكلاي!E188</f>
        <v>0</v>
      </c>
      <c r="F184" s="51">
        <f>بولكلاي!F188</f>
        <v>0</v>
      </c>
      <c r="G184" s="51">
        <f>بولكلاي!G188</f>
        <v>0</v>
      </c>
      <c r="H184" s="6" t="s">
        <v>388</v>
      </c>
      <c r="I184" s="37" t="s">
        <v>70</v>
      </c>
      <c r="J184" s="7">
        <f>بولكلاي!K188</f>
        <v>0</v>
      </c>
      <c r="K184" s="50"/>
      <c r="L184" s="39">
        <f t="shared" si="4"/>
        <v>0</v>
      </c>
      <c r="M184" s="39">
        <f t="shared" si="5"/>
        <v>0</v>
      </c>
    </row>
    <row r="185" spans="1:13" ht="30" hidden="1" customHeight="1">
      <c r="A185" s="6">
        <v>182</v>
      </c>
      <c r="B185" s="4">
        <f>بولكلاي!B189</f>
        <v>0</v>
      </c>
      <c r="C185" s="111">
        <f>بولكلاي!C189</f>
        <v>0</v>
      </c>
      <c r="D185" s="7">
        <f>بولكلاي!D189</f>
        <v>0</v>
      </c>
      <c r="E185" s="7">
        <f>بولكلاي!E189</f>
        <v>0</v>
      </c>
      <c r="F185" s="51">
        <f>بولكلاي!F189</f>
        <v>0</v>
      </c>
      <c r="G185" s="51">
        <f>بولكلاي!G189</f>
        <v>0</v>
      </c>
      <c r="H185" s="6" t="s">
        <v>388</v>
      </c>
      <c r="I185" s="37" t="s">
        <v>70</v>
      </c>
      <c r="J185" s="7">
        <f>بولكلاي!K189</f>
        <v>0</v>
      </c>
      <c r="K185" s="50"/>
      <c r="L185" s="39">
        <f t="shared" si="4"/>
        <v>0</v>
      </c>
      <c r="M185" s="39">
        <f t="shared" si="5"/>
        <v>0</v>
      </c>
    </row>
    <row r="186" spans="1:13" ht="30" hidden="1" customHeight="1">
      <c r="A186" s="6">
        <v>183</v>
      </c>
      <c r="B186" s="4">
        <f>بولكلاي!B190</f>
        <v>0</v>
      </c>
      <c r="C186" s="111">
        <f>بولكلاي!C190</f>
        <v>0</v>
      </c>
      <c r="D186" s="7">
        <f>بولكلاي!D190</f>
        <v>0</v>
      </c>
      <c r="E186" s="7">
        <f>بولكلاي!E190</f>
        <v>0</v>
      </c>
      <c r="F186" s="51">
        <f>بولكلاي!F190</f>
        <v>0</v>
      </c>
      <c r="G186" s="51">
        <f>بولكلاي!G190</f>
        <v>0</v>
      </c>
      <c r="H186" s="6" t="s">
        <v>388</v>
      </c>
      <c r="I186" s="37" t="s">
        <v>70</v>
      </c>
      <c r="J186" s="7">
        <f>بولكلاي!K190</f>
        <v>0</v>
      </c>
      <c r="K186" s="50"/>
      <c r="L186" s="39">
        <f t="shared" si="4"/>
        <v>0</v>
      </c>
      <c r="M186" s="39">
        <f t="shared" si="5"/>
        <v>0</v>
      </c>
    </row>
    <row r="187" spans="1:13" ht="30" hidden="1" customHeight="1">
      <c r="A187" s="6">
        <v>184</v>
      </c>
      <c r="B187" s="4">
        <f>بولكلاي!B191</f>
        <v>0</v>
      </c>
      <c r="C187" s="111">
        <f>بولكلاي!C191</f>
        <v>0</v>
      </c>
      <c r="D187" s="7">
        <f>بولكلاي!D191</f>
        <v>0</v>
      </c>
      <c r="E187" s="7">
        <f>بولكلاي!E191</f>
        <v>0</v>
      </c>
      <c r="F187" s="51">
        <f>بولكلاي!F191</f>
        <v>0</v>
      </c>
      <c r="G187" s="51">
        <f>بولكلاي!G191</f>
        <v>0</v>
      </c>
      <c r="H187" s="6" t="s">
        <v>388</v>
      </c>
      <c r="I187" s="37" t="s">
        <v>70</v>
      </c>
      <c r="J187" s="7">
        <f>بولكلاي!K191</f>
        <v>0</v>
      </c>
      <c r="K187" s="50"/>
      <c r="L187" s="39">
        <f t="shared" si="4"/>
        <v>0</v>
      </c>
      <c r="M187" s="39">
        <f t="shared" si="5"/>
        <v>0</v>
      </c>
    </row>
    <row r="188" spans="1:13" ht="30" hidden="1" customHeight="1">
      <c r="A188" s="6">
        <v>185</v>
      </c>
      <c r="B188" s="4">
        <f>بولكلاي!B192</f>
        <v>0</v>
      </c>
      <c r="C188" s="111">
        <f>بولكلاي!C192</f>
        <v>0</v>
      </c>
      <c r="D188" s="7">
        <f>بولكلاي!D192</f>
        <v>0</v>
      </c>
      <c r="E188" s="7">
        <f>بولكلاي!E192</f>
        <v>0</v>
      </c>
      <c r="F188" s="51">
        <f>بولكلاي!F192</f>
        <v>0</v>
      </c>
      <c r="G188" s="51">
        <f>بولكلاي!G192</f>
        <v>0</v>
      </c>
      <c r="H188" s="6" t="s">
        <v>388</v>
      </c>
      <c r="I188" s="37" t="s">
        <v>70</v>
      </c>
      <c r="J188" s="7">
        <f>بولكلاي!K192</f>
        <v>0</v>
      </c>
      <c r="K188" s="50"/>
      <c r="L188" s="39">
        <f t="shared" si="4"/>
        <v>0</v>
      </c>
      <c r="M188" s="39">
        <f t="shared" si="5"/>
        <v>0</v>
      </c>
    </row>
    <row r="189" spans="1:13" ht="30" hidden="1" customHeight="1">
      <c r="A189" s="6">
        <v>186</v>
      </c>
      <c r="B189" s="4">
        <f>بولكلاي!B193</f>
        <v>0</v>
      </c>
      <c r="C189" s="111">
        <f>بولكلاي!C193</f>
        <v>0</v>
      </c>
      <c r="D189" s="7">
        <f>بولكلاي!D193</f>
        <v>0</v>
      </c>
      <c r="E189" s="7">
        <f>بولكلاي!E193</f>
        <v>0</v>
      </c>
      <c r="F189" s="51">
        <f>بولكلاي!F193</f>
        <v>0</v>
      </c>
      <c r="G189" s="51">
        <f>بولكلاي!G193</f>
        <v>0</v>
      </c>
      <c r="H189" s="6" t="s">
        <v>388</v>
      </c>
      <c r="I189" s="37" t="s">
        <v>70</v>
      </c>
      <c r="J189" s="7">
        <f>بولكلاي!K193</f>
        <v>0</v>
      </c>
      <c r="K189" s="50"/>
      <c r="L189" s="39">
        <f t="shared" si="4"/>
        <v>0</v>
      </c>
      <c r="M189" s="39">
        <f t="shared" si="5"/>
        <v>0</v>
      </c>
    </row>
    <row r="190" spans="1:13" ht="30" hidden="1" customHeight="1">
      <c r="A190" s="6">
        <v>187</v>
      </c>
      <c r="B190" s="4">
        <f>بولكلاي!B194</f>
        <v>0</v>
      </c>
      <c r="C190" s="111">
        <f>بولكلاي!C194</f>
        <v>0</v>
      </c>
      <c r="D190" s="7">
        <f>بولكلاي!D194</f>
        <v>0</v>
      </c>
      <c r="E190" s="7">
        <f>بولكلاي!E194</f>
        <v>0</v>
      </c>
      <c r="F190" s="51">
        <f>بولكلاي!F194</f>
        <v>0</v>
      </c>
      <c r="G190" s="51">
        <f>بولكلاي!G194</f>
        <v>0</v>
      </c>
      <c r="H190" s="6" t="s">
        <v>388</v>
      </c>
      <c r="I190" s="37" t="s">
        <v>70</v>
      </c>
      <c r="J190" s="7">
        <f>بولكلاي!K194</f>
        <v>0</v>
      </c>
      <c r="K190" s="50"/>
      <c r="L190" s="39">
        <f t="shared" si="4"/>
        <v>0</v>
      </c>
      <c r="M190" s="39">
        <f t="shared" si="5"/>
        <v>0</v>
      </c>
    </row>
    <row r="191" spans="1:13" ht="30" hidden="1" customHeight="1">
      <c r="A191" s="6">
        <v>188</v>
      </c>
      <c r="B191" s="4">
        <f>بولكلاي!B195</f>
        <v>0</v>
      </c>
      <c r="C191" s="111">
        <f>بولكلاي!C195</f>
        <v>0</v>
      </c>
      <c r="D191" s="7">
        <f>بولكلاي!D195</f>
        <v>0</v>
      </c>
      <c r="E191" s="7">
        <f>بولكلاي!E195</f>
        <v>0</v>
      </c>
      <c r="F191" s="51">
        <f>بولكلاي!F195</f>
        <v>0</v>
      </c>
      <c r="G191" s="51">
        <f>بولكلاي!G195</f>
        <v>0</v>
      </c>
      <c r="H191" s="6" t="s">
        <v>388</v>
      </c>
      <c r="I191" s="37" t="s">
        <v>70</v>
      </c>
      <c r="J191" s="7">
        <f>بولكلاي!K195</f>
        <v>0</v>
      </c>
      <c r="K191" s="50"/>
      <c r="L191" s="39">
        <f t="shared" si="4"/>
        <v>0</v>
      </c>
      <c r="M191" s="39">
        <f t="shared" si="5"/>
        <v>0</v>
      </c>
    </row>
    <row r="192" spans="1:13" ht="30" hidden="1" customHeight="1">
      <c r="A192" s="6">
        <v>189</v>
      </c>
      <c r="B192" s="4">
        <f>بولكلاي!B196</f>
        <v>0</v>
      </c>
      <c r="C192" s="111">
        <f>بولكلاي!C196</f>
        <v>0</v>
      </c>
      <c r="D192" s="7">
        <f>بولكلاي!D196</f>
        <v>0</v>
      </c>
      <c r="E192" s="7">
        <f>بولكلاي!E196</f>
        <v>0</v>
      </c>
      <c r="F192" s="51">
        <f>بولكلاي!F196</f>
        <v>0</v>
      </c>
      <c r="G192" s="51">
        <f>بولكلاي!G196</f>
        <v>0</v>
      </c>
      <c r="H192" s="6" t="s">
        <v>388</v>
      </c>
      <c r="I192" s="37" t="s">
        <v>70</v>
      </c>
      <c r="J192" s="7">
        <f>بولكلاي!K196</f>
        <v>0</v>
      </c>
      <c r="K192" s="50"/>
      <c r="L192" s="39">
        <f t="shared" si="4"/>
        <v>0</v>
      </c>
      <c r="M192" s="39">
        <f t="shared" si="5"/>
        <v>0</v>
      </c>
    </row>
    <row r="193" spans="1:13" ht="30" hidden="1" customHeight="1">
      <c r="A193" s="6">
        <v>190</v>
      </c>
      <c r="B193" s="4">
        <f>بولكلاي!B197</f>
        <v>0</v>
      </c>
      <c r="C193" s="111">
        <f>بولكلاي!C197</f>
        <v>0</v>
      </c>
      <c r="D193" s="7">
        <f>بولكلاي!D197</f>
        <v>0</v>
      </c>
      <c r="E193" s="7">
        <f>بولكلاي!E197</f>
        <v>0</v>
      </c>
      <c r="F193" s="51">
        <f>بولكلاي!F197</f>
        <v>0</v>
      </c>
      <c r="G193" s="51">
        <f>بولكلاي!G197</f>
        <v>0</v>
      </c>
      <c r="H193" s="6" t="s">
        <v>388</v>
      </c>
      <c r="I193" s="37" t="s">
        <v>70</v>
      </c>
      <c r="J193" s="7">
        <f>بولكلاي!K197</f>
        <v>0</v>
      </c>
      <c r="K193" s="50"/>
      <c r="L193" s="39">
        <f t="shared" si="4"/>
        <v>0</v>
      </c>
      <c r="M193" s="39">
        <f t="shared" si="5"/>
        <v>0</v>
      </c>
    </row>
    <row r="194" spans="1:13" ht="30" hidden="1" customHeight="1">
      <c r="A194" s="6">
        <v>191</v>
      </c>
      <c r="B194" s="4">
        <f>بولكلاي!B198</f>
        <v>0</v>
      </c>
      <c r="C194" s="111">
        <f>بولكلاي!C198</f>
        <v>0</v>
      </c>
      <c r="D194" s="7">
        <f>بولكلاي!D198</f>
        <v>0</v>
      </c>
      <c r="E194" s="7">
        <f>بولكلاي!E198</f>
        <v>0</v>
      </c>
      <c r="F194" s="51">
        <f>بولكلاي!F198</f>
        <v>0</v>
      </c>
      <c r="G194" s="51">
        <f>بولكلاي!G198</f>
        <v>0</v>
      </c>
      <c r="H194" s="6" t="s">
        <v>388</v>
      </c>
      <c r="I194" s="37" t="s">
        <v>70</v>
      </c>
      <c r="J194" s="7">
        <f>بولكلاي!K198</f>
        <v>0</v>
      </c>
      <c r="K194" s="50"/>
      <c r="L194" s="39">
        <f t="shared" si="4"/>
        <v>0</v>
      </c>
      <c r="M194" s="39">
        <f t="shared" si="5"/>
        <v>0</v>
      </c>
    </row>
    <row r="195" spans="1:13" ht="30" hidden="1" customHeight="1">
      <c r="A195" s="6">
        <v>192</v>
      </c>
      <c r="B195" s="4">
        <f>بولكلاي!B199</f>
        <v>0</v>
      </c>
      <c r="C195" s="111">
        <f>بولكلاي!C199</f>
        <v>0</v>
      </c>
      <c r="D195" s="7">
        <f>بولكلاي!D199</f>
        <v>0</v>
      </c>
      <c r="E195" s="7">
        <f>بولكلاي!E199</f>
        <v>0</v>
      </c>
      <c r="F195" s="51">
        <f>بولكلاي!F199</f>
        <v>0</v>
      </c>
      <c r="G195" s="51">
        <f>بولكلاي!G199</f>
        <v>0</v>
      </c>
      <c r="H195" s="6" t="s">
        <v>388</v>
      </c>
      <c r="I195" s="37" t="s">
        <v>70</v>
      </c>
      <c r="J195" s="7">
        <f>بولكلاي!K199</f>
        <v>0</v>
      </c>
      <c r="K195" s="50"/>
      <c r="L195" s="39">
        <f t="shared" si="4"/>
        <v>0</v>
      </c>
      <c r="M195" s="39">
        <f t="shared" si="5"/>
        <v>0</v>
      </c>
    </row>
    <row r="196" spans="1:13" ht="30" hidden="1" customHeight="1">
      <c r="A196" s="6">
        <v>193</v>
      </c>
      <c r="B196" s="4">
        <f>بولكلاي!B200</f>
        <v>0</v>
      </c>
      <c r="C196" s="111">
        <f>بولكلاي!C200</f>
        <v>0</v>
      </c>
      <c r="D196" s="7">
        <f>بولكلاي!D200</f>
        <v>0</v>
      </c>
      <c r="E196" s="7">
        <f>بولكلاي!E200</f>
        <v>0</v>
      </c>
      <c r="F196" s="51">
        <f>بولكلاي!F200</f>
        <v>0</v>
      </c>
      <c r="G196" s="51">
        <f>بولكلاي!G200</f>
        <v>0</v>
      </c>
      <c r="H196" s="6" t="s">
        <v>388</v>
      </c>
      <c r="I196" s="37" t="s">
        <v>70</v>
      </c>
      <c r="J196" s="7">
        <f>بولكلاي!K200</f>
        <v>0</v>
      </c>
      <c r="K196" s="50"/>
      <c r="L196" s="39">
        <f t="shared" si="4"/>
        <v>0</v>
      </c>
      <c r="M196" s="39">
        <f t="shared" si="5"/>
        <v>0</v>
      </c>
    </row>
    <row r="197" spans="1:13" ht="30" hidden="1" customHeight="1">
      <c r="A197" s="6">
        <v>194</v>
      </c>
      <c r="B197" s="4">
        <f>بولكلاي!B201</f>
        <v>0</v>
      </c>
      <c r="C197" s="111">
        <f>بولكلاي!C201</f>
        <v>0</v>
      </c>
      <c r="D197" s="7">
        <f>بولكلاي!D201</f>
        <v>0</v>
      </c>
      <c r="E197" s="7">
        <f>بولكلاي!E201</f>
        <v>0</v>
      </c>
      <c r="F197" s="51">
        <f>بولكلاي!F201</f>
        <v>0</v>
      </c>
      <c r="G197" s="51">
        <f>بولكلاي!G201</f>
        <v>0</v>
      </c>
      <c r="H197" s="6" t="s">
        <v>388</v>
      </c>
      <c r="I197" s="37" t="s">
        <v>70</v>
      </c>
      <c r="J197" s="7">
        <f>بولكلاي!K201</f>
        <v>0</v>
      </c>
      <c r="K197" s="50"/>
      <c r="L197" s="39">
        <f t="shared" ref="L197:L260" si="6">IF(AND(E197="سويس",B197=$I$1),1,0)</f>
        <v>0</v>
      </c>
      <c r="M197" s="39">
        <f t="shared" ref="M197:M260" si="7">IF(AND(E197="عاشر",B197=$I$1),1,0)</f>
        <v>0</v>
      </c>
    </row>
    <row r="198" spans="1:13" ht="30" hidden="1" customHeight="1">
      <c r="A198" s="6">
        <v>195</v>
      </c>
      <c r="B198" s="4">
        <f>بولكلاي!B202</f>
        <v>0</v>
      </c>
      <c r="C198" s="111">
        <f>بولكلاي!C202</f>
        <v>0</v>
      </c>
      <c r="D198" s="7">
        <f>بولكلاي!D202</f>
        <v>0</v>
      </c>
      <c r="E198" s="7">
        <f>بولكلاي!E202</f>
        <v>0</v>
      </c>
      <c r="F198" s="51">
        <f>بولكلاي!F202</f>
        <v>0</v>
      </c>
      <c r="G198" s="51">
        <f>بولكلاي!G202</f>
        <v>0</v>
      </c>
      <c r="H198" s="6" t="s">
        <v>388</v>
      </c>
      <c r="I198" s="37" t="s">
        <v>70</v>
      </c>
      <c r="J198" s="7">
        <f>بولكلاي!K202</f>
        <v>0</v>
      </c>
      <c r="K198" s="50"/>
      <c r="L198" s="39">
        <f t="shared" si="6"/>
        <v>0</v>
      </c>
      <c r="M198" s="39">
        <f t="shared" si="7"/>
        <v>0</v>
      </c>
    </row>
    <row r="199" spans="1:13" ht="30" hidden="1" customHeight="1">
      <c r="A199" s="6">
        <v>196</v>
      </c>
      <c r="B199" s="4">
        <f>بولكلاي!B203</f>
        <v>0</v>
      </c>
      <c r="C199" s="111">
        <f>بولكلاي!C203</f>
        <v>0</v>
      </c>
      <c r="D199" s="7">
        <f>بولكلاي!D203</f>
        <v>0</v>
      </c>
      <c r="E199" s="7">
        <f>بولكلاي!E203</f>
        <v>0</v>
      </c>
      <c r="F199" s="51">
        <f>بولكلاي!F203</f>
        <v>0</v>
      </c>
      <c r="G199" s="51">
        <f>بولكلاي!G203</f>
        <v>0</v>
      </c>
      <c r="H199" s="6" t="s">
        <v>388</v>
      </c>
      <c r="I199" s="37" t="s">
        <v>70</v>
      </c>
      <c r="J199" s="7">
        <f>بولكلاي!K203</f>
        <v>0</v>
      </c>
      <c r="K199" s="50"/>
      <c r="L199" s="39">
        <f t="shared" si="6"/>
        <v>0</v>
      </c>
      <c r="M199" s="39">
        <f t="shared" si="7"/>
        <v>0</v>
      </c>
    </row>
    <row r="200" spans="1:13" ht="30" hidden="1" customHeight="1">
      <c r="A200" s="6">
        <v>197</v>
      </c>
      <c r="B200" s="4">
        <f>بولكلاي!B204</f>
        <v>0</v>
      </c>
      <c r="C200" s="111">
        <f>بولكلاي!C204</f>
        <v>0</v>
      </c>
      <c r="D200" s="7">
        <f>بولكلاي!D204</f>
        <v>0</v>
      </c>
      <c r="E200" s="7">
        <f>بولكلاي!E204</f>
        <v>0</v>
      </c>
      <c r="F200" s="51">
        <f>بولكلاي!F204</f>
        <v>0</v>
      </c>
      <c r="G200" s="51">
        <f>بولكلاي!G204</f>
        <v>0</v>
      </c>
      <c r="H200" s="6" t="s">
        <v>388</v>
      </c>
      <c r="I200" s="37" t="s">
        <v>70</v>
      </c>
      <c r="J200" s="7">
        <f>بولكلاي!K204</f>
        <v>0</v>
      </c>
      <c r="K200" s="50"/>
      <c r="L200" s="39">
        <f t="shared" si="6"/>
        <v>0</v>
      </c>
      <c r="M200" s="39">
        <f t="shared" si="7"/>
        <v>0</v>
      </c>
    </row>
    <row r="201" spans="1:13" ht="30" hidden="1" customHeight="1">
      <c r="A201" s="6">
        <v>198</v>
      </c>
      <c r="B201" s="4">
        <f>بولكلاي!B205</f>
        <v>0</v>
      </c>
      <c r="C201" s="111">
        <f>بولكلاي!C205</f>
        <v>0</v>
      </c>
      <c r="D201" s="7">
        <f>بولكلاي!D205</f>
        <v>0</v>
      </c>
      <c r="E201" s="7">
        <f>بولكلاي!E205</f>
        <v>0</v>
      </c>
      <c r="F201" s="51">
        <f>بولكلاي!F205</f>
        <v>0</v>
      </c>
      <c r="G201" s="51">
        <f>بولكلاي!G205</f>
        <v>0</v>
      </c>
      <c r="H201" s="6" t="s">
        <v>388</v>
      </c>
      <c r="I201" s="37" t="s">
        <v>70</v>
      </c>
      <c r="J201" s="7">
        <f>بولكلاي!K205</f>
        <v>0</v>
      </c>
      <c r="K201" s="50"/>
      <c r="L201" s="39">
        <f t="shared" si="6"/>
        <v>0</v>
      </c>
      <c r="M201" s="39">
        <f t="shared" si="7"/>
        <v>0</v>
      </c>
    </row>
    <row r="202" spans="1:13" ht="30" hidden="1" customHeight="1">
      <c r="A202" s="6">
        <v>199</v>
      </c>
      <c r="B202" s="4">
        <f>بولكلاي!B206</f>
        <v>0</v>
      </c>
      <c r="C202" s="111">
        <f>بولكلاي!C206</f>
        <v>0</v>
      </c>
      <c r="D202" s="7">
        <f>بولكلاي!D206</f>
        <v>0</v>
      </c>
      <c r="E202" s="7">
        <f>بولكلاي!E206</f>
        <v>0</v>
      </c>
      <c r="F202" s="51">
        <f>بولكلاي!F206</f>
        <v>0</v>
      </c>
      <c r="G202" s="51">
        <f>بولكلاي!G206</f>
        <v>0</v>
      </c>
      <c r="H202" s="6" t="s">
        <v>388</v>
      </c>
      <c r="I202" s="37" t="s">
        <v>70</v>
      </c>
      <c r="J202" s="7">
        <f>بولكلاي!K206</f>
        <v>0</v>
      </c>
      <c r="K202" s="50"/>
      <c r="L202" s="39">
        <f t="shared" si="6"/>
        <v>0</v>
      </c>
      <c r="M202" s="39">
        <f t="shared" si="7"/>
        <v>0</v>
      </c>
    </row>
    <row r="203" spans="1:13" ht="30" hidden="1" customHeight="1">
      <c r="A203" s="6">
        <v>200</v>
      </c>
      <c r="B203" s="4">
        <f>بولكلاي!B207</f>
        <v>0</v>
      </c>
      <c r="C203" s="111">
        <f>بولكلاي!C207</f>
        <v>0</v>
      </c>
      <c r="D203" s="7">
        <f>بولكلاي!D207</f>
        <v>0</v>
      </c>
      <c r="E203" s="7">
        <f>بولكلاي!E207</f>
        <v>0</v>
      </c>
      <c r="F203" s="51">
        <f>بولكلاي!F207</f>
        <v>0</v>
      </c>
      <c r="G203" s="51">
        <f>بولكلاي!G207</f>
        <v>0</v>
      </c>
      <c r="H203" s="6" t="s">
        <v>388</v>
      </c>
      <c r="I203" s="37" t="s">
        <v>70</v>
      </c>
      <c r="J203" s="7">
        <f>بولكلاي!K207</f>
        <v>0</v>
      </c>
      <c r="K203" s="50"/>
      <c r="L203" s="39">
        <f t="shared" si="6"/>
        <v>0</v>
      </c>
      <c r="M203" s="39">
        <f t="shared" si="7"/>
        <v>0</v>
      </c>
    </row>
    <row r="204" spans="1:13" ht="30" hidden="1" customHeight="1">
      <c r="A204" s="6">
        <v>201</v>
      </c>
      <c r="B204" s="4">
        <f>بولكلاي!B208</f>
        <v>0</v>
      </c>
      <c r="C204" s="111">
        <f>بولكلاي!C208</f>
        <v>0</v>
      </c>
      <c r="D204" s="7">
        <f>بولكلاي!D208</f>
        <v>0</v>
      </c>
      <c r="E204" s="7">
        <f>بولكلاي!E208</f>
        <v>0</v>
      </c>
      <c r="F204" s="51">
        <f>بولكلاي!F208</f>
        <v>0</v>
      </c>
      <c r="G204" s="51">
        <f>بولكلاي!G208</f>
        <v>0</v>
      </c>
      <c r="H204" s="6" t="s">
        <v>388</v>
      </c>
      <c r="I204" s="37" t="s">
        <v>70</v>
      </c>
      <c r="J204" s="7">
        <f>بولكلاي!K208</f>
        <v>0</v>
      </c>
      <c r="K204" s="50"/>
      <c r="L204" s="39">
        <f t="shared" si="6"/>
        <v>0</v>
      </c>
      <c r="M204" s="39">
        <f t="shared" si="7"/>
        <v>0</v>
      </c>
    </row>
    <row r="205" spans="1:13" ht="30" hidden="1" customHeight="1">
      <c r="A205" s="6">
        <v>202</v>
      </c>
      <c r="B205" s="4">
        <f>بولكلاي!B209</f>
        <v>0</v>
      </c>
      <c r="C205" s="111">
        <f>بولكلاي!C209</f>
        <v>0</v>
      </c>
      <c r="D205" s="7">
        <f>بولكلاي!D209</f>
        <v>0</v>
      </c>
      <c r="E205" s="7">
        <f>بولكلاي!E209</f>
        <v>0</v>
      </c>
      <c r="F205" s="51">
        <f>بولكلاي!F209</f>
        <v>0</v>
      </c>
      <c r="G205" s="51">
        <f>بولكلاي!G209</f>
        <v>0</v>
      </c>
      <c r="H205" s="6" t="s">
        <v>388</v>
      </c>
      <c r="I205" s="37" t="s">
        <v>70</v>
      </c>
      <c r="J205" s="7">
        <f>بولكلاي!K209</f>
        <v>0</v>
      </c>
      <c r="K205" s="50"/>
      <c r="L205" s="39">
        <f t="shared" si="6"/>
        <v>0</v>
      </c>
      <c r="M205" s="39">
        <f t="shared" si="7"/>
        <v>0</v>
      </c>
    </row>
    <row r="206" spans="1:13" ht="30" hidden="1" customHeight="1">
      <c r="A206" s="6">
        <v>203</v>
      </c>
      <c r="B206" s="4">
        <f>بولكلاي!B210</f>
        <v>0</v>
      </c>
      <c r="C206" s="111">
        <f>بولكلاي!C210</f>
        <v>0</v>
      </c>
      <c r="D206" s="7">
        <f>بولكلاي!D210</f>
        <v>0</v>
      </c>
      <c r="E206" s="7">
        <f>بولكلاي!E210</f>
        <v>0</v>
      </c>
      <c r="F206" s="51">
        <f>بولكلاي!F210</f>
        <v>0</v>
      </c>
      <c r="G206" s="51">
        <f>بولكلاي!G210</f>
        <v>0</v>
      </c>
      <c r="H206" s="6" t="s">
        <v>388</v>
      </c>
      <c r="I206" s="37" t="s">
        <v>70</v>
      </c>
      <c r="J206" s="7">
        <f>بولكلاي!K210</f>
        <v>0</v>
      </c>
      <c r="K206" s="50"/>
      <c r="L206" s="39">
        <f t="shared" si="6"/>
        <v>0</v>
      </c>
      <c r="M206" s="39">
        <f t="shared" si="7"/>
        <v>0</v>
      </c>
    </row>
    <row r="207" spans="1:13" ht="30" hidden="1" customHeight="1">
      <c r="A207" s="6">
        <v>204</v>
      </c>
      <c r="B207" s="4">
        <f>بولكلاي!B211</f>
        <v>0</v>
      </c>
      <c r="C207" s="111">
        <f>بولكلاي!C211</f>
        <v>0</v>
      </c>
      <c r="D207" s="7">
        <f>بولكلاي!D211</f>
        <v>0</v>
      </c>
      <c r="E207" s="7">
        <f>بولكلاي!E211</f>
        <v>0</v>
      </c>
      <c r="F207" s="51">
        <f>بولكلاي!F211</f>
        <v>0</v>
      </c>
      <c r="G207" s="51">
        <f>بولكلاي!G211</f>
        <v>0</v>
      </c>
      <c r="H207" s="6" t="s">
        <v>388</v>
      </c>
      <c r="I207" s="37" t="s">
        <v>70</v>
      </c>
      <c r="J207" s="7">
        <f>بولكلاي!K211</f>
        <v>0</v>
      </c>
      <c r="K207" s="50"/>
      <c r="L207" s="39">
        <f t="shared" si="6"/>
        <v>0</v>
      </c>
      <c r="M207" s="39">
        <f t="shared" si="7"/>
        <v>0</v>
      </c>
    </row>
    <row r="208" spans="1:13" ht="30" hidden="1" customHeight="1">
      <c r="A208" s="6">
        <v>205</v>
      </c>
      <c r="B208" s="4">
        <f>بولكلاي!B212</f>
        <v>0</v>
      </c>
      <c r="C208" s="111">
        <f>بولكلاي!C212</f>
        <v>0</v>
      </c>
      <c r="D208" s="7">
        <f>بولكلاي!D212</f>
        <v>0</v>
      </c>
      <c r="E208" s="7">
        <f>بولكلاي!E212</f>
        <v>0</v>
      </c>
      <c r="F208" s="51">
        <f>بولكلاي!F212</f>
        <v>0</v>
      </c>
      <c r="G208" s="51">
        <f>بولكلاي!G212</f>
        <v>0</v>
      </c>
      <c r="H208" s="6" t="s">
        <v>388</v>
      </c>
      <c r="I208" s="37" t="s">
        <v>70</v>
      </c>
      <c r="J208" s="7">
        <f>بولكلاي!K212</f>
        <v>0</v>
      </c>
      <c r="K208" s="50"/>
      <c r="L208" s="39">
        <f t="shared" si="6"/>
        <v>0</v>
      </c>
      <c r="M208" s="39">
        <f t="shared" si="7"/>
        <v>0</v>
      </c>
    </row>
    <row r="209" spans="1:13" ht="30" hidden="1" customHeight="1">
      <c r="A209" s="6">
        <v>206</v>
      </c>
      <c r="B209" s="4">
        <f>بولكلاي!B213</f>
        <v>0</v>
      </c>
      <c r="C209" s="111">
        <f>بولكلاي!C213</f>
        <v>0</v>
      </c>
      <c r="D209" s="7">
        <f>بولكلاي!D213</f>
        <v>0</v>
      </c>
      <c r="E209" s="7">
        <f>بولكلاي!E213</f>
        <v>0</v>
      </c>
      <c r="F209" s="51">
        <f>بولكلاي!F213</f>
        <v>0</v>
      </c>
      <c r="G209" s="51">
        <f>بولكلاي!G213</f>
        <v>0</v>
      </c>
      <c r="H209" s="6" t="s">
        <v>388</v>
      </c>
      <c r="I209" s="37" t="s">
        <v>70</v>
      </c>
      <c r="J209" s="7">
        <f>بولكلاي!K213</f>
        <v>0</v>
      </c>
      <c r="K209" s="50"/>
      <c r="L209" s="39">
        <f t="shared" si="6"/>
        <v>0</v>
      </c>
      <c r="M209" s="39">
        <f t="shared" si="7"/>
        <v>0</v>
      </c>
    </row>
    <row r="210" spans="1:13" ht="30" hidden="1" customHeight="1">
      <c r="A210" s="6">
        <v>207</v>
      </c>
      <c r="B210" s="4">
        <f>بولكلاي!B214</f>
        <v>0</v>
      </c>
      <c r="C210" s="111">
        <f>بولكلاي!C214</f>
        <v>0</v>
      </c>
      <c r="D210" s="7">
        <f>بولكلاي!D214</f>
        <v>0</v>
      </c>
      <c r="E210" s="7">
        <f>بولكلاي!E214</f>
        <v>0</v>
      </c>
      <c r="F210" s="51">
        <f>بولكلاي!F214</f>
        <v>0</v>
      </c>
      <c r="G210" s="51">
        <f>بولكلاي!G214</f>
        <v>0</v>
      </c>
      <c r="H210" s="6" t="s">
        <v>388</v>
      </c>
      <c r="I210" s="37" t="s">
        <v>70</v>
      </c>
      <c r="J210" s="7">
        <f>بولكلاي!K214</f>
        <v>0</v>
      </c>
      <c r="K210" s="50"/>
      <c r="L210" s="39">
        <f t="shared" si="6"/>
        <v>0</v>
      </c>
      <c r="M210" s="39">
        <f t="shared" si="7"/>
        <v>0</v>
      </c>
    </row>
    <row r="211" spans="1:13" ht="30" hidden="1" customHeight="1">
      <c r="A211" s="6">
        <v>208</v>
      </c>
      <c r="B211" s="4">
        <f>بولكلاي!B215</f>
        <v>0</v>
      </c>
      <c r="C211" s="111">
        <f>بولكلاي!C215</f>
        <v>0</v>
      </c>
      <c r="D211" s="7">
        <f>بولكلاي!D215</f>
        <v>0</v>
      </c>
      <c r="E211" s="7">
        <f>بولكلاي!E215</f>
        <v>0</v>
      </c>
      <c r="F211" s="51">
        <f>بولكلاي!F215</f>
        <v>0</v>
      </c>
      <c r="G211" s="51">
        <f>بولكلاي!G215</f>
        <v>0</v>
      </c>
      <c r="H211" s="6" t="s">
        <v>388</v>
      </c>
      <c r="I211" s="37" t="s">
        <v>70</v>
      </c>
      <c r="J211" s="7">
        <f>بولكلاي!K215</f>
        <v>0</v>
      </c>
      <c r="K211" s="50"/>
      <c r="L211" s="39">
        <f t="shared" si="6"/>
        <v>0</v>
      </c>
      <c r="M211" s="39">
        <f t="shared" si="7"/>
        <v>0</v>
      </c>
    </row>
    <row r="212" spans="1:13" ht="30" hidden="1" customHeight="1">
      <c r="A212" s="6">
        <v>209</v>
      </c>
      <c r="B212" s="4">
        <f>بولكلاي!B216</f>
        <v>0</v>
      </c>
      <c r="C212" s="111">
        <f>بولكلاي!C216</f>
        <v>0</v>
      </c>
      <c r="D212" s="7">
        <f>بولكلاي!D216</f>
        <v>0</v>
      </c>
      <c r="E212" s="7">
        <f>بولكلاي!E216</f>
        <v>0</v>
      </c>
      <c r="F212" s="51">
        <f>بولكلاي!F216</f>
        <v>0</v>
      </c>
      <c r="G212" s="51">
        <f>بولكلاي!G216</f>
        <v>0</v>
      </c>
      <c r="H212" s="6" t="s">
        <v>388</v>
      </c>
      <c r="I212" s="37" t="s">
        <v>70</v>
      </c>
      <c r="J212" s="7">
        <f>بولكلاي!K216</f>
        <v>0</v>
      </c>
      <c r="K212" s="50"/>
      <c r="L212" s="39">
        <f t="shared" si="6"/>
        <v>0</v>
      </c>
      <c r="M212" s="39">
        <f t="shared" si="7"/>
        <v>0</v>
      </c>
    </row>
    <row r="213" spans="1:13" ht="30" hidden="1" customHeight="1">
      <c r="A213" s="6">
        <v>210</v>
      </c>
      <c r="B213" s="4">
        <f>بولكلاي!B217</f>
        <v>0</v>
      </c>
      <c r="C213" s="111">
        <f>بولكلاي!C217</f>
        <v>0</v>
      </c>
      <c r="D213" s="7">
        <f>بولكلاي!D217</f>
        <v>0</v>
      </c>
      <c r="E213" s="7">
        <f>بولكلاي!E217</f>
        <v>0</v>
      </c>
      <c r="F213" s="51">
        <f>بولكلاي!F217</f>
        <v>0</v>
      </c>
      <c r="G213" s="51">
        <f>بولكلاي!G217</f>
        <v>0</v>
      </c>
      <c r="H213" s="6" t="s">
        <v>388</v>
      </c>
      <c r="I213" s="37" t="s">
        <v>70</v>
      </c>
      <c r="J213" s="7">
        <f>بولكلاي!K217</f>
        <v>0</v>
      </c>
      <c r="K213" s="50"/>
      <c r="L213" s="39">
        <f t="shared" si="6"/>
        <v>0</v>
      </c>
      <c r="M213" s="39">
        <f t="shared" si="7"/>
        <v>0</v>
      </c>
    </row>
    <row r="214" spans="1:13" ht="30" hidden="1" customHeight="1">
      <c r="A214" s="6">
        <v>211</v>
      </c>
      <c r="B214" s="4">
        <f>بولكلاي!B218</f>
        <v>0</v>
      </c>
      <c r="C214" s="111">
        <f>بولكلاي!C218</f>
        <v>0</v>
      </c>
      <c r="D214" s="7">
        <f>بولكلاي!D218</f>
        <v>0</v>
      </c>
      <c r="E214" s="7">
        <f>بولكلاي!E218</f>
        <v>0</v>
      </c>
      <c r="F214" s="51">
        <f>بولكلاي!F218</f>
        <v>0</v>
      </c>
      <c r="G214" s="51">
        <f>بولكلاي!G218</f>
        <v>0</v>
      </c>
      <c r="H214" s="6" t="s">
        <v>388</v>
      </c>
      <c r="I214" s="37" t="s">
        <v>70</v>
      </c>
      <c r="J214" s="7">
        <f>بولكلاي!K218</f>
        <v>0</v>
      </c>
      <c r="K214" s="50"/>
      <c r="L214" s="39">
        <f t="shared" si="6"/>
        <v>0</v>
      </c>
      <c r="M214" s="39">
        <f t="shared" si="7"/>
        <v>0</v>
      </c>
    </row>
    <row r="215" spans="1:13" ht="30" hidden="1" customHeight="1">
      <c r="A215" s="6">
        <v>212</v>
      </c>
      <c r="B215" s="4">
        <f>بولكلاي!B219</f>
        <v>0</v>
      </c>
      <c r="C215" s="111">
        <f>بولكلاي!C219</f>
        <v>0</v>
      </c>
      <c r="D215" s="7">
        <f>بولكلاي!D219</f>
        <v>0</v>
      </c>
      <c r="E215" s="7">
        <f>بولكلاي!E219</f>
        <v>0</v>
      </c>
      <c r="F215" s="51">
        <f>بولكلاي!F219</f>
        <v>0</v>
      </c>
      <c r="G215" s="51">
        <f>بولكلاي!G219</f>
        <v>0</v>
      </c>
      <c r="H215" s="6" t="s">
        <v>388</v>
      </c>
      <c r="I215" s="37" t="s">
        <v>70</v>
      </c>
      <c r="J215" s="7">
        <f>بولكلاي!K219</f>
        <v>0</v>
      </c>
      <c r="K215" s="50"/>
      <c r="L215" s="39">
        <f t="shared" si="6"/>
        <v>0</v>
      </c>
      <c r="M215" s="39">
        <f t="shared" si="7"/>
        <v>0</v>
      </c>
    </row>
    <row r="216" spans="1:13" ht="30" hidden="1" customHeight="1">
      <c r="A216" s="6">
        <v>213</v>
      </c>
      <c r="B216" s="4">
        <f>بولكلاي!B220</f>
        <v>0</v>
      </c>
      <c r="C216" s="111">
        <f>بولكلاي!C220</f>
        <v>0</v>
      </c>
      <c r="D216" s="7">
        <f>بولكلاي!D220</f>
        <v>0</v>
      </c>
      <c r="E216" s="7">
        <f>بولكلاي!E220</f>
        <v>0</v>
      </c>
      <c r="F216" s="51">
        <f>بولكلاي!F220</f>
        <v>0</v>
      </c>
      <c r="G216" s="51">
        <f>بولكلاي!G220</f>
        <v>0</v>
      </c>
      <c r="H216" s="6" t="s">
        <v>388</v>
      </c>
      <c r="I216" s="37" t="s">
        <v>70</v>
      </c>
      <c r="J216" s="7">
        <f>بولكلاي!K220</f>
        <v>0</v>
      </c>
      <c r="K216" s="50"/>
      <c r="L216" s="39">
        <f t="shared" si="6"/>
        <v>0</v>
      </c>
      <c r="M216" s="39">
        <f t="shared" si="7"/>
        <v>0</v>
      </c>
    </row>
    <row r="217" spans="1:13" ht="30" hidden="1" customHeight="1">
      <c r="A217" s="6">
        <v>214</v>
      </c>
      <c r="B217" s="4">
        <f>بولكلاي!B221</f>
        <v>0</v>
      </c>
      <c r="C217" s="111">
        <f>بولكلاي!C221</f>
        <v>0</v>
      </c>
      <c r="D217" s="7">
        <f>بولكلاي!D221</f>
        <v>0</v>
      </c>
      <c r="E217" s="7">
        <f>بولكلاي!E221</f>
        <v>0</v>
      </c>
      <c r="F217" s="51">
        <f>بولكلاي!F221</f>
        <v>0</v>
      </c>
      <c r="G217" s="51">
        <f>بولكلاي!G221</f>
        <v>0</v>
      </c>
      <c r="H217" s="6" t="s">
        <v>388</v>
      </c>
      <c r="I217" s="37" t="s">
        <v>70</v>
      </c>
      <c r="J217" s="7">
        <f>بولكلاي!K221</f>
        <v>0</v>
      </c>
      <c r="K217" s="50"/>
      <c r="L217" s="39">
        <f t="shared" si="6"/>
        <v>0</v>
      </c>
      <c r="M217" s="39">
        <f t="shared" si="7"/>
        <v>0</v>
      </c>
    </row>
    <row r="218" spans="1:13" ht="30" hidden="1" customHeight="1">
      <c r="A218" s="6">
        <v>215</v>
      </c>
      <c r="B218" s="4">
        <f>بولكلاي!B222</f>
        <v>0</v>
      </c>
      <c r="C218" s="111">
        <f>بولكلاي!C222</f>
        <v>0</v>
      </c>
      <c r="D218" s="7">
        <f>بولكلاي!D222</f>
        <v>0</v>
      </c>
      <c r="E218" s="7">
        <f>بولكلاي!E222</f>
        <v>0</v>
      </c>
      <c r="F218" s="51">
        <f>بولكلاي!F222</f>
        <v>0</v>
      </c>
      <c r="G218" s="51">
        <f>بولكلاي!G222</f>
        <v>0</v>
      </c>
      <c r="H218" s="6" t="s">
        <v>388</v>
      </c>
      <c r="I218" s="37" t="s">
        <v>70</v>
      </c>
      <c r="J218" s="7">
        <f>بولكلاي!K222</f>
        <v>0</v>
      </c>
      <c r="K218" s="50"/>
      <c r="L218" s="39">
        <f t="shared" si="6"/>
        <v>0</v>
      </c>
      <c r="M218" s="39">
        <f t="shared" si="7"/>
        <v>0</v>
      </c>
    </row>
    <row r="219" spans="1:13" ht="30" hidden="1" customHeight="1">
      <c r="A219" s="6">
        <v>216</v>
      </c>
      <c r="B219" s="4">
        <f>بولكلاي!B223</f>
        <v>0</v>
      </c>
      <c r="C219" s="111">
        <f>بولكلاي!C223</f>
        <v>0</v>
      </c>
      <c r="D219" s="7">
        <f>بولكلاي!D223</f>
        <v>0</v>
      </c>
      <c r="E219" s="7">
        <f>بولكلاي!E223</f>
        <v>0</v>
      </c>
      <c r="F219" s="51">
        <f>بولكلاي!F223</f>
        <v>0</v>
      </c>
      <c r="G219" s="51">
        <f>بولكلاي!G223</f>
        <v>0</v>
      </c>
      <c r="H219" s="6" t="s">
        <v>388</v>
      </c>
      <c r="I219" s="37" t="s">
        <v>70</v>
      </c>
      <c r="J219" s="7">
        <f>بولكلاي!K223</f>
        <v>0</v>
      </c>
      <c r="K219" s="50"/>
      <c r="L219" s="39">
        <f t="shared" si="6"/>
        <v>0</v>
      </c>
      <c r="M219" s="39">
        <f t="shared" si="7"/>
        <v>0</v>
      </c>
    </row>
    <row r="220" spans="1:13" ht="30" hidden="1" customHeight="1">
      <c r="A220" s="6">
        <v>217</v>
      </c>
      <c r="B220" s="4">
        <f>بولكلاي!B224</f>
        <v>0</v>
      </c>
      <c r="C220" s="111">
        <f>بولكلاي!C224</f>
        <v>0</v>
      </c>
      <c r="D220" s="7">
        <f>بولكلاي!D224</f>
        <v>0</v>
      </c>
      <c r="E220" s="7">
        <f>بولكلاي!E224</f>
        <v>0</v>
      </c>
      <c r="F220" s="51">
        <f>بولكلاي!F224</f>
        <v>0</v>
      </c>
      <c r="G220" s="51">
        <f>بولكلاي!G224</f>
        <v>0</v>
      </c>
      <c r="H220" s="6" t="s">
        <v>388</v>
      </c>
      <c r="I220" s="37" t="s">
        <v>70</v>
      </c>
      <c r="J220" s="7">
        <f>بولكلاي!K224</f>
        <v>0</v>
      </c>
      <c r="K220" s="50"/>
      <c r="L220" s="39">
        <f t="shared" si="6"/>
        <v>0</v>
      </c>
      <c r="M220" s="39">
        <f t="shared" si="7"/>
        <v>0</v>
      </c>
    </row>
    <row r="221" spans="1:13" ht="30" hidden="1" customHeight="1">
      <c r="A221" s="6">
        <v>218</v>
      </c>
      <c r="B221" s="4">
        <f>بولكلاي!B225</f>
        <v>0</v>
      </c>
      <c r="C221" s="111">
        <f>بولكلاي!C225</f>
        <v>0</v>
      </c>
      <c r="D221" s="7">
        <f>بولكلاي!D225</f>
        <v>0</v>
      </c>
      <c r="E221" s="7">
        <f>بولكلاي!E225</f>
        <v>0</v>
      </c>
      <c r="F221" s="51">
        <f>بولكلاي!F225</f>
        <v>0</v>
      </c>
      <c r="G221" s="51">
        <f>بولكلاي!G225</f>
        <v>0</v>
      </c>
      <c r="H221" s="6" t="s">
        <v>388</v>
      </c>
      <c r="I221" s="37" t="s">
        <v>70</v>
      </c>
      <c r="J221" s="7">
        <f>بولكلاي!K225</f>
        <v>0</v>
      </c>
      <c r="K221" s="50"/>
      <c r="L221" s="39">
        <f t="shared" si="6"/>
        <v>0</v>
      </c>
      <c r="M221" s="39">
        <f t="shared" si="7"/>
        <v>0</v>
      </c>
    </row>
    <row r="222" spans="1:13" ht="30" hidden="1" customHeight="1">
      <c r="A222" s="6">
        <v>219</v>
      </c>
      <c r="B222" s="4">
        <f>بولكلاي!B226</f>
        <v>0</v>
      </c>
      <c r="C222" s="111">
        <f>بولكلاي!C226</f>
        <v>0</v>
      </c>
      <c r="D222" s="7">
        <f>بولكلاي!D226</f>
        <v>0</v>
      </c>
      <c r="E222" s="7">
        <f>بولكلاي!E226</f>
        <v>0</v>
      </c>
      <c r="F222" s="51">
        <f>بولكلاي!F226</f>
        <v>0</v>
      </c>
      <c r="G222" s="51">
        <f>بولكلاي!G226</f>
        <v>0</v>
      </c>
      <c r="H222" s="6" t="s">
        <v>388</v>
      </c>
      <c r="I222" s="37" t="s">
        <v>70</v>
      </c>
      <c r="J222" s="7">
        <f>بولكلاي!K226</f>
        <v>0</v>
      </c>
      <c r="K222" s="50"/>
      <c r="L222" s="39">
        <f t="shared" si="6"/>
        <v>0</v>
      </c>
      <c r="M222" s="39">
        <f t="shared" si="7"/>
        <v>0</v>
      </c>
    </row>
    <row r="223" spans="1:13" ht="30" hidden="1" customHeight="1">
      <c r="A223" s="6">
        <v>220</v>
      </c>
      <c r="B223" s="4">
        <f>بولكلاي!B227</f>
        <v>0</v>
      </c>
      <c r="C223" s="111">
        <f>بولكلاي!C227</f>
        <v>0</v>
      </c>
      <c r="D223" s="7">
        <f>بولكلاي!D227</f>
        <v>0</v>
      </c>
      <c r="E223" s="7">
        <f>بولكلاي!E227</f>
        <v>0</v>
      </c>
      <c r="F223" s="51">
        <f>بولكلاي!F227</f>
        <v>0</v>
      </c>
      <c r="G223" s="51">
        <f>بولكلاي!G227</f>
        <v>0</v>
      </c>
      <c r="H223" s="6" t="s">
        <v>388</v>
      </c>
      <c r="I223" s="37" t="s">
        <v>70</v>
      </c>
      <c r="J223" s="7">
        <f>بولكلاي!K227</f>
        <v>0</v>
      </c>
      <c r="K223" s="50"/>
      <c r="L223" s="39">
        <f t="shared" si="6"/>
        <v>0</v>
      </c>
      <c r="M223" s="39">
        <f t="shared" si="7"/>
        <v>0</v>
      </c>
    </row>
    <row r="224" spans="1:13" ht="30" hidden="1" customHeight="1">
      <c r="A224" s="6">
        <v>221</v>
      </c>
      <c r="B224" s="4">
        <f>بولكلاي!B228</f>
        <v>0</v>
      </c>
      <c r="C224" s="111">
        <f>بولكلاي!C228</f>
        <v>0</v>
      </c>
      <c r="D224" s="7">
        <f>بولكلاي!D228</f>
        <v>0</v>
      </c>
      <c r="E224" s="7">
        <f>بولكلاي!E228</f>
        <v>0</v>
      </c>
      <c r="F224" s="51">
        <f>بولكلاي!F228</f>
        <v>0</v>
      </c>
      <c r="G224" s="51">
        <f>بولكلاي!G228</f>
        <v>0</v>
      </c>
      <c r="H224" s="6" t="s">
        <v>388</v>
      </c>
      <c r="I224" s="37" t="s">
        <v>70</v>
      </c>
      <c r="J224" s="7">
        <f>بولكلاي!K228</f>
        <v>0</v>
      </c>
      <c r="K224" s="50"/>
      <c r="L224" s="39">
        <f t="shared" si="6"/>
        <v>0</v>
      </c>
      <c r="M224" s="39">
        <f t="shared" si="7"/>
        <v>0</v>
      </c>
    </row>
    <row r="225" spans="1:13" ht="30" hidden="1" customHeight="1">
      <c r="A225" s="6">
        <v>222</v>
      </c>
      <c r="B225" s="4">
        <f>بولكلاي!B229</f>
        <v>0</v>
      </c>
      <c r="C225" s="111">
        <f>بولكلاي!C229</f>
        <v>0</v>
      </c>
      <c r="D225" s="7">
        <f>بولكلاي!D229</f>
        <v>0</v>
      </c>
      <c r="E225" s="7">
        <f>بولكلاي!E229</f>
        <v>0</v>
      </c>
      <c r="F225" s="51">
        <f>بولكلاي!F229</f>
        <v>0</v>
      </c>
      <c r="G225" s="51">
        <f>بولكلاي!G229</f>
        <v>0</v>
      </c>
      <c r="H225" s="6" t="s">
        <v>388</v>
      </c>
      <c r="I225" s="37" t="s">
        <v>70</v>
      </c>
      <c r="J225" s="7">
        <f>بولكلاي!K229</f>
        <v>0</v>
      </c>
      <c r="K225" s="50"/>
      <c r="L225" s="39">
        <f t="shared" si="6"/>
        <v>0</v>
      </c>
      <c r="M225" s="39">
        <f t="shared" si="7"/>
        <v>0</v>
      </c>
    </row>
    <row r="226" spans="1:13" ht="30" hidden="1" customHeight="1">
      <c r="A226" s="6">
        <v>223</v>
      </c>
      <c r="B226" s="4">
        <f>بولكلاي!B230</f>
        <v>0</v>
      </c>
      <c r="C226" s="111">
        <f>بولكلاي!C230</f>
        <v>0</v>
      </c>
      <c r="D226" s="7">
        <f>بولكلاي!D230</f>
        <v>0</v>
      </c>
      <c r="E226" s="7">
        <f>بولكلاي!E230</f>
        <v>0</v>
      </c>
      <c r="F226" s="51">
        <f>بولكلاي!F230</f>
        <v>0</v>
      </c>
      <c r="G226" s="51">
        <f>بولكلاي!G230</f>
        <v>0</v>
      </c>
      <c r="H226" s="6" t="s">
        <v>388</v>
      </c>
      <c r="I226" s="37" t="s">
        <v>70</v>
      </c>
      <c r="J226" s="7">
        <f>بولكلاي!K230</f>
        <v>0</v>
      </c>
      <c r="K226" s="50"/>
      <c r="L226" s="39">
        <f t="shared" si="6"/>
        <v>0</v>
      </c>
      <c r="M226" s="39">
        <f t="shared" si="7"/>
        <v>0</v>
      </c>
    </row>
    <row r="227" spans="1:13" ht="30" hidden="1" customHeight="1">
      <c r="A227" s="6">
        <v>224</v>
      </c>
      <c r="B227" s="4">
        <f>بولكلاي!B231</f>
        <v>0</v>
      </c>
      <c r="C227" s="111">
        <f>بولكلاي!C231</f>
        <v>0</v>
      </c>
      <c r="D227" s="7">
        <f>بولكلاي!D231</f>
        <v>0</v>
      </c>
      <c r="E227" s="7">
        <f>بولكلاي!E231</f>
        <v>0</v>
      </c>
      <c r="F227" s="51">
        <f>بولكلاي!F231</f>
        <v>0</v>
      </c>
      <c r="G227" s="51">
        <f>بولكلاي!G231</f>
        <v>0</v>
      </c>
      <c r="H227" s="6" t="s">
        <v>388</v>
      </c>
      <c r="I227" s="37" t="s">
        <v>70</v>
      </c>
      <c r="J227" s="7">
        <f>بولكلاي!K231</f>
        <v>0</v>
      </c>
      <c r="K227" s="50"/>
      <c r="L227" s="39">
        <f t="shared" si="6"/>
        <v>0</v>
      </c>
      <c r="M227" s="39">
        <f t="shared" si="7"/>
        <v>0</v>
      </c>
    </row>
    <row r="228" spans="1:13" ht="30" hidden="1" customHeight="1">
      <c r="A228" s="6">
        <v>225</v>
      </c>
      <c r="B228" s="4">
        <f>بولكلاي!B232</f>
        <v>0</v>
      </c>
      <c r="C228" s="111">
        <f>بولكلاي!C232</f>
        <v>0</v>
      </c>
      <c r="D228" s="7">
        <f>بولكلاي!D232</f>
        <v>0</v>
      </c>
      <c r="E228" s="7">
        <f>بولكلاي!E232</f>
        <v>0</v>
      </c>
      <c r="F228" s="51">
        <f>بولكلاي!F232</f>
        <v>0</v>
      </c>
      <c r="G228" s="51">
        <f>بولكلاي!G232</f>
        <v>0</v>
      </c>
      <c r="H228" s="6" t="s">
        <v>388</v>
      </c>
      <c r="I228" s="37" t="s">
        <v>70</v>
      </c>
      <c r="J228" s="7">
        <f>بولكلاي!K232</f>
        <v>0</v>
      </c>
      <c r="K228" s="50"/>
      <c r="L228" s="39">
        <f t="shared" si="6"/>
        <v>0</v>
      </c>
      <c r="M228" s="39">
        <f t="shared" si="7"/>
        <v>0</v>
      </c>
    </row>
    <row r="229" spans="1:13" ht="30" hidden="1" customHeight="1">
      <c r="A229" s="6">
        <v>226</v>
      </c>
      <c r="B229" s="4">
        <f>بولكلاي!B233</f>
        <v>0</v>
      </c>
      <c r="C229" s="111">
        <f>بولكلاي!C233</f>
        <v>0</v>
      </c>
      <c r="D229" s="7">
        <f>بولكلاي!D233</f>
        <v>0</v>
      </c>
      <c r="E229" s="7">
        <f>بولكلاي!E233</f>
        <v>0</v>
      </c>
      <c r="F229" s="51">
        <f>بولكلاي!F233</f>
        <v>0</v>
      </c>
      <c r="G229" s="51">
        <f>بولكلاي!G233</f>
        <v>0</v>
      </c>
      <c r="H229" s="6" t="s">
        <v>388</v>
      </c>
      <c r="I229" s="37" t="s">
        <v>70</v>
      </c>
      <c r="J229" s="7">
        <f>بولكلاي!K233</f>
        <v>0</v>
      </c>
      <c r="K229" s="50"/>
      <c r="L229" s="39">
        <f t="shared" si="6"/>
        <v>0</v>
      </c>
      <c r="M229" s="39">
        <f t="shared" si="7"/>
        <v>0</v>
      </c>
    </row>
    <row r="230" spans="1:13" ht="30" hidden="1" customHeight="1">
      <c r="A230" s="6">
        <v>227</v>
      </c>
      <c r="B230" s="4">
        <f>بولكلاي!B234</f>
        <v>0</v>
      </c>
      <c r="C230" s="111">
        <f>بولكلاي!C234</f>
        <v>0</v>
      </c>
      <c r="D230" s="7">
        <f>بولكلاي!D234</f>
        <v>0</v>
      </c>
      <c r="E230" s="7">
        <f>بولكلاي!E234</f>
        <v>0</v>
      </c>
      <c r="F230" s="51">
        <f>بولكلاي!F234</f>
        <v>0</v>
      </c>
      <c r="G230" s="51">
        <f>بولكلاي!G234</f>
        <v>0</v>
      </c>
      <c r="H230" s="6" t="s">
        <v>388</v>
      </c>
      <c r="I230" s="37" t="s">
        <v>70</v>
      </c>
      <c r="J230" s="7">
        <f>بولكلاي!K234</f>
        <v>0</v>
      </c>
      <c r="K230" s="50"/>
      <c r="L230" s="39">
        <f t="shared" si="6"/>
        <v>0</v>
      </c>
      <c r="M230" s="39">
        <f t="shared" si="7"/>
        <v>0</v>
      </c>
    </row>
    <row r="231" spans="1:13" ht="30" hidden="1" customHeight="1">
      <c r="A231" s="6">
        <v>228</v>
      </c>
      <c r="B231" s="4">
        <f>بولكلاي!B235</f>
        <v>0</v>
      </c>
      <c r="C231" s="111">
        <f>بولكلاي!C235</f>
        <v>0</v>
      </c>
      <c r="D231" s="7">
        <f>بولكلاي!D235</f>
        <v>0</v>
      </c>
      <c r="E231" s="7">
        <f>بولكلاي!E235</f>
        <v>0</v>
      </c>
      <c r="F231" s="51">
        <f>بولكلاي!F235</f>
        <v>0</v>
      </c>
      <c r="G231" s="51">
        <f>بولكلاي!G235</f>
        <v>0</v>
      </c>
      <c r="H231" s="6" t="s">
        <v>388</v>
      </c>
      <c r="I231" s="37" t="s">
        <v>70</v>
      </c>
      <c r="J231" s="7">
        <f>بولكلاي!K235</f>
        <v>0</v>
      </c>
      <c r="K231" s="50"/>
      <c r="L231" s="39">
        <f t="shared" si="6"/>
        <v>0</v>
      </c>
      <c r="M231" s="39">
        <f t="shared" si="7"/>
        <v>0</v>
      </c>
    </row>
    <row r="232" spans="1:13" ht="30" hidden="1" customHeight="1">
      <c r="A232" s="6">
        <v>229</v>
      </c>
      <c r="B232" s="4">
        <f>بولكلاي!B236</f>
        <v>0</v>
      </c>
      <c r="C232" s="111">
        <f>بولكلاي!C236</f>
        <v>0</v>
      </c>
      <c r="D232" s="7">
        <f>بولكلاي!D236</f>
        <v>0</v>
      </c>
      <c r="E232" s="7">
        <f>بولكلاي!E236</f>
        <v>0</v>
      </c>
      <c r="F232" s="51">
        <f>بولكلاي!F236</f>
        <v>0</v>
      </c>
      <c r="G232" s="51">
        <f>بولكلاي!G236</f>
        <v>0</v>
      </c>
      <c r="H232" s="6" t="s">
        <v>388</v>
      </c>
      <c r="I232" s="37" t="s">
        <v>70</v>
      </c>
      <c r="J232" s="7">
        <f>بولكلاي!K236</f>
        <v>0</v>
      </c>
      <c r="K232" s="50"/>
      <c r="L232" s="39">
        <f t="shared" si="6"/>
        <v>0</v>
      </c>
      <c r="M232" s="39">
        <f t="shared" si="7"/>
        <v>0</v>
      </c>
    </row>
    <row r="233" spans="1:13" ht="30" hidden="1" customHeight="1">
      <c r="A233" s="6">
        <v>230</v>
      </c>
      <c r="B233" s="4">
        <f>بولكلاي!B237</f>
        <v>0</v>
      </c>
      <c r="C233" s="111">
        <f>بولكلاي!C237</f>
        <v>0</v>
      </c>
      <c r="D233" s="7">
        <f>بولكلاي!D237</f>
        <v>0</v>
      </c>
      <c r="E233" s="7">
        <f>بولكلاي!E237</f>
        <v>0</v>
      </c>
      <c r="F233" s="51">
        <f>بولكلاي!F237</f>
        <v>0</v>
      </c>
      <c r="G233" s="51">
        <f>بولكلاي!G237</f>
        <v>0</v>
      </c>
      <c r="H233" s="6" t="s">
        <v>388</v>
      </c>
      <c r="I233" s="37" t="s">
        <v>70</v>
      </c>
      <c r="J233" s="7">
        <f>بولكلاي!K237</f>
        <v>0</v>
      </c>
      <c r="K233" s="50"/>
      <c r="L233" s="39">
        <f t="shared" si="6"/>
        <v>0</v>
      </c>
      <c r="M233" s="39">
        <f t="shared" si="7"/>
        <v>0</v>
      </c>
    </row>
    <row r="234" spans="1:13" ht="30" hidden="1" customHeight="1">
      <c r="A234" s="6">
        <v>231</v>
      </c>
      <c r="B234" s="4">
        <f>بولكلاي!B238</f>
        <v>0</v>
      </c>
      <c r="C234" s="111">
        <f>بولكلاي!C238</f>
        <v>0</v>
      </c>
      <c r="D234" s="7">
        <f>بولكلاي!D238</f>
        <v>0</v>
      </c>
      <c r="E234" s="7">
        <f>بولكلاي!E238</f>
        <v>0</v>
      </c>
      <c r="F234" s="51">
        <f>بولكلاي!F238</f>
        <v>0</v>
      </c>
      <c r="G234" s="51">
        <f>بولكلاي!G238</f>
        <v>0</v>
      </c>
      <c r="H234" s="6" t="s">
        <v>388</v>
      </c>
      <c r="I234" s="37" t="s">
        <v>70</v>
      </c>
      <c r="J234" s="7">
        <f>بولكلاي!K238</f>
        <v>0</v>
      </c>
      <c r="K234" s="50"/>
      <c r="L234" s="39">
        <f t="shared" si="6"/>
        <v>0</v>
      </c>
      <c r="M234" s="39">
        <f t="shared" si="7"/>
        <v>0</v>
      </c>
    </row>
    <row r="235" spans="1:13" ht="30" hidden="1" customHeight="1">
      <c r="A235" s="6">
        <v>232</v>
      </c>
      <c r="B235" s="4">
        <f>بولكلاي!B239</f>
        <v>0</v>
      </c>
      <c r="C235" s="111">
        <f>بولكلاي!C239</f>
        <v>0</v>
      </c>
      <c r="D235" s="7">
        <f>بولكلاي!D239</f>
        <v>0</v>
      </c>
      <c r="E235" s="7">
        <f>بولكلاي!E239</f>
        <v>0</v>
      </c>
      <c r="F235" s="51">
        <f>بولكلاي!F239</f>
        <v>0</v>
      </c>
      <c r="G235" s="51">
        <f>بولكلاي!G239</f>
        <v>0</v>
      </c>
      <c r="H235" s="6" t="s">
        <v>388</v>
      </c>
      <c r="I235" s="37" t="s">
        <v>70</v>
      </c>
      <c r="J235" s="7">
        <f>بولكلاي!K239</f>
        <v>0</v>
      </c>
      <c r="K235" s="50"/>
      <c r="L235" s="39">
        <f t="shared" si="6"/>
        <v>0</v>
      </c>
      <c r="M235" s="39">
        <f t="shared" si="7"/>
        <v>0</v>
      </c>
    </row>
    <row r="236" spans="1:13" ht="30" hidden="1" customHeight="1">
      <c r="A236" s="6">
        <v>233</v>
      </c>
      <c r="B236" s="4">
        <f>بولكلاي!B240</f>
        <v>0</v>
      </c>
      <c r="C236" s="111">
        <f>بولكلاي!C240</f>
        <v>0</v>
      </c>
      <c r="D236" s="7">
        <f>بولكلاي!D240</f>
        <v>0</v>
      </c>
      <c r="E236" s="7">
        <f>بولكلاي!E240</f>
        <v>0</v>
      </c>
      <c r="F236" s="51">
        <f>بولكلاي!F240</f>
        <v>0</v>
      </c>
      <c r="G236" s="51">
        <f>بولكلاي!G240</f>
        <v>0</v>
      </c>
      <c r="H236" s="6" t="s">
        <v>388</v>
      </c>
      <c r="I236" s="37" t="s">
        <v>70</v>
      </c>
      <c r="J236" s="7">
        <f>بولكلاي!K240</f>
        <v>0</v>
      </c>
      <c r="K236" s="50"/>
      <c r="L236" s="39">
        <f t="shared" si="6"/>
        <v>0</v>
      </c>
      <c r="M236" s="39">
        <f t="shared" si="7"/>
        <v>0</v>
      </c>
    </row>
    <row r="237" spans="1:13" ht="30" hidden="1" customHeight="1">
      <c r="A237" s="6">
        <v>234</v>
      </c>
      <c r="B237" s="4">
        <f>بولكلاي!B241</f>
        <v>0</v>
      </c>
      <c r="C237" s="111">
        <f>بولكلاي!C241</f>
        <v>0</v>
      </c>
      <c r="D237" s="7">
        <f>بولكلاي!D241</f>
        <v>0</v>
      </c>
      <c r="E237" s="7">
        <f>بولكلاي!E241</f>
        <v>0</v>
      </c>
      <c r="F237" s="51">
        <f>بولكلاي!F241</f>
        <v>0</v>
      </c>
      <c r="G237" s="51">
        <f>بولكلاي!G241</f>
        <v>0</v>
      </c>
      <c r="H237" s="6" t="s">
        <v>388</v>
      </c>
      <c r="I237" s="37" t="s">
        <v>70</v>
      </c>
      <c r="J237" s="7">
        <f>بولكلاي!K241</f>
        <v>0</v>
      </c>
      <c r="K237" s="50"/>
      <c r="L237" s="39">
        <f t="shared" si="6"/>
        <v>0</v>
      </c>
      <c r="M237" s="39">
        <f t="shared" si="7"/>
        <v>0</v>
      </c>
    </row>
    <row r="238" spans="1:13" ht="30" hidden="1" customHeight="1">
      <c r="A238" s="6">
        <v>235</v>
      </c>
      <c r="B238" s="4">
        <f>بولكلاي!B242</f>
        <v>0</v>
      </c>
      <c r="C238" s="111">
        <f>بولكلاي!C242</f>
        <v>0</v>
      </c>
      <c r="D238" s="7">
        <f>بولكلاي!D242</f>
        <v>0</v>
      </c>
      <c r="E238" s="7">
        <f>بولكلاي!E242</f>
        <v>0</v>
      </c>
      <c r="F238" s="51">
        <f>بولكلاي!F242</f>
        <v>0</v>
      </c>
      <c r="G238" s="51">
        <f>بولكلاي!G242</f>
        <v>0</v>
      </c>
      <c r="H238" s="6" t="s">
        <v>388</v>
      </c>
      <c r="I238" s="37" t="s">
        <v>70</v>
      </c>
      <c r="J238" s="7">
        <f>بولكلاي!K242</f>
        <v>0</v>
      </c>
      <c r="K238" s="50"/>
      <c r="L238" s="39">
        <f t="shared" si="6"/>
        <v>0</v>
      </c>
      <c r="M238" s="39">
        <f t="shared" si="7"/>
        <v>0</v>
      </c>
    </row>
    <row r="239" spans="1:13" ht="30" hidden="1" customHeight="1">
      <c r="A239" s="6">
        <v>236</v>
      </c>
      <c r="B239" s="4">
        <f>بولكلاي!B243</f>
        <v>0</v>
      </c>
      <c r="C239" s="111">
        <f>بولكلاي!C243</f>
        <v>0</v>
      </c>
      <c r="D239" s="7">
        <f>بولكلاي!D243</f>
        <v>0</v>
      </c>
      <c r="E239" s="7">
        <f>بولكلاي!E243</f>
        <v>0</v>
      </c>
      <c r="F239" s="51">
        <f>بولكلاي!F243</f>
        <v>0</v>
      </c>
      <c r="G239" s="51">
        <f>بولكلاي!G243</f>
        <v>0</v>
      </c>
      <c r="H239" s="6" t="s">
        <v>388</v>
      </c>
      <c r="I239" s="37" t="s">
        <v>70</v>
      </c>
      <c r="J239" s="7">
        <f>بولكلاي!K243</f>
        <v>0</v>
      </c>
      <c r="K239" s="50"/>
      <c r="L239" s="39">
        <f t="shared" si="6"/>
        <v>0</v>
      </c>
      <c r="M239" s="39">
        <f t="shared" si="7"/>
        <v>0</v>
      </c>
    </row>
    <row r="240" spans="1:13" ht="30" hidden="1" customHeight="1">
      <c r="A240" s="6">
        <v>237</v>
      </c>
      <c r="B240" s="4">
        <f>بولكلاي!B244</f>
        <v>0</v>
      </c>
      <c r="C240" s="111">
        <f>بولكلاي!C244</f>
        <v>0</v>
      </c>
      <c r="D240" s="7">
        <f>بولكلاي!D244</f>
        <v>0</v>
      </c>
      <c r="E240" s="7">
        <f>بولكلاي!E244</f>
        <v>0</v>
      </c>
      <c r="F240" s="51">
        <f>بولكلاي!F244</f>
        <v>0</v>
      </c>
      <c r="G240" s="51">
        <f>بولكلاي!G244</f>
        <v>0</v>
      </c>
      <c r="H240" s="6" t="s">
        <v>388</v>
      </c>
      <c r="I240" s="37" t="s">
        <v>70</v>
      </c>
      <c r="J240" s="7">
        <f>بولكلاي!K244</f>
        <v>0</v>
      </c>
      <c r="K240" s="50"/>
      <c r="L240" s="39">
        <f t="shared" si="6"/>
        <v>0</v>
      </c>
      <c r="M240" s="39">
        <f t="shared" si="7"/>
        <v>0</v>
      </c>
    </row>
    <row r="241" spans="1:13" ht="30" hidden="1" customHeight="1">
      <c r="A241" s="6">
        <v>238</v>
      </c>
      <c r="B241" s="4">
        <f>بولكلاي!B245</f>
        <v>0</v>
      </c>
      <c r="C241" s="111">
        <f>بولكلاي!C245</f>
        <v>0</v>
      </c>
      <c r="D241" s="7">
        <f>بولكلاي!D245</f>
        <v>0</v>
      </c>
      <c r="E241" s="7">
        <f>بولكلاي!E245</f>
        <v>0</v>
      </c>
      <c r="F241" s="51">
        <f>بولكلاي!F245</f>
        <v>0</v>
      </c>
      <c r="G241" s="51">
        <f>بولكلاي!G245</f>
        <v>0</v>
      </c>
      <c r="H241" s="6" t="s">
        <v>388</v>
      </c>
      <c r="I241" s="37" t="s">
        <v>70</v>
      </c>
      <c r="J241" s="7">
        <f>بولكلاي!K245</f>
        <v>0</v>
      </c>
      <c r="K241" s="50"/>
      <c r="L241" s="39">
        <f t="shared" si="6"/>
        <v>0</v>
      </c>
      <c r="M241" s="39">
        <f t="shared" si="7"/>
        <v>0</v>
      </c>
    </row>
    <row r="242" spans="1:13" ht="30" hidden="1" customHeight="1">
      <c r="A242" s="6">
        <v>239</v>
      </c>
      <c r="B242" s="4">
        <f>بولكلاي!B246</f>
        <v>0</v>
      </c>
      <c r="C242" s="111">
        <f>بولكلاي!C246</f>
        <v>0</v>
      </c>
      <c r="D242" s="7">
        <f>بولكلاي!D246</f>
        <v>0</v>
      </c>
      <c r="E242" s="7">
        <f>بولكلاي!E246</f>
        <v>0</v>
      </c>
      <c r="F242" s="51">
        <f>بولكلاي!F246</f>
        <v>0</v>
      </c>
      <c r="G242" s="51">
        <f>بولكلاي!G246</f>
        <v>0</v>
      </c>
      <c r="H242" s="6" t="s">
        <v>388</v>
      </c>
      <c r="I242" s="37" t="s">
        <v>70</v>
      </c>
      <c r="J242" s="7">
        <f>بولكلاي!K246</f>
        <v>0</v>
      </c>
      <c r="K242" s="50"/>
      <c r="L242" s="39">
        <f t="shared" si="6"/>
        <v>0</v>
      </c>
      <c r="M242" s="39">
        <f t="shared" si="7"/>
        <v>0</v>
      </c>
    </row>
    <row r="243" spans="1:13" ht="30" hidden="1" customHeight="1">
      <c r="A243" s="6">
        <v>240</v>
      </c>
      <c r="B243" s="4">
        <f>بولكلاي!B247</f>
        <v>0</v>
      </c>
      <c r="C243" s="111">
        <f>بولكلاي!C247</f>
        <v>0</v>
      </c>
      <c r="D243" s="7">
        <f>بولكلاي!D247</f>
        <v>0</v>
      </c>
      <c r="E243" s="7">
        <f>بولكلاي!E247</f>
        <v>0</v>
      </c>
      <c r="F243" s="51">
        <f>بولكلاي!F247</f>
        <v>0</v>
      </c>
      <c r="G243" s="51">
        <f>بولكلاي!G247</f>
        <v>0</v>
      </c>
      <c r="H243" s="6" t="s">
        <v>388</v>
      </c>
      <c r="I243" s="37" t="s">
        <v>70</v>
      </c>
      <c r="J243" s="7">
        <f>بولكلاي!K247</f>
        <v>0</v>
      </c>
      <c r="K243" s="50"/>
      <c r="L243" s="39">
        <f t="shared" si="6"/>
        <v>0</v>
      </c>
      <c r="M243" s="39">
        <f t="shared" si="7"/>
        <v>0</v>
      </c>
    </row>
    <row r="244" spans="1:13" ht="30" hidden="1" customHeight="1">
      <c r="A244" s="6">
        <v>241</v>
      </c>
      <c r="B244" s="4">
        <f>بولكلاي!B248</f>
        <v>0</v>
      </c>
      <c r="C244" s="111">
        <f>بولكلاي!C248</f>
        <v>0</v>
      </c>
      <c r="D244" s="7">
        <f>بولكلاي!D248</f>
        <v>0</v>
      </c>
      <c r="E244" s="7">
        <f>بولكلاي!E248</f>
        <v>0</v>
      </c>
      <c r="F244" s="51">
        <f>بولكلاي!F248</f>
        <v>0</v>
      </c>
      <c r="G244" s="51">
        <f>بولكلاي!G248</f>
        <v>0</v>
      </c>
      <c r="H244" s="6" t="s">
        <v>388</v>
      </c>
      <c r="I244" s="37" t="s">
        <v>70</v>
      </c>
      <c r="J244" s="7">
        <f>بولكلاي!K248</f>
        <v>0</v>
      </c>
      <c r="K244" s="50"/>
      <c r="L244" s="39">
        <f t="shared" si="6"/>
        <v>0</v>
      </c>
      <c r="M244" s="39">
        <f t="shared" si="7"/>
        <v>0</v>
      </c>
    </row>
    <row r="245" spans="1:13" ht="30" hidden="1" customHeight="1">
      <c r="A245" s="6">
        <v>242</v>
      </c>
      <c r="B245" s="4">
        <f>بولكلاي!B249</f>
        <v>0</v>
      </c>
      <c r="C245" s="111">
        <f>بولكلاي!C249</f>
        <v>0</v>
      </c>
      <c r="D245" s="7">
        <f>بولكلاي!D249</f>
        <v>0</v>
      </c>
      <c r="E245" s="7">
        <f>بولكلاي!E249</f>
        <v>0</v>
      </c>
      <c r="F245" s="51">
        <f>بولكلاي!F249</f>
        <v>0</v>
      </c>
      <c r="G245" s="51">
        <f>بولكلاي!G249</f>
        <v>0</v>
      </c>
      <c r="H245" s="6" t="s">
        <v>388</v>
      </c>
      <c r="I245" s="37" t="s">
        <v>70</v>
      </c>
      <c r="J245" s="7">
        <f>بولكلاي!K249</f>
        <v>0</v>
      </c>
      <c r="K245" s="50"/>
      <c r="L245" s="39">
        <f t="shared" si="6"/>
        <v>0</v>
      </c>
      <c r="M245" s="39">
        <f t="shared" si="7"/>
        <v>0</v>
      </c>
    </row>
    <row r="246" spans="1:13" ht="30" hidden="1" customHeight="1">
      <c r="A246" s="6">
        <v>243</v>
      </c>
      <c r="B246" s="4">
        <f>بولكلاي!B250</f>
        <v>0</v>
      </c>
      <c r="C246" s="111">
        <f>بولكلاي!C250</f>
        <v>0</v>
      </c>
      <c r="D246" s="7">
        <f>بولكلاي!D250</f>
        <v>0</v>
      </c>
      <c r="E246" s="7">
        <f>بولكلاي!E250</f>
        <v>0</v>
      </c>
      <c r="F246" s="51">
        <f>بولكلاي!F250</f>
        <v>0</v>
      </c>
      <c r="G246" s="51">
        <f>بولكلاي!G250</f>
        <v>0</v>
      </c>
      <c r="H246" s="6" t="s">
        <v>388</v>
      </c>
      <c r="I246" s="37" t="s">
        <v>70</v>
      </c>
      <c r="J246" s="7">
        <f>بولكلاي!K250</f>
        <v>0</v>
      </c>
      <c r="K246" s="50"/>
      <c r="L246" s="39">
        <f t="shared" si="6"/>
        <v>0</v>
      </c>
      <c r="M246" s="39">
        <f t="shared" si="7"/>
        <v>0</v>
      </c>
    </row>
    <row r="247" spans="1:13" ht="30" hidden="1" customHeight="1">
      <c r="A247" s="6">
        <v>244</v>
      </c>
      <c r="B247" s="4">
        <f>بولكلاي!B251</f>
        <v>0</v>
      </c>
      <c r="C247" s="111">
        <f>بولكلاي!C251</f>
        <v>0</v>
      </c>
      <c r="D247" s="7">
        <f>بولكلاي!D251</f>
        <v>0</v>
      </c>
      <c r="E247" s="7">
        <f>بولكلاي!E251</f>
        <v>0</v>
      </c>
      <c r="F247" s="51">
        <f>بولكلاي!F251</f>
        <v>0</v>
      </c>
      <c r="G247" s="51">
        <f>بولكلاي!G251</f>
        <v>0</v>
      </c>
      <c r="H247" s="6" t="s">
        <v>388</v>
      </c>
      <c r="I247" s="37" t="s">
        <v>70</v>
      </c>
      <c r="J247" s="7">
        <f>بولكلاي!K251</f>
        <v>0</v>
      </c>
      <c r="K247" s="50"/>
      <c r="L247" s="39">
        <f t="shared" si="6"/>
        <v>0</v>
      </c>
      <c r="M247" s="39">
        <f t="shared" si="7"/>
        <v>0</v>
      </c>
    </row>
    <row r="248" spans="1:13" ht="30" hidden="1" customHeight="1">
      <c r="A248" s="6">
        <v>245</v>
      </c>
      <c r="B248" s="4">
        <f>بولكلاي!B252</f>
        <v>0</v>
      </c>
      <c r="C248" s="111">
        <f>بولكلاي!C252</f>
        <v>0</v>
      </c>
      <c r="D248" s="7">
        <f>بولكلاي!D252</f>
        <v>0</v>
      </c>
      <c r="E248" s="7">
        <f>بولكلاي!E252</f>
        <v>0</v>
      </c>
      <c r="F248" s="51">
        <f>بولكلاي!F252</f>
        <v>0</v>
      </c>
      <c r="G248" s="51">
        <f>بولكلاي!G252</f>
        <v>0</v>
      </c>
      <c r="H248" s="6" t="s">
        <v>388</v>
      </c>
      <c r="I248" s="37" t="s">
        <v>70</v>
      </c>
      <c r="J248" s="7">
        <f>بولكلاي!K252</f>
        <v>0</v>
      </c>
      <c r="K248" s="50"/>
      <c r="L248" s="39">
        <f t="shared" si="6"/>
        <v>0</v>
      </c>
      <c r="M248" s="39">
        <f t="shared" si="7"/>
        <v>0</v>
      </c>
    </row>
    <row r="249" spans="1:13" ht="30" hidden="1" customHeight="1">
      <c r="A249" s="6">
        <v>246</v>
      </c>
      <c r="B249" s="4">
        <f>بولكلاي!B253</f>
        <v>0</v>
      </c>
      <c r="C249" s="111">
        <f>بولكلاي!C253</f>
        <v>0</v>
      </c>
      <c r="D249" s="7">
        <f>بولكلاي!D253</f>
        <v>0</v>
      </c>
      <c r="E249" s="7">
        <f>بولكلاي!E253</f>
        <v>0</v>
      </c>
      <c r="F249" s="51">
        <f>بولكلاي!F253</f>
        <v>0</v>
      </c>
      <c r="G249" s="51">
        <f>بولكلاي!G253</f>
        <v>0</v>
      </c>
      <c r="H249" s="6" t="s">
        <v>388</v>
      </c>
      <c r="I249" s="37" t="s">
        <v>70</v>
      </c>
      <c r="J249" s="7">
        <f>بولكلاي!K253</f>
        <v>0</v>
      </c>
      <c r="K249" s="50"/>
      <c r="L249" s="39">
        <f t="shared" si="6"/>
        <v>0</v>
      </c>
      <c r="M249" s="39">
        <f t="shared" si="7"/>
        <v>0</v>
      </c>
    </row>
    <row r="250" spans="1:13" ht="30" hidden="1" customHeight="1">
      <c r="A250" s="6">
        <v>247</v>
      </c>
      <c r="B250" s="4">
        <f>بولكلاي!B254</f>
        <v>0</v>
      </c>
      <c r="C250" s="111">
        <f>بولكلاي!C254</f>
        <v>0</v>
      </c>
      <c r="D250" s="7">
        <f>بولكلاي!D254</f>
        <v>0</v>
      </c>
      <c r="E250" s="7">
        <f>بولكلاي!E254</f>
        <v>0</v>
      </c>
      <c r="F250" s="51">
        <f>بولكلاي!F254</f>
        <v>0</v>
      </c>
      <c r="G250" s="51">
        <f>بولكلاي!G254</f>
        <v>0</v>
      </c>
      <c r="H250" s="6" t="s">
        <v>388</v>
      </c>
      <c r="I250" s="37" t="s">
        <v>70</v>
      </c>
      <c r="J250" s="7">
        <f>بولكلاي!K254</f>
        <v>0</v>
      </c>
      <c r="K250" s="50"/>
      <c r="L250" s="39">
        <f t="shared" si="6"/>
        <v>0</v>
      </c>
      <c r="M250" s="39">
        <f t="shared" si="7"/>
        <v>0</v>
      </c>
    </row>
    <row r="251" spans="1:13" ht="30" hidden="1" customHeight="1">
      <c r="A251" s="6">
        <v>248</v>
      </c>
      <c r="B251" s="4">
        <f>بولكلاي!B255</f>
        <v>0</v>
      </c>
      <c r="C251" s="111">
        <f>بولكلاي!C255</f>
        <v>0</v>
      </c>
      <c r="D251" s="7">
        <f>بولكلاي!D255</f>
        <v>0</v>
      </c>
      <c r="E251" s="7">
        <f>بولكلاي!E255</f>
        <v>0</v>
      </c>
      <c r="F251" s="51">
        <f>بولكلاي!F255</f>
        <v>0</v>
      </c>
      <c r="G251" s="51">
        <f>بولكلاي!G255</f>
        <v>0</v>
      </c>
      <c r="H251" s="6" t="s">
        <v>388</v>
      </c>
      <c r="I251" s="37" t="s">
        <v>70</v>
      </c>
      <c r="J251" s="7">
        <f>بولكلاي!K255</f>
        <v>0</v>
      </c>
      <c r="K251" s="50"/>
      <c r="L251" s="39">
        <f t="shared" si="6"/>
        <v>0</v>
      </c>
      <c r="M251" s="39">
        <f t="shared" si="7"/>
        <v>0</v>
      </c>
    </row>
    <row r="252" spans="1:13" ht="30" hidden="1" customHeight="1">
      <c r="A252" s="6">
        <v>249</v>
      </c>
      <c r="B252" s="4">
        <f>بولكلاي!B256</f>
        <v>0</v>
      </c>
      <c r="C252" s="111">
        <f>بولكلاي!C256</f>
        <v>0</v>
      </c>
      <c r="D252" s="7">
        <f>بولكلاي!D256</f>
        <v>0</v>
      </c>
      <c r="E252" s="7">
        <f>بولكلاي!E256</f>
        <v>0</v>
      </c>
      <c r="F252" s="51">
        <f>بولكلاي!F256</f>
        <v>0</v>
      </c>
      <c r="G252" s="51">
        <f>بولكلاي!G256</f>
        <v>0</v>
      </c>
      <c r="H252" s="6" t="s">
        <v>388</v>
      </c>
      <c r="I252" s="37" t="s">
        <v>70</v>
      </c>
      <c r="J252" s="7">
        <f>بولكلاي!K256</f>
        <v>0</v>
      </c>
      <c r="K252" s="50"/>
      <c r="L252" s="39">
        <f t="shared" si="6"/>
        <v>0</v>
      </c>
      <c r="M252" s="39">
        <f t="shared" si="7"/>
        <v>0</v>
      </c>
    </row>
    <row r="253" spans="1:13" ht="30" hidden="1" customHeight="1">
      <c r="A253" s="6">
        <v>250</v>
      </c>
      <c r="B253" s="4">
        <f>بولكلاي!B257</f>
        <v>0</v>
      </c>
      <c r="C253" s="111">
        <f>بولكلاي!C257</f>
        <v>0</v>
      </c>
      <c r="D253" s="7">
        <f>بولكلاي!D257</f>
        <v>0</v>
      </c>
      <c r="E253" s="7">
        <f>بولكلاي!E257</f>
        <v>0</v>
      </c>
      <c r="F253" s="51">
        <f>بولكلاي!F257</f>
        <v>0</v>
      </c>
      <c r="G253" s="51">
        <f>بولكلاي!G257</f>
        <v>0</v>
      </c>
      <c r="H253" s="6" t="s">
        <v>388</v>
      </c>
      <c r="I253" s="37" t="s">
        <v>70</v>
      </c>
      <c r="J253" s="7">
        <f>بولكلاي!K257</f>
        <v>0</v>
      </c>
      <c r="K253" s="50"/>
      <c r="L253" s="39">
        <f t="shared" si="6"/>
        <v>0</v>
      </c>
      <c r="M253" s="39">
        <f t="shared" si="7"/>
        <v>0</v>
      </c>
    </row>
    <row r="254" spans="1:13" ht="30" hidden="1" customHeight="1">
      <c r="A254" s="6">
        <v>251</v>
      </c>
      <c r="B254" s="4">
        <f>بولكلاي!B258</f>
        <v>0</v>
      </c>
      <c r="C254" s="111">
        <f>بولكلاي!C258</f>
        <v>0</v>
      </c>
      <c r="D254" s="7">
        <f>بولكلاي!D258</f>
        <v>0</v>
      </c>
      <c r="E254" s="7">
        <f>بولكلاي!E258</f>
        <v>0</v>
      </c>
      <c r="F254" s="51">
        <f>بولكلاي!F258</f>
        <v>0</v>
      </c>
      <c r="G254" s="51">
        <f>بولكلاي!G258</f>
        <v>0</v>
      </c>
      <c r="H254" s="6" t="s">
        <v>388</v>
      </c>
      <c r="I254" s="37" t="s">
        <v>70</v>
      </c>
      <c r="J254" s="7">
        <f>بولكلاي!K258</f>
        <v>0</v>
      </c>
      <c r="K254" s="50"/>
      <c r="L254" s="39">
        <f t="shared" si="6"/>
        <v>0</v>
      </c>
      <c r="M254" s="39">
        <f t="shared" si="7"/>
        <v>0</v>
      </c>
    </row>
    <row r="255" spans="1:13" ht="30" hidden="1" customHeight="1">
      <c r="A255" s="6">
        <v>252</v>
      </c>
      <c r="B255" s="4">
        <f>بولكلاي!B259</f>
        <v>0</v>
      </c>
      <c r="C255" s="111">
        <f>بولكلاي!C259</f>
        <v>0</v>
      </c>
      <c r="D255" s="7">
        <f>بولكلاي!D259</f>
        <v>0</v>
      </c>
      <c r="E255" s="7">
        <f>بولكلاي!E259</f>
        <v>0</v>
      </c>
      <c r="F255" s="51">
        <f>بولكلاي!F259</f>
        <v>0</v>
      </c>
      <c r="G255" s="51">
        <f>بولكلاي!G259</f>
        <v>0</v>
      </c>
      <c r="H255" s="6" t="s">
        <v>388</v>
      </c>
      <c r="I255" s="37" t="s">
        <v>70</v>
      </c>
      <c r="J255" s="7">
        <f>بولكلاي!K259</f>
        <v>0</v>
      </c>
      <c r="K255" s="50"/>
      <c r="L255" s="39">
        <f t="shared" si="6"/>
        <v>0</v>
      </c>
      <c r="M255" s="39">
        <f t="shared" si="7"/>
        <v>0</v>
      </c>
    </row>
    <row r="256" spans="1:13" ht="30" hidden="1" customHeight="1">
      <c r="A256" s="6">
        <v>253</v>
      </c>
      <c r="B256" s="4">
        <f>بولكلاي!B260</f>
        <v>0</v>
      </c>
      <c r="C256" s="111">
        <f>بولكلاي!C260</f>
        <v>0</v>
      </c>
      <c r="D256" s="7">
        <f>بولكلاي!D260</f>
        <v>0</v>
      </c>
      <c r="E256" s="7">
        <f>بولكلاي!E260</f>
        <v>0</v>
      </c>
      <c r="F256" s="51">
        <f>بولكلاي!F260</f>
        <v>0</v>
      </c>
      <c r="G256" s="51">
        <f>بولكلاي!G260</f>
        <v>0</v>
      </c>
      <c r="H256" s="6" t="s">
        <v>388</v>
      </c>
      <c r="I256" s="37" t="s">
        <v>70</v>
      </c>
      <c r="J256" s="7">
        <f>بولكلاي!K260</f>
        <v>0</v>
      </c>
      <c r="K256" s="50"/>
      <c r="L256" s="39">
        <f t="shared" si="6"/>
        <v>0</v>
      </c>
      <c r="M256" s="39">
        <f t="shared" si="7"/>
        <v>0</v>
      </c>
    </row>
    <row r="257" spans="1:13" ht="30" hidden="1" customHeight="1">
      <c r="A257" s="6">
        <v>254</v>
      </c>
      <c r="B257" s="4">
        <f>بولكلاي!B261</f>
        <v>0</v>
      </c>
      <c r="C257" s="111">
        <f>بولكلاي!C261</f>
        <v>0</v>
      </c>
      <c r="D257" s="7">
        <f>بولكلاي!D261</f>
        <v>0</v>
      </c>
      <c r="E257" s="7">
        <f>بولكلاي!E261</f>
        <v>0</v>
      </c>
      <c r="F257" s="51">
        <f>بولكلاي!F261</f>
        <v>0</v>
      </c>
      <c r="G257" s="51">
        <f>بولكلاي!G261</f>
        <v>0</v>
      </c>
      <c r="H257" s="6" t="s">
        <v>388</v>
      </c>
      <c r="I257" s="37" t="s">
        <v>70</v>
      </c>
      <c r="J257" s="7">
        <f>بولكلاي!K261</f>
        <v>0</v>
      </c>
      <c r="K257" s="50"/>
      <c r="L257" s="39">
        <f t="shared" si="6"/>
        <v>0</v>
      </c>
      <c r="M257" s="39">
        <f t="shared" si="7"/>
        <v>0</v>
      </c>
    </row>
    <row r="258" spans="1:13" ht="30" hidden="1" customHeight="1">
      <c r="A258" s="6">
        <v>255</v>
      </c>
      <c r="B258" s="4">
        <f>بولكلاي!B262</f>
        <v>0</v>
      </c>
      <c r="C258" s="111">
        <f>بولكلاي!C262</f>
        <v>0</v>
      </c>
      <c r="D258" s="7">
        <f>بولكلاي!D262</f>
        <v>0</v>
      </c>
      <c r="E258" s="7">
        <f>بولكلاي!E262</f>
        <v>0</v>
      </c>
      <c r="F258" s="51">
        <f>بولكلاي!F262</f>
        <v>0</v>
      </c>
      <c r="G258" s="51">
        <f>بولكلاي!G262</f>
        <v>0</v>
      </c>
      <c r="H258" s="6" t="s">
        <v>388</v>
      </c>
      <c r="I258" s="37" t="s">
        <v>70</v>
      </c>
      <c r="J258" s="7">
        <f>بولكلاي!K262</f>
        <v>0</v>
      </c>
      <c r="K258" s="50"/>
      <c r="L258" s="39">
        <f t="shared" si="6"/>
        <v>0</v>
      </c>
      <c r="M258" s="39">
        <f t="shared" si="7"/>
        <v>0</v>
      </c>
    </row>
    <row r="259" spans="1:13" ht="30" hidden="1" customHeight="1">
      <c r="A259" s="6">
        <v>256</v>
      </c>
      <c r="B259" s="4">
        <f>بولكلاي!B263</f>
        <v>0</v>
      </c>
      <c r="C259" s="111">
        <f>بولكلاي!C263</f>
        <v>0</v>
      </c>
      <c r="D259" s="7">
        <f>بولكلاي!D263</f>
        <v>0</v>
      </c>
      <c r="E259" s="7">
        <f>بولكلاي!E263</f>
        <v>0</v>
      </c>
      <c r="F259" s="51">
        <f>بولكلاي!F263</f>
        <v>0</v>
      </c>
      <c r="G259" s="51">
        <f>بولكلاي!G263</f>
        <v>0</v>
      </c>
      <c r="H259" s="6" t="s">
        <v>388</v>
      </c>
      <c r="I259" s="37" t="s">
        <v>70</v>
      </c>
      <c r="J259" s="7">
        <f>بولكلاي!K263</f>
        <v>0</v>
      </c>
      <c r="K259" s="50"/>
      <c r="L259" s="39">
        <f t="shared" si="6"/>
        <v>0</v>
      </c>
      <c r="M259" s="39">
        <f t="shared" si="7"/>
        <v>0</v>
      </c>
    </row>
    <row r="260" spans="1:13" ht="30" hidden="1" customHeight="1">
      <c r="A260" s="6">
        <v>257</v>
      </c>
      <c r="B260" s="4">
        <f>بولكلاي!B264</f>
        <v>0</v>
      </c>
      <c r="C260" s="111">
        <f>بولكلاي!C264</f>
        <v>0</v>
      </c>
      <c r="D260" s="7">
        <f>بولكلاي!D264</f>
        <v>0</v>
      </c>
      <c r="E260" s="7">
        <f>بولكلاي!E264</f>
        <v>0</v>
      </c>
      <c r="F260" s="51">
        <f>بولكلاي!F264</f>
        <v>0</v>
      </c>
      <c r="G260" s="51">
        <f>بولكلاي!G264</f>
        <v>0</v>
      </c>
      <c r="H260" s="6" t="s">
        <v>388</v>
      </c>
      <c r="I260" s="37" t="s">
        <v>70</v>
      </c>
      <c r="J260" s="7">
        <f>بولكلاي!K264</f>
        <v>0</v>
      </c>
      <c r="K260" s="50"/>
      <c r="L260" s="39">
        <f t="shared" si="6"/>
        <v>0</v>
      </c>
      <c r="M260" s="39">
        <f t="shared" si="7"/>
        <v>0</v>
      </c>
    </row>
    <row r="261" spans="1:13" ht="30" hidden="1" customHeight="1">
      <c r="A261" s="6">
        <v>258</v>
      </c>
      <c r="B261" s="4">
        <f>بولكلاي!B265</f>
        <v>0</v>
      </c>
      <c r="C261" s="111">
        <f>بولكلاي!C265</f>
        <v>0</v>
      </c>
      <c r="D261" s="7">
        <f>بولكلاي!D265</f>
        <v>0</v>
      </c>
      <c r="E261" s="7">
        <f>بولكلاي!E265</f>
        <v>0</v>
      </c>
      <c r="F261" s="51">
        <f>بولكلاي!F265</f>
        <v>0</v>
      </c>
      <c r="G261" s="51">
        <f>بولكلاي!G265</f>
        <v>0</v>
      </c>
      <c r="H261" s="6" t="s">
        <v>388</v>
      </c>
      <c r="I261" s="37" t="s">
        <v>70</v>
      </c>
      <c r="J261" s="7">
        <f>بولكلاي!K265</f>
        <v>0</v>
      </c>
      <c r="K261" s="50"/>
      <c r="L261" s="39">
        <f t="shared" ref="L261:L324" si="8">IF(AND(E261="سويس",B261=$I$1),1,0)</f>
        <v>0</v>
      </c>
      <c r="M261" s="39">
        <f t="shared" ref="M261:M324" si="9">IF(AND(E261="عاشر",B261=$I$1),1,0)</f>
        <v>0</v>
      </c>
    </row>
    <row r="262" spans="1:13" ht="30" hidden="1" customHeight="1">
      <c r="A262" s="6">
        <v>259</v>
      </c>
      <c r="B262" s="4">
        <f>بولكلاي!B266</f>
        <v>0</v>
      </c>
      <c r="C262" s="111">
        <f>بولكلاي!C266</f>
        <v>0</v>
      </c>
      <c r="D262" s="7">
        <f>بولكلاي!D266</f>
        <v>0</v>
      </c>
      <c r="E262" s="7">
        <f>بولكلاي!E266</f>
        <v>0</v>
      </c>
      <c r="F262" s="51">
        <f>بولكلاي!F266</f>
        <v>0</v>
      </c>
      <c r="G262" s="51">
        <f>بولكلاي!G266</f>
        <v>0</v>
      </c>
      <c r="H262" s="6" t="s">
        <v>388</v>
      </c>
      <c r="I262" s="37" t="s">
        <v>70</v>
      </c>
      <c r="J262" s="7">
        <f>بولكلاي!K266</f>
        <v>0</v>
      </c>
      <c r="K262" s="50"/>
      <c r="L262" s="39">
        <f t="shared" si="8"/>
        <v>0</v>
      </c>
      <c r="M262" s="39">
        <f t="shared" si="9"/>
        <v>0</v>
      </c>
    </row>
    <row r="263" spans="1:13" ht="30" hidden="1" customHeight="1">
      <c r="A263" s="6">
        <v>260</v>
      </c>
      <c r="B263" s="4">
        <f>بولكلاي!B267</f>
        <v>0</v>
      </c>
      <c r="C263" s="111">
        <f>بولكلاي!C267</f>
        <v>0</v>
      </c>
      <c r="D263" s="7">
        <f>بولكلاي!D267</f>
        <v>0</v>
      </c>
      <c r="E263" s="7">
        <f>بولكلاي!E267</f>
        <v>0</v>
      </c>
      <c r="F263" s="51">
        <f>بولكلاي!F267</f>
        <v>0</v>
      </c>
      <c r="G263" s="51">
        <f>بولكلاي!G267</f>
        <v>0</v>
      </c>
      <c r="H263" s="6" t="s">
        <v>388</v>
      </c>
      <c r="I263" s="37" t="s">
        <v>70</v>
      </c>
      <c r="J263" s="7">
        <f>بولكلاي!K267</f>
        <v>0</v>
      </c>
      <c r="K263" s="50"/>
      <c r="L263" s="39">
        <f t="shared" si="8"/>
        <v>0</v>
      </c>
      <c r="M263" s="39">
        <f t="shared" si="9"/>
        <v>0</v>
      </c>
    </row>
    <row r="264" spans="1:13" ht="30" hidden="1" customHeight="1">
      <c r="A264" s="6">
        <v>261</v>
      </c>
      <c r="B264" s="4">
        <f>بولكلاي!B268</f>
        <v>0</v>
      </c>
      <c r="C264" s="111">
        <f>بولكلاي!C268</f>
        <v>0</v>
      </c>
      <c r="D264" s="7">
        <f>بولكلاي!D268</f>
        <v>0</v>
      </c>
      <c r="E264" s="7">
        <f>بولكلاي!E268</f>
        <v>0</v>
      </c>
      <c r="F264" s="51">
        <f>بولكلاي!F268</f>
        <v>0</v>
      </c>
      <c r="G264" s="51">
        <f>بولكلاي!G268</f>
        <v>0</v>
      </c>
      <c r="H264" s="6" t="s">
        <v>388</v>
      </c>
      <c r="I264" s="37" t="s">
        <v>70</v>
      </c>
      <c r="J264" s="7">
        <f>بولكلاي!K268</f>
        <v>0</v>
      </c>
      <c r="K264" s="50"/>
      <c r="L264" s="39">
        <f t="shared" si="8"/>
        <v>0</v>
      </c>
      <c r="M264" s="39">
        <f t="shared" si="9"/>
        <v>0</v>
      </c>
    </row>
    <row r="265" spans="1:13" ht="30" hidden="1" customHeight="1">
      <c r="A265" s="6">
        <v>262</v>
      </c>
      <c r="B265" s="4">
        <f>بولكلاي!B269</f>
        <v>0</v>
      </c>
      <c r="C265" s="111">
        <f>بولكلاي!C269</f>
        <v>0</v>
      </c>
      <c r="D265" s="7">
        <f>بولكلاي!D269</f>
        <v>0</v>
      </c>
      <c r="E265" s="7">
        <f>بولكلاي!E269</f>
        <v>0</v>
      </c>
      <c r="F265" s="51">
        <f>بولكلاي!F269</f>
        <v>0</v>
      </c>
      <c r="G265" s="51">
        <f>بولكلاي!G269</f>
        <v>0</v>
      </c>
      <c r="H265" s="6" t="s">
        <v>388</v>
      </c>
      <c r="I265" s="37" t="s">
        <v>70</v>
      </c>
      <c r="J265" s="7">
        <f>بولكلاي!K269</f>
        <v>0</v>
      </c>
      <c r="K265" s="50"/>
      <c r="L265" s="39">
        <f t="shared" si="8"/>
        <v>0</v>
      </c>
      <c r="M265" s="39">
        <f t="shared" si="9"/>
        <v>0</v>
      </c>
    </row>
    <row r="266" spans="1:13" ht="30" hidden="1" customHeight="1">
      <c r="A266" s="6">
        <v>263</v>
      </c>
      <c r="B266" s="4">
        <f>بولكلاي!B270</f>
        <v>0</v>
      </c>
      <c r="C266" s="111">
        <f>بولكلاي!C270</f>
        <v>0</v>
      </c>
      <c r="D266" s="7">
        <f>بولكلاي!D270</f>
        <v>0</v>
      </c>
      <c r="E266" s="7">
        <f>بولكلاي!E270</f>
        <v>0</v>
      </c>
      <c r="F266" s="51">
        <f>بولكلاي!F270</f>
        <v>0</v>
      </c>
      <c r="G266" s="51">
        <f>بولكلاي!G270</f>
        <v>0</v>
      </c>
      <c r="H266" s="6" t="s">
        <v>388</v>
      </c>
      <c r="I266" s="37" t="s">
        <v>70</v>
      </c>
      <c r="J266" s="7">
        <f>بولكلاي!K270</f>
        <v>0</v>
      </c>
      <c r="K266" s="50"/>
      <c r="L266" s="39">
        <f t="shared" si="8"/>
        <v>0</v>
      </c>
      <c r="M266" s="39">
        <f t="shared" si="9"/>
        <v>0</v>
      </c>
    </row>
    <row r="267" spans="1:13" ht="30" hidden="1" customHeight="1">
      <c r="A267" s="6">
        <v>264</v>
      </c>
      <c r="B267" s="4">
        <f>بولكلاي!B271</f>
        <v>0</v>
      </c>
      <c r="C267" s="111">
        <f>بولكلاي!C271</f>
        <v>0</v>
      </c>
      <c r="D267" s="7">
        <f>بولكلاي!D271</f>
        <v>0</v>
      </c>
      <c r="E267" s="7">
        <f>بولكلاي!E271</f>
        <v>0</v>
      </c>
      <c r="F267" s="51">
        <f>بولكلاي!F271</f>
        <v>0</v>
      </c>
      <c r="G267" s="51">
        <f>بولكلاي!G271</f>
        <v>0</v>
      </c>
      <c r="H267" s="6" t="s">
        <v>388</v>
      </c>
      <c r="I267" s="37" t="s">
        <v>70</v>
      </c>
      <c r="J267" s="7">
        <f>بولكلاي!K271</f>
        <v>0</v>
      </c>
      <c r="K267" s="50"/>
      <c r="L267" s="39">
        <f t="shared" si="8"/>
        <v>0</v>
      </c>
      <c r="M267" s="39">
        <f t="shared" si="9"/>
        <v>0</v>
      </c>
    </row>
    <row r="268" spans="1:13" ht="30" hidden="1" customHeight="1">
      <c r="A268" s="6">
        <v>265</v>
      </c>
      <c r="B268" s="4">
        <f>بولكلاي!B272</f>
        <v>0</v>
      </c>
      <c r="C268" s="111">
        <f>بولكلاي!C272</f>
        <v>0</v>
      </c>
      <c r="D268" s="7">
        <f>بولكلاي!D272</f>
        <v>0</v>
      </c>
      <c r="E268" s="7">
        <f>بولكلاي!E272</f>
        <v>0</v>
      </c>
      <c r="F268" s="51">
        <f>بولكلاي!F272</f>
        <v>0</v>
      </c>
      <c r="G268" s="51">
        <f>بولكلاي!G272</f>
        <v>0</v>
      </c>
      <c r="H268" s="6" t="s">
        <v>388</v>
      </c>
      <c r="I268" s="37" t="s">
        <v>70</v>
      </c>
      <c r="J268" s="7">
        <f>بولكلاي!K272</f>
        <v>0</v>
      </c>
      <c r="K268" s="50"/>
      <c r="L268" s="39">
        <f t="shared" si="8"/>
        <v>0</v>
      </c>
      <c r="M268" s="39">
        <f t="shared" si="9"/>
        <v>0</v>
      </c>
    </row>
    <row r="269" spans="1:13" ht="30" hidden="1" customHeight="1">
      <c r="A269" s="6">
        <v>266</v>
      </c>
      <c r="B269" s="4">
        <f>بولكلاي!B273</f>
        <v>0</v>
      </c>
      <c r="C269" s="111">
        <f>بولكلاي!C273</f>
        <v>0</v>
      </c>
      <c r="D269" s="7">
        <f>بولكلاي!D273</f>
        <v>0</v>
      </c>
      <c r="E269" s="7">
        <f>بولكلاي!E273</f>
        <v>0</v>
      </c>
      <c r="F269" s="51">
        <f>بولكلاي!F273</f>
        <v>0</v>
      </c>
      <c r="G269" s="51">
        <f>بولكلاي!G273</f>
        <v>0</v>
      </c>
      <c r="H269" s="6" t="s">
        <v>388</v>
      </c>
      <c r="I269" s="37" t="s">
        <v>70</v>
      </c>
      <c r="J269" s="7">
        <f>بولكلاي!K273</f>
        <v>0</v>
      </c>
      <c r="K269" s="50"/>
      <c r="L269" s="39">
        <f t="shared" si="8"/>
        <v>0</v>
      </c>
      <c r="M269" s="39">
        <f t="shared" si="9"/>
        <v>0</v>
      </c>
    </row>
    <row r="270" spans="1:13" ht="30" hidden="1" customHeight="1">
      <c r="A270" s="6">
        <v>267</v>
      </c>
      <c r="B270" s="4">
        <f>بولكلاي!B274</f>
        <v>0</v>
      </c>
      <c r="C270" s="111">
        <f>بولكلاي!C274</f>
        <v>0</v>
      </c>
      <c r="D270" s="7">
        <f>بولكلاي!D274</f>
        <v>0</v>
      </c>
      <c r="E270" s="7">
        <f>بولكلاي!E274</f>
        <v>0</v>
      </c>
      <c r="F270" s="51">
        <f>بولكلاي!F274</f>
        <v>0</v>
      </c>
      <c r="G270" s="51">
        <f>بولكلاي!G274</f>
        <v>0</v>
      </c>
      <c r="H270" s="6" t="s">
        <v>388</v>
      </c>
      <c r="I270" s="37" t="s">
        <v>70</v>
      </c>
      <c r="J270" s="7">
        <f>بولكلاي!K274</f>
        <v>0</v>
      </c>
      <c r="K270" s="50"/>
      <c r="L270" s="39">
        <f t="shared" si="8"/>
        <v>0</v>
      </c>
      <c r="M270" s="39">
        <f t="shared" si="9"/>
        <v>0</v>
      </c>
    </row>
    <row r="271" spans="1:13" ht="30" hidden="1" customHeight="1">
      <c r="A271" s="6">
        <v>268</v>
      </c>
      <c r="B271" s="4">
        <f>بولكلاي!B275</f>
        <v>0</v>
      </c>
      <c r="C271" s="111">
        <f>بولكلاي!C275</f>
        <v>0</v>
      </c>
      <c r="D271" s="7">
        <f>بولكلاي!D275</f>
        <v>0</v>
      </c>
      <c r="E271" s="7">
        <f>بولكلاي!E275</f>
        <v>0</v>
      </c>
      <c r="F271" s="51">
        <f>بولكلاي!F275</f>
        <v>0</v>
      </c>
      <c r="G271" s="51">
        <f>بولكلاي!G275</f>
        <v>0</v>
      </c>
      <c r="H271" s="6" t="s">
        <v>388</v>
      </c>
      <c r="I271" s="37" t="s">
        <v>70</v>
      </c>
      <c r="J271" s="7">
        <f>بولكلاي!K275</f>
        <v>0</v>
      </c>
      <c r="K271" s="50"/>
      <c r="L271" s="39">
        <f t="shared" si="8"/>
        <v>0</v>
      </c>
      <c r="M271" s="39">
        <f t="shared" si="9"/>
        <v>0</v>
      </c>
    </row>
    <row r="272" spans="1:13" ht="30" hidden="1" customHeight="1">
      <c r="A272" s="6">
        <v>269</v>
      </c>
      <c r="B272" s="4">
        <f>بولكلاي!B276</f>
        <v>0</v>
      </c>
      <c r="C272" s="111">
        <f>بولكلاي!C276</f>
        <v>0</v>
      </c>
      <c r="D272" s="7">
        <f>بولكلاي!D276</f>
        <v>0</v>
      </c>
      <c r="E272" s="7">
        <f>بولكلاي!E276</f>
        <v>0</v>
      </c>
      <c r="F272" s="51">
        <f>بولكلاي!F276</f>
        <v>0</v>
      </c>
      <c r="G272" s="51">
        <f>بولكلاي!G276</f>
        <v>0</v>
      </c>
      <c r="H272" s="6" t="s">
        <v>388</v>
      </c>
      <c r="I272" s="37" t="s">
        <v>70</v>
      </c>
      <c r="J272" s="7">
        <f>بولكلاي!K276</f>
        <v>0</v>
      </c>
      <c r="K272" s="50"/>
      <c r="L272" s="39">
        <f t="shared" si="8"/>
        <v>0</v>
      </c>
      <c r="M272" s="39">
        <f t="shared" si="9"/>
        <v>0</v>
      </c>
    </row>
    <row r="273" spans="1:13" ht="30" hidden="1" customHeight="1">
      <c r="A273" s="6">
        <v>270</v>
      </c>
      <c r="B273" s="4">
        <f>بولكلاي!B277</f>
        <v>0</v>
      </c>
      <c r="C273" s="111">
        <f>بولكلاي!C277</f>
        <v>0</v>
      </c>
      <c r="D273" s="7">
        <f>بولكلاي!D277</f>
        <v>0</v>
      </c>
      <c r="E273" s="7">
        <f>بولكلاي!E277</f>
        <v>0</v>
      </c>
      <c r="F273" s="51">
        <f>بولكلاي!F277</f>
        <v>0</v>
      </c>
      <c r="G273" s="51">
        <f>بولكلاي!G277</f>
        <v>0</v>
      </c>
      <c r="H273" s="6" t="s">
        <v>388</v>
      </c>
      <c r="I273" s="37" t="s">
        <v>70</v>
      </c>
      <c r="J273" s="7">
        <f>بولكلاي!K277</f>
        <v>0</v>
      </c>
      <c r="K273" s="50"/>
      <c r="L273" s="39">
        <f t="shared" si="8"/>
        <v>0</v>
      </c>
      <c r="M273" s="39">
        <f t="shared" si="9"/>
        <v>0</v>
      </c>
    </row>
    <row r="274" spans="1:13" ht="30" hidden="1" customHeight="1">
      <c r="A274" s="6">
        <v>271</v>
      </c>
      <c r="B274" s="4">
        <f>بولكلاي!B278</f>
        <v>0</v>
      </c>
      <c r="C274" s="111">
        <f>بولكلاي!C278</f>
        <v>0</v>
      </c>
      <c r="D274" s="7">
        <f>بولكلاي!D278</f>
        <v>0</v>
      </c>
      <c r="E274" s="7">
        <f>بولكلاي!E278</f>
        <v>0</v>
      </c>
      <c r="F274" s="51">
        <f>بولكلاي!F278</f>
        <v>0</v>
      </c>
      <c r="G274" s="51">
        <f>بولكلاي!G278</f>
        <v>0</v>
      </c>
      <c r="H274" s="6" t="s">
        <v>388</v>
      </c>
      <c r="I274" s="37" t="s">
        <v>70</v>
      </c>
      <c r="J274" s="7">
        <f>بولكلاي!K278</f>
        <v>0</v>
      </c>
      <c r="K274" s="50"/>
      <c r="L274" s="39">
        <f t="shared" si="8"/>
        <v>0</v>
      </c>
      <c r="M274" s="39">
        <f t="shared" si="9"/>
        <v>0</v>
      </c>
    </row>
    <row r="275" spans="1:13" ht="30" hidden="1" customHeight="1">
      <c r="A275" s="6">
        <v>272</v>
      </c>
      <c r="B275" s="4">
        <f>بولكلاي!B279</f>
        <v>0</v>
      </c>
      <c r="C275" s="111">
        <f>بولكلاي!C279</f>
        <v>0</v>
      </c>
      <c r="D275" s="7">
        <f>بولكلاي!D279</f>
        <v>0</v>
      </c>
      <c r="E275" s="7">
        <f>بولكلاي!E279</f>
        <v>0</v>
      </c>
      <c r="F275" s="51">
        <f>بولكلاي!F279</f>
        <v>0</v>
      </c>
      <c r="G275" s="51">
        <f>بولكلاي!G279</f>
        <v>0</v>
      </c>
      <c r="H275" s="6" t="s">
        <v>388</v>
      </c>
      <c r="I275" s="37" t="s">
        <v>70</v>
      </c>
      <c r="J275" s="7">
        <f>بولكلاي!K279</f>
        <v>0</v>
      </c>
      <c r="K275" s="50"/>
      <c r="L275" s="39">
        <f t="shared" si="8"/>
        <v>0</v>
      </c>
      <c r="M275" s="39">
        <f t="shared" si="9"/>
        <v>0</v>
      </c>
    </row>
    <row r="276" spans="1:13" ht="30" hidden="1" customHeight="1">
      <c r="A276" s="6">
        <v>273</v>
      </c>
      <c r="B276" s="4">
        <f>بولكلاي!B280</f>
        <v>0</v>
      </c>
      <c r="C276" s="111">
        <f>بولكلاي!C280</f>
        <v>0</v>
      </c>
      <c r="D276" s="7">
        <f>بولكلاي!D280</f>
        <v>0</v>
      </c>
      <c r="E276" s="7">
        <f>بولكلاي!E280</f>
        <v>0</v>
      </c>
      <c r="F276" s="51">
        <f>بولكلاي!F280</f>
        <v>0</v>
      </c>
      <c r="G276" s="51">
        <f>بولكلاي!G280</f>
        <v>0</v>
      </c>
      <c r="H276" s="6" t="s">
        <v>388</v>
      </c>
      <c r="I276" s="37" t="s">
        <v>70</v>
      </c>
      <c r="J276" s="7">
        <f>بولكلاي!K280</f>
        <v>0</v>
      </c>
      <c r="K276" s="50"/>
      <c r="L276" s="39">
        <f t="shared" si="8"/>
        <v>0</v>
      </c>
      <c r="M276" s="39">
        <f t="shared" si="9"/>
        <v>0</v>
      </c>
    </row>
    <row r="277" spans="1:13" ht="30" hidden="1" customHeight="1">
      <c r="A277" s="6">
        <v>274</v>
      </c>
      <c r="B277" s="4">
        <f>بولكلاي!B281</f>
        <v>0</v>
      </c>
      <c r="C277" s="111">
        <f>بولكلاي!C281</f>
        <v>0</v>
      </c>
      <c r="D277" s="7">
        <f>بولكلاي!D281</f>
        <v>0</v>
      </c>
      <c r="E277" s="7">
        <f>بولكلاي!E281</f>
        <v>0</v>
      </c>
      <c r="F277" s="51">
        <f>بولكلاي!F281</f>
        <v>0</v>
      </c>
      <c r="G277" s="51">
        <f>بولكلاي!G281</f>
        <v>0</v>
      </c>
      <c r="H277" s="6" t="s">
        <v>388</v>
      </c>
      <c r="I277" s="37" t="s">
        <v>70</v>
      </c>
      <c r="J277" s="7">
        <f>بولكلاي!K281</f>
        <v>0</v>
      </c>
      <c r="K277" s="50"/>
      <c r="L277" s="39">
        <f t="shared" si="8"/>
        <v>0</v>
      </c>
      <c r="M277" s="39">
        <f t="shared" si="9"/>
        <v>0</v>
      </c>
    </row>
    <row r="278" spans="1:13" ht="30" hidden="1" customHeight="1">
      <c r="A278" s="6">
        <v>275</v>
      </c>
      <c r="B278" s="4">
        <f>بولكلاي!B282</f>
        <v>0</v>
      </c>
      <c r="C278" s="111">
        <f>بولكلاي!C282</f>
        <v>0</v>
      </c>
      <c r="D278" s="7">
        <f>بولكلاي!D282</f>
        <v>0</v>
      </c>
      <c r="E278" s="7">
        <f>بولكلاي!E282</f>
        <v>0</v>
      </c>
      <c r="F278" s="51">
        <f>بولكلاي!F282</f>
        <v>0</v>
      </c>
      <c r="G278" s="51">
        <f>بولكلاي!G282</f>
        <v>0</v>
      </c>
      <c r="H278" s="6" t="s">
        <v>388</v>
      </c>
      <c r="I278" s="37" t="s">
        <v>70</v>
      </c>
      <c r="J278" s="7">
        <f>بولكلاي!K282</f>
        <v>0</v>
      </c>
      <c r="K278" s="50"/>
      <c r="L278" s="39">
        <f t="shared" si="8"/>
        <v>0</v>
      </c>
      <c r="M278" s="39">
        <f t="shared" si="9"/>
        <v>0</v>
      </c>
    </row>
    <row r="279" spans="1:13" ht="30" hidden="1" customHeight="1">
      <c r="A279" s="6">
        <v>276</v>
      </c>
      <c r="B279" s="4">
        <f>بولكلاي!B283</f>
        <v>0</v>
      </c>
      <c r="C279" s="111">
        <f>بولكلاي!C283</f>
        <v>0</v>
      </c>
      <c r="D279" s="7">
        <f>بولكلاي!D283</f>
        <v>0</v>
      </c>
      <c r="E279" s="7">
        <f>بولكلاي!E283</f>
        <v>0</v>
      </c>
      <c r="F279" s="51">
        <f>بولكلاي!F283</f>
        <v>0</v>
      </c>
      <c r="G279" s="51">
        <f>بولكلاي!G283</f>
        <v>0</v>
      </c>
      <c r="H279" s="6" t="s">
        <v>388</v>
      </c>
      <c r="I279" s="37" t="s">
        <v>70</v>
      </c>
      <c r="J279" s="7">
        <f>بولكلاي!K283</f>
        <v>0</v>
      </c>
      <c r="K279" s="50"/>
      <c r="L279" s="39">
        <f t="shared" si="8"/>
        <v>0</v>
      </c>
      <c r="M279" s="39">
        <f t="shared" si="9"/>
        <v>0</v>
      </c>
    </row>
    <row r="280" spans="1:13" ht="30" hidden="1" customHeight="1">
      <c r="A280" s="6">
        <v>277</v>
      </c>
      <c r="B280" s="4">
        <f>بولكلاي!B284</f>
        <v>0</v>
      </c>
      <c r="C280" s="111">
        <f>بولكلاي!C284</f>
        <v>0</v>
      </c>
      <c r="D280" s="7">
        <f>بولكلاي!D284</f>
        <v>0</v>
      </c>
      <c r="E280" s="7">
        <f>بولكلاي!E284</f>
        <v>0</v>
      </c>
      <c r="F280" s="51">
        <f>بولكلاي!F284</f>
        <v>0</v>
      </c>
      <c r="G280" s="51">
        <f>بولكلاي!G284</f>
        <v>0</v>
      </c>
      <c r="H280" s="6" t="s">
        <v>388</v>
      </c>
      <c r="I280" s="37" t="s">
        <v>70</v>
      </c>
      <c r="J280" s="7">
        <f>بولكلاي!K284</f>
        <v>0</v>
      </c>
      <c r="K280" s="50"/>
      <c r="L280" s="39">
        <f t="shared" si="8"/>
        <v>0</v>
      </c>
      <c r="M280" s="39">
        <f t="shared" si="9"/>
        <v>0</v>
      </c>
    </row>
    <row r="281" spans="1:13" ht="30" hidden="1" customHeight="1">
      <c r="A281" s="6">
        <v>278</v>
      </c>
      <c r="B281" s="4">
        <f>بولكلاي!B285</f>
        <v>0</v>
      </c>
      <c r="C281" s="111">
        <f>بولكلاي!C285</f>
        <v>0</v>
      </c>
      <c r="D281" s="7">
        <f>بولكلاي!D285</f>
        <v>0</v>
      </c>
      <c r="E281" s="7">
        <f>بولكلاي!E285</f>
        <v>0</v>
      </c>
      <c r="F281" s="51">
        <f>بولكلاي!F285</f>
        <v>0</v>
      </c>
      <c r="G281" s="51">
        <f>بولكلاي!G285</f>
        <v>0</v>
      </c>
      <c r="H281" s="6" t="s">
        <v>388</v>
      </c>
      <c r="I281" s="37" t="s">
        <v>70</v>
      </c>
      <c r="J281" s="7">
        <f>بولكلاي!K285</f>
        <v>0</v>
      </c>
      <c r="K281" s="50"/>
      <c r="L281" s="39">
        <f t="shared" si="8"/>
        <v>0</v>
      </c>
      <c r="M281" s="39">
        <f t="shared" si="9"/>
        <v>0</v>
      </c>
    </row>
    <row r="282" spans="1:13" ht="30" hidden="1" customHeight="1">
      <c r="A282" s="6">
        <v>279</v>
      </c>
      <c r="B282" s="4">
        <f>بولكلاي!B286</f>
        <v>0</v>
      </c>
      <c r="C282" s="111">
        <f>بولكلاي!C286</f>
        <v>0</v>
      </c>
      <c r="D282" s="7">
        <f>بولكلاي!D286</f>
        <v>0</v>
      </c>
      <c r="E282" s="7">
        <f>بولكلاي!E286</f>
        <v>0</v>
      </c>
      <c r="F282" s="51">
        <f>بولكلاي!F286</f>
        <v>0</v>
      </c>
      <c r="G282" s="51">
        <f>بولكلاي!G286</f>
        <v>0</v>
      </c>
      <c r="H282" s="6" t="s">
        <v>388</v>
      </c>
      <c r="I282" s="37" t="s">
        <v>70</v>
      </c>
      <c r="J282" s="7">
        <f>بولكلاي!K286</f>
        <v>0</v>
      </c>
      <c r="K282" s="50"/>
      <c r="L282" s="39">
        <f t="shared" si="8"/>
        <v>0</v>
      </c>
      <c r="M282" s="39">
        <f t="shared" si="9"/>
        <v>0</v>
      </c>
    </row>
    <row r="283" spans="1:13" ht="30" hidden="1" customHeight="1">
      <c r="A283" s="6">
        <v>280</v>
      </c>
      <c r="B283" s="4">
        <f>بولكلاي!B287</f>
        <v>0</v>
      </c>
      <c r="C283" s="111">
        <f>بولكلاي!C287</f>
        <v>0</v>
      </c>
      <c r="D283" s="7">
        <f>بولكلاي!D287</f>
        <v>0</v>
      </c>
      <c r="E283" s="7">
        <f>بولكلاي!E287</f>
        <v>0</v>
      </c>
      <c r="F283" s="51">
        <f>بولكلاي!F287</f>
        <v>0</v>
      </c>
      <c r="G283" s="51">
        <f>بولكلاي!G287</f>
        <v>0</v>
      </c>
      <c r="H283" s="6" t="s">
        <v>388</v>
      </c>
      <c r="I283" s="37" t="s">
        <v>70</v>
      </c>
      <c r="J283" s="7">
        <f>بولكلاي!K287</f>
        <v>0</v>
      </c>
      <c r="K283" s="50"/>
      <c r="L283" s="39">
        <f t="shared" si="8"/>
        <v>0</v>
      </c>
      <c r="M283" s="39">
        <f t="shared" si="9"/>
        <v>0</v>
      </c>
    </row>
    <row r="284" spans="1:13" ht="30" hidden="1" customHeight="1">
      <c r="A284" s="6">
        <v>281</v>
      </c>
      <c r="B284" s="4">
        <f>بولكلاي!B288</f>
        <v>0</v>
      </c>
      <c r="C284" s="111">
        <f>بولكلاي!C288</f>
        <v>0</v>
      </c>
      <c r="D284" s="7">
        <f>بولكلاي!D288</f>
        <v>0</v>
      </c>
      <c r="E284" s="7">
        <f>بولكلاي!E288</f>
        <v>0</v>
      </c>
      <c r="F284" s="51">
        <f>بولكلاي!F288</f>
        <v>0</v>
      </c>
      <c r="G284" s="51">
        <f>بولكلاي!G288</f>
        <v>0</v>
      </c>
      <c r="H284" s="6" t="s">
        <v>388</v>
      </c>
      <c r="I284" s="37" t="s">
        <v>70</v>
      </c>
      <c r="J284" s="7">
        <f>بولكلاي!K288</f>
        <v>0</v>
      </c>
      <c r="K284" s="50"/>
      <c r="L284" s="39">
        <f t="shared" si="8"/>
        <v>0</v>
      </c>
      <c r="M284" s="39">
        <f t="shared" si="9"/>
        <v>0</v>
      </c>
    </row>
    <row r="285" spans="1:13" ht="30" hidden="1" customHeight="1">
      <c r="A285" s="6">
        <v>282</v>
      </c>
      <c r="B285" s="4">
        <f>بولكلاي!B289</f>
        <v>0</v>
      </c>
      <c r="C285" s="111">
        <f>بولكلاي!C289</f>
        <v>0</v>
      </c>
      <c r="D285" s="7">
        <f>بولكلاي!D289</f>
        <v>0</v>
      </c>
      <c r="E285" s="7">
        <f>بولكلاي!E289</f>
        <v>0</v>
      </c>
      <c r="F285" s="51">
        <f>بولكلاي!F289</f>
        <v>0</v>
      </c>
      <c r="G285" s="51">
        <f>بولكلاي!G289</f>
        <v>0</v>
      </c>
      <c r="H285" s="6" t="s">
        <v>388</v>
      </c>
      <c r="I285" s="37" t="s">
        <v>70</v>
      </c>
      <c r="J285" s="7">
        <f>بولكلاي!K289</f>
        <v>0</v>
      </c>
      <c r="K285" s="50"/>
      <c r="L285" s="39">
        <f t="shared" si="8"/>
        <v>0</v>
      </c>
      <c r="M285" s="39">
        <f t="shared" si="9"/>
        <v>0</v>
      </c>
    </row>
    <row r="286" spans="1:13" ht="30" hidden="1" customHeight="1">
      <c r="A286" s="6">
        <v>283</v>
      </c>
      <c r="B286" s="4">
        <f>بولكلاي!B290</f>
        <v>0</v>
      </c>
      <c r="C286" s="111">
        <f>بولكلاي!C290</f>
        <v>0</v>
      </c>
      <c r="D286" s="7">
        <f>بولكلاي!D290</f>
        <v>0</v>
      </c>
      <c r="E286" s="7">
        <f>بولكلاي!E290</f>
        <v>0</v>
      </c>
      <c r="F286" s="51">
        <f>بولكلاي!F290</f>
        <v>0</v>
      </c>
      <c r="G286" s="51">
        <f>بولكلاي!G290</f>
        <v>0</v>
      </c>
      <c r="H286" s="6" t="s">
        <v>388</v>
      </c>
      <c r="I286" s="37" t="s">
        <v>70</v>
      </c>
      <c r="J286" s="7">
        <f>بولكلاي!K290</f>
        <v>0</v>
      </c>
      <c r="K286" s="50"/>
      <c r="L286" s="39">
        <f t="shared" si="8"/>
        <v>0</v>
      </c>
      <c r="M286" s="39">
        <f t="shared" si="9"/>
        <v>0</v>
      </c>
    </row>
    <row r="287" spans="1:13" ht="30" hidden="1" customHeight="1">
      <c r="A287" s="6">
        <v>284</v>
      </c>
      <c r="B287" s="4">
        <f>بولكلاي!B291</f>
        <v>0</v>
      </c>
      <c r="C287" s="111">
        <f>بولكلاي!C291</f>
        <v>0</v>
      </c>
      <c r="D287" s="7">
        <f>بولكلاي!D291</f>
        <v>0</v>
      </c>
      <c r="E287" s="7">
        <f>بولكلاي!E291</f>
        <v>0</v>
      </c>
      <c r="F287" s="51">
        <f>بولكلاي!F291</f>
        <v>0</v>
      </c>
      <c r="G287" s="51">
        <f>بولكلاي!G291</f>
        <v>0</v>
      </c>
      <c r="H287" s="6" t="s">
        <v>388</v>
      </c>
      <c r="I287" s="37" t="s">
        <v>70</v>
      </c>
      <c r="J287" s="7">
        <f>بولكلاي!K291</f>
        <v>0</v>
      </c>
      <c r="K287" s="50"/>
      <c r="L287" s="39">
        <f t="shared" si="8"/>
        <v>0</v>
      </c>
      <c r="M287" s="39">
        <f t="shared" si="9"/>
        <v>0</v>
      </c>
    </row>
    <row r="288" spans="1:13" ht="30" hidden="1" customHeight="1">
      <c r="A288" s="6">
        <v>285</v>
      </c>
      <c r="B288" s="4">
        <f>بولكلاي!B292</f>
        <v>0</v>
      </c>
      <c r="C288" s="111">
        <f>بولكلاي!C292</f>
        <v>0</v>
      </c>
      <c r="D288" s="7">
        <f>بولكلاي!D292</f>
        <v>0</v>
      </c>
      <c r="E288" s="7">
        <f>بولكلاي!E292</f>
        <v>0</v>
      </c>
      <c r="F288" s="51">
        <f>بولكلاي!F292</f>
        <v>0</v>
      </c>
      <c r="G288" s="51">
        <f>بولكلاي!G292</f>
        <v>0</v>
      </c>
      <c r="H288" s="6" t="s">
        <v>388</v>
      </c>
      <c r="I288" s="37" t="s">
        <v>70</v>
      </c>
      <c r="J288" s="7">
        <f>بولكلاي!K292</f>
        <v>0</v>
      </c>
      <c r="K288" s="50"/>
      <c r="L288" s="39">
        <f t="shared" si="8"/>
        <v>0</v>
      </c>
      <c r="M288" s="39">
        <f t="shared" si="9"/>
        <v>0</v>
      </c>
    </row>
    <row r="289" spans="1:13" ht="30" hidden="1" customHeight="1">
      <c r="A289" s="6">
        <v>286</v>
      </c>
      <c r="B289" s="4">
        <f>بولكلاي!B293</f>
        <v>0</v>
      </c>
      <c r="C289" s="111">
        <f>بولكلاي!C293</f>
        <v>0</v>
      </c>
      <c r="D289" s="7">
        <f>بولكلاي!D293</f>
        <v>0</v>
      </c>
      <c r="E289" s="7">
        <f>بولكلاي!E293</f>
        <v>0</v>
      </c>
      <c r="F289" s="51">
        <f>بولكلاي!F293</f>
        <v>0</v>
      </c>
      <c r="G289" s="51">
        <f>بولكلاي!G293</f>
        <v>0</v>
      </c>
      <c r="H289" s="6" t="s">
        <v>388</v>
      </c>
      <c r="I289" s="37" t="s">
        <v>70</v>
      </c>
      <c r="J289" s="7">
        <f>بولكلاي!K293</f>
        <v>0</v>
      </c>
      <c r="K289" s="50"/>
      <c r="L289" s="39">
        <f t="shared" si="8"/>
        <v>0</v>
      </c>
      <c r="M289" s="39">
        <f t="shared" si="9"/>
        <v>0</v>
      </c>
    </row>
    <row r="290" spans="1:13" ht="30" hidden="1" customHeight="1">
      <c r="A290" s="6">
        <v>287</v>
      </c>
      <c r="B290" s="4">
        <f>بولكلاي!B294</f>
        <v>0</v>
      </c>
      <c r="C290" s="111">
        <f>بولكلاي!C294</f>
        <v>0</v>
      </c>
      <c r="D290" s="7">
        <f>بولكلاي!D294</f>
        <v>0</v>
      </c>
      <c r="E290" s="7">
        <f>بولكلاي!E294</f>
        <v>0</v>
      </c>
      <c r="F290" s="51">
        <f>بولكلاي!F294</f>
        <v>0</v>
      </c>
      <c r="G290" s="51">
        <f>بولكلاي!G294</f>
        <v>0</v>
      </c>
      <c r="H290" s="6" t="s">
        <v>388</v>
      </c>
      <c r="I290" s="37" t="s">
        <v>70</v>
      </c>
      <c r="J290" s="7">
        <f>بولكلاي!K294</f>
        <v>0</v>
      </c>
      <c r="K290" s="50"/>
      <c r="L290" s="39">
        <f t="shared" si="8"/>
        <v>0</v>
      </c>
      <c r="M290" s="39">
        <f t="shared" si="9"/>
        <v>0</v>
      </c>
    </row>
    <row r="291" spans="1:13" ht="30" hidden="1" customHeight="1">
      <c r="A291" s="6">
        <v>288</v>
      </c>
      <c r="B291" s="4">
        <f>بولكلاي!B295</f>
        <v>0</v>
      </c>
      <c r="C291" s="111">
        <f>بولكلاي!C295</f>
        <v>0</v>
      </c>
      <c r="D291" s="7">
        <f>بولكلاي!D295</f>
        <v>0</v>
      </c>
      <c r="E291" s="7">
        <f>بولكلاي!E295</f>
        <v>0</v>
      </c>
      <c r="F291" s="51">
        <f>بولكلاي!F295</f>
        <v>0</v>
      </c>
      <c r="G291" s="51">
        <f>بولكلاي!G295</f>
        <v>0</v>
      </c>
      <c r="H291" s="6" t="s">
        <v>388</v>
      </c>
      <c r="I291" s="37" t="s">
        <v>70</v>
      </c>
      <c r="J291" s="7">
        <f>بولكلاي!K295</f>
        <v>0</v>
      </c>
      <c r="K291" s="50"/>
      <c r="L291" s="39">
        <f t="shared" si="8"/>
        <v>0</v>
      </c>
      <c r="M291" s="39">
        <f t="shared" si="9"/>
        <v>0</v>
      </c>
    </row>
    <row r="292" spans="1:13" ht="30" hidden="1" customHeight="1">
      <c r="A292" s="6">
        <v>289</v>
      </c>
      <c r="B292" s="4">
        <f>بولكلاي!B296</f>
        <v>0</v>
      </c>
      <c r="C292" s="111">
        <f>بولكلاي!C296</f>
        <v>0</v>
      </c>
      <c r="D292" s="7">
        <f>بولكلاي!D296</f>
        <v>0</v>
      </c>
      <c r="E292" s="7">
        <f>بولكلاي!E296</f>
        <v>0</v>
      </c>
      <c r="F292" s="51">
        <f>بولكلاي!F296</f>
        <v>0</v>
      </c>
      <c r="G292" s="51">
        <f>بولكلاي!G296</f>
        <v>0</v>
      </c>
      <c r="H292" s="6" t="s">
        <v>388</v>
      </c>
      <c r="I292" s="37" t="s">
        <v>70</v>
      </c>
      <c r="J292" s="7">
        <f>بولكلاي!K296</f>
        <v>0</v>
      </c>
      <c r="K292" s="50"/>
      <c r="L292" s="39">
        <f t="shared" si="8"/>
        <v>0</v>
      </c>
      <c r="M292" s="39">
        <f t="shared" si="9"/>
        <v>0</v>
      </c>
    </row>
    <row r="293" spans="1:13" ht="30" hidden="1" customHeight="1">
      <c r="A293" s="6">
        <v>290</v>
      </c>
      <c r="B293" s="4">
        <f>بولكلاي!B297</f>
        <v>0</v>
      </c>
      <c r="C293" s="111">
        <f>بولكلاي!C297</f>
        <v>0</v>
      </c>
      <c r="D293" s="7">
        <f>بولكلاي!D297</f>
        <v>0</v>
      </c>
      <c r="E293" s="7">
        <f>بولكلاي!E297</f>
        <v>0</v>
      </c>
      <c r="F293" s="51">
        <f>بولكلاي!F297</f>
        <v>0</v>
      </c>
      <c r="G293" s="51">
        <f>بولكلاي!G297</f>
        <v>0</v>
      </c>
      <c r="H293" s="6" t="s">
        <v>388</v>
      </c>
      <c r="I293" s="37" t="s">
        <v>70</v>
      </c>
      <c r="J293" s="7">
        <f>بولكلاي!K297</f>
        <v>0</v>
      </c>
      <c r="K293" s="50"/>
      <c r="L293" s="39">
        <f t="shared" si="8"/>
        <v>0</v>
      </c>
      <c r="M293" s="39">
        <f t="shared" si="9"/>
        <v>0</v>
      </c>
    </row>
    <row r="294" spans="1:13" ht="30" hidden="1" customHeight="1">
      <c r="A294" s="6">
        <v>291</v>
      </c>
      <c r="B294" s="4">
        <f>بولكلاي!B298</f>
        <v>0</v>
      </c>
      <c r="C294" s="111">
        <f>بولكلاي!C298</f>
        <v>0</v>
      </c>
      <c r="D294" s="7">
        <f>بولكلاي!D298</f>
        <v>0</v>
      </c>
      <c r="E294" s="7">
        <f>بولكلاي!E298</f>
        <v>0</v>
      </c>
      <c r="F294" s="51">
        <f>بولكلاي!F298</f>
        <v>0</v>
      </c>
      <c r="G294" s="51">
        <f>بولكلاي!G298</f>
        <v>0</v>
      </c>
      <c r="H294" s="6" t="s">
        <v>388</v>
      </c>
      <c r="I294" s="37" t="s">
        <v>70</v>
      </c>
      <c r="J294" s="7">
        <f>بولكلاي!K298</f>
        <v>0</v>
      </c>
      <c r="K294" s="50"/>
      <c r="L294" s="39">
        <f t="shared" si="8"/>
        <v>0</v>
      </c>
      <c r="M294" s="39">
        <f t="shared" si="9"/>
        <v>0</v>
      </c>
    </row>
    <row r="295" spans="1:13" ht="30" hidden="1" customHeight="1">
      <c r="A295" s="6">
        <v>292</v>
      </c>
      <c r="B295" s="4">
        <f>بولكلاي!B299</f>
        <v>0</v>
      </c>
      <c r="C295" s="111">
        <f>بولكلاي!C299</f>
        <v>0</v>
      </c>
      <c r="D295" s="7">
        <f>بولكلاي!D299</f>
        <v>0</v>
      </c>
      <c r="E295" s="7">
        <f>بولكلاي!E299</f>
        <v>0</v>
      </c>
      <c r="F295" s="51">
        <f>بولكلاي!F299</f>
        <v>0</v>
      </c>
      <c r="G295" s="51">
        <f>بولكلاي!G299</f>
        <v>0</v>
      </c>
      <c r="H295" s="6" t="s">
        <v>388</v>
      </c>
      <c r="I295" s="37" t="s">
        <v>70</v>
      </c>
      <c r="J295" s="7">
        <f>بولكلاي!K299</f>
        <v>0</v>
      </c>
      <c r="K295" s="50"/>
      <c r="L295" s="39">
        <f t="shared" si="8"/>
        <v>0</v>
      </c>
      <c r="M295" s="39">
        <f t="shared" si="9"/>
        <v>0</v>
      </c>
    </row>
    <row r="296" spans="1:13" ht="30" hidden="1" customHeight="1">
      <c r="A296" s="6">
        <v>293</v>
      </c>
      <c r="B296" s="4">
        <f>بولكلاي!B300</f>
        <v>0</v>
      </c>
      <c r="C296" s="111">
        <f>بولكلاي!C300</f>
        <v>0</v>
      </c>
      <c r="D296" s="7">
        <f>بولكلاي!D300</f>
        <v>0</v>
      </c>
      <c r="E296" s="7">
        <f>بولكلاي!E300</f>
        <v>0</v>
      </c>
      <c r="F296" s="51">
        <f>بولكلاي!F300</f>
        <v>0</v>
      </c>
      <c r="G296" s="51">
        <f>بولكلاي!G300</f>
        <v>0</v>
      </c>
      <c r="H296" s="6" t="s">
        <v>388</v>
      </c>
      <c r="I296" s="37" t="s">
        <v>70</v>
      </c>
      <c r="J296" s="7">
        <f>بولكلاي!K300</f>
        <v>0</v>
      </c>
      <c r="K296" s="50"/>
      <c r="L296" s="39">
        <f t="shared" si="8"/>
        <v>0</v>
      </c>
      <c r="M296" s="39">
        <f t="shared" si="9"/>
        <v>0</v>
      </c>
    </row>
    <row r="297" spans="1:13" ht="30" hidden="1" customHeight="1">
      <c r="A297" s="6">
        <v>294</v>
      </c>
      <c r="B297" s="4">
        <f>بولكلاي!B301</f>
        <v>0</v>
      </c>
      <c r="C297" s="111">
        <f>بولكلاي!C301</f>
        <v>0</v>
      </c>
      <c r="D297" s="7">
        <f>بولكلاي!D301</f>
        <v>0</v>
      </c>
      <c r="E297" s="7">
        <f>بولكلاي!E301</f>
        <v>0</v>
      </c>
      <c r="F297" s="51">
        <f>بولكلاي!F301</f>
        <v>0</v>
      </c>
      <c r="G297" s="51">
        <f>بولكلاي!G301</f>
        <v>0</v>
      </c>
      <c r="H297" s="6" t="s">
        <v>388</v>
      </c>
      <c r="I297" s="37" t="s">
        <v>70</v>
      </c>
      <c r="J297" s="7">
        <f>بولكلاي!K301</f>
        <v>0</v>
      </c>
      <c r="K297" s="50"/>
      <c r="L297" s="39">
        <f t="shared" si="8"/>
        <v>0</v>
      </c>
      <c r="M297" s="39">
        <f t="shared" si="9"/>
        <v>0</v>
      </c>
    </row>
    <row r="298" spans="1:13" ht="30" hidden="1" customHeight="1">
      <c r="A298" s="6">
        <v>295</v>
      </c>
      <c r="B298" s="4">
        <f>بولكلاي!B302</f>
        <v>0</v>
      </c>
      <c r="C298" s="111">
        <f>بولكلاي!C302</f>
        <v>0</v>
      </c>
      <c r="D298" s="7">
        <f>بولكلاي!D302</f>
        <v>0</v>
      </c>
      <c r="E298" s="7">
        <f>بولكلاي!E302</f>
        <v>0</v>
      </c>
      <c r="F298" s="51">
        <f>بولكلاي!F302</f>
        <v>0</v>
      </c>
      <c r="G298" s="51">
        <f>بولكلاي!G302</f>
        <v>0</v>
      </c>
      <c r="H298" s="6" t="s">
        <v>388</v>
      </c>
      <c r="I298" s="37" t="s">
        <v>70</v>
      </c>
      <c r="J298" s="7">
        <f>بولكلاي!K302</f>
        <v>0</v>
      </c>
      <c r="K298" s="50"/>
      <c r="L298" s="39">
        <f t="shared" si="8"/>
        <v>0</v>
      </c>
      <c r="M298" s="39">
        <f t="shared" si="9"/>
        <v>0</v>
      </c>
    </row>
    <row r="299" spans="1:13" ht="30" hidden="1" customHeight="1">
      <c r="A299" s="6">
        <v>296</v>
      </c>
      <c r="B299" s="4">
        <f>بولكلاي!B303</f>
        <v>0</v>
      </c>
      <c r="C299" s="111">
        <f>بولكلاي!C303</f>
        <v>0</v>
      </c>
      <c r="D299" s="7">
        <f>بولكلاي!D303</f>
        <v>0</v>
      </c>
      <c r="E299" s="7">
        <f>بولكلاي!E303</f>
        <v>0</v>
      </c>
      <c r="F299" s="51">
        <f>بولكلاي!F303</f>
        <v>0</v>
      </c>
      <c r="G299" s="51">
        <f>بولكلاي!G303</f>
        <v>0</v>
      </c>
      <c r="H299" s="6" t="s">
        <v>388</v>
      </c>
      <c r="I299" s="37" t="s">
        <v>70</v>
      </c>
      <c r="J299" s="7">
        <f>بولكلاي!K303</f>
        <v>0</v>
      </c>
      <c r="K299" s="50"/>
      <c r="L299" s="39">
        <f t="shared" si="8"/>
        <v>0</v>
      </c>
      <c r="M299" s="39">
        <f t="shared" si="9"/>
        <v>0</v>
      </c>
    </row>
    <row r="300" spans="1:13" ht="30" hidden="1" customHeight="1">
      <c r="A300" s="6">
        <v>297</v>
      </c>
      <c r="B300" s="4">
        <f>بولكلاي!B304</f>
        <v>0</v>
      </c>
      <c r="C300" s="111">
        <f>بولكلاي!C304</f>
        <v>0</v>
      </c>
      <c r="D300" s="7">
        <f>بولكلاي!D304</f>
        <v>0</v>
      </c>
      <c r="E300" s="7">
        <f>بولكلاي!E304</f>
        <v>0</v>
      </c>
      <c r="F300" s="51">
        <f>بولكلاي!F304</f>
        <v>0</v>
      </c>
      <c r="G300" s="51">
        <f>بولكلاي!G304</f>
        <v>0</v>
      </c>
      <c r="H300" s="6" t="s">
        <v>388</v>
      </c>
      <c r="I300" s="37" t="s">
        <v>70</v>
      </c>
      <c r="J300" s="7">
        <f>بولكلاي!K304</f>
        <v>0</v>
      </c>
      <c r="K300" s="50"/>
      <c r="L300" s="39">
        <f t="shared" si="8"/>
        <v>0</v>
      </c>
      <c r="M300" s="39">
        <f t="shared" si="9"/>
        <v>0</v>
      </c>
    </row>
    <row r="301" spans="1:13" ht="30" hidden="1" customHeight="1">
      <c r="A301" s="6">
        <v>298</v>
      </c>
      <c r="B301" s="4">
        <f>بولكلاي!B305</f>
        <v>0</v>
      </c>
      <c r="C301" s="111">
        <f>بولكلاي!C305</f>
        <v>0</v>
      </c>
      <c r="D301" s="7">
        <f>بولكلاي!D305</f>
        <v>0</v>
      </c>
      <c r="E301" s="7">
        <f>بولكلاي!E305</f>
        <v>0</v>
      </c>
      <c r="F301" s="51">
        <f>بولكلاي!F305</f>
        <v>0</v>
      </c>
      <c r="G301" s="51">
        <f>بولكلاي!G305</f>
        <v>0</v>
      </c>
      <c r="H301" s="6" t="s">
        <v>388</v>
      </c>
      <c r="I301" s="37" t="s">
        <v>70</v>
      </c>
      <c r="J301" s="7">
        <f>بولكلاي!K305</f>
        <v>0</v>
      </c>
      <c r="K301" s="50"/>
      <c r="L301" s="39">
        <f t="shared" si="8"/>
        <v>0</v>
      </c>
      <c r="M301" s="39">
        <f t="shared" si="9"/>
        <v>0</v>
      </c>
    </row>
    <row r="302" spans="1:13" ht="30" hidden="1" customHeight="1">
      <c r="A302" s="6">
        <v>299</v>
      </c>
      <c r="B302" s="4">
        <f>بولكلاي!B306</f>
        <v>0</v>
      </c>
      <c r="C302" s="111">
        <f>بولكلاي!C306</f>
        <v>0</v>
      </c>
      <c r="D302" s="7">
        <f>بولكلاي!D306</f>
        <v>0</v>
      </c>
      <c r="E302" s="7">
        <f>بولكلاي!E306</f>
        <v>0</v>
      </c>
      <c r="F302" s="51">
        <f>بولكلاي!F306</f>
        <v>0</v>
      </c>
      <c r="G302" s="51">
        <f>بولكلاي!G306</f>
        <v>0</v>
      </c>
      <c r="H302" s="6" t="s">
        <v>388</v>
      </c>
      <c r="I302" s="37" t="s">
        <v>70</v>
      </c>
      <c r="J302" s="7">
        <f>بولكلاي!K306</f>
        <v>0</v>
      </c>
      <c r="K302" s="50"/>
      <c r="L302" s="39">
        <f t="shared" si="8"/>
        <v>0</v>
      </c>
      <c r="M302" s="39">
        <f t="shared" si="9"/>
        <v>0</v>
      </c>
    </row>
    <row r="303" spans="1:13" ht="30" hidden="1" customHeight="1">
      <c r="A303" s="6">
        <v>300</v>
      </c>
      <c r="B303" s="4">
        <f>بولكلاي!B307</f>
        <v>0</v>
      </c>
      <c r="C303" s="111">
        <f>بولكلاي!C307</f>
        <v>0</v>
      </c>
      <c r="D303" s="7">
        <f>بولكلاي!D307</f>
        <v>0</v>
      </c>
      <c r="E303" s="7">
        <f>بولكلاي!E307</f>
        <v>0</v>
      </c>
      <c r="F303" s="51">
        <f>بولكلاي!F307</f>
        <v>0</v>
      </c>
      <c r="G303" s="51">
        <f>بولكلاي!G307</f>
        <v>0</v>
      </c>
      <c r="H303" s="6" t="s">
        <v>388</v>
      </c>
      <c r="I303" s="37" t="s">
        <v>70</v>
      </c>
      <c r="J303" s="7">
        <f>بولكلاي!K307</f>
        <v>0</v>
      </c>
      <c r="K303" s="50"/>
      <c r="L303" s="39">
        <f t="shared" si="8"/>
        <v>0</v>
      </c>
      <c r="M303" s="39">
        <f t="shared" si="9"/>
        <v>0</v>
      </c>
    </row>
    <row r="304" spans="1:13" ht="30" hidden="1" customHeight="1">
      <c r="A304" s="6">
        <v>301</v>
      </c>
      <c r="B304" s="4">
        <f>بولكلاي!B308</f>
        <v>0</v>
      </c>
      <c r="C304" s="111">
        <f>بولكلاي!C308</f>
        <v>0</v>
      </c>
      <c r="D304" s="7">
        <f>بولكلاي!D308</f>
        <v>0</v>
      </c>
      <c r="E304" s="7">
        <f>بولكلاي!E308</f>
        <v>0</v>
      </c>
      <c r="F304" s="51">
        <f>بولكلاي!F308</f>
        <v>0</v>
      </c>
      <c r="G304" s="51">
        <f>بولكلاي!G308</f>
        <v>0</v>
      </c>
      <c r="H304" s="6" t="s">
        <v>388</v>
      </c>
      <c r="I304" s="37" t="s">
        <v>70</v>
      </c>
      <c r="J304" s="7">
        <f>بولكلاي!K308</f>
        <v>0</v>
      </c>
      <c r="K304" s="50"/>
      <c r="L304" s="39">
        <f t="shared" si="8"/>
        <v>0</v>
      </c>
      <c r="M304" s="39">
        <f t="shared" si="9"/>
        <v>0</v>
      </c>
    </row>
    <row r="305" spans="1:13" ht="30" hidden="1" customHeight="1">
      <c r="A305" s="6">
        <v>302</v>
      </c>
      <c r="B305" s="4">
        <f>بولكلاي!B309</f>
        <v>0</v>
      </c>
      <c r="C305" s="111">
        <f>بولكلاي!C309</f>
        <v>0</v>
      </c>
      <c r="D305" s="7">
        <f>بولكلاي!D309</f>
        <v>0</v>
      </c>
      <c r="E305" s="7">
        <f>بولكلاي!E309</f>
        <v>0</v>
      </c>
      <c r="F305" s="51">
        <f>بولكلاي!F309</f>
        <v>0</v>
      </c>
      <c r="G305" s="51">
        <f>بولكلاي!G309</f>
        <v>0</v>
      </c>
      <c r="H305" s="6" t="s">
        <v>388</v>
      </c>
      <c r="I305" s="37" t="s">
        <v>70</v>
      </c>
      <c r="J305" s="7">
        <f>بولكلاي!K309</f>
        <v>0</v>
      </c>
      <c r="K305" s="50"/>
      <c r="L305" s="39">
        <f t="shared" si="8"/>
        <v>0</v>
      </c>
      <c r="M305" s="39">
        <f t="shared" si="9"/>
        <v>0</v>
      </c>
    </row>
    <row r="306" spans="1:13" ht="30" hidden="1" customHeight="1">
      <c r="A306" s="6">
        <v>303</v>
      </c>
      <c r="B306" s="4">
        <f>بولكلاي!B310</f>
        <v>0</v>
      </c>
      <c r="C306" s="111">
        <f>بولكلاي!C310</f>
        <v>0</v>
      </c>
      <c r="D306" s="7">
        <f>بولكلاي!D310</f>
        <v>0</v>
      </c>
      <c r="E306" s="7">
        <f>بولكلاي!E310</f>
        <v>0</v>
      </c>
      <c r="F306" s="51">
        <f>بولكلاي!F310</f>
        <v>0</v>
      </c>
      <c r="G306" s="51">
        <f>بولكلاي!G310</f>
        <v>0</v>
      </c>
      <c r="H306" s="6" t="s">
        <v>388</v>
      </c>
      <c r="I306" s="37" t="s">
        <v>70</v>
      </c>
      <c r="J306" s="7">
        <f>بولكلاي!K310</f>
        <v>0</v>
      </c>
      <c r="K306" s="50"/>
      <c r="L306" s="39">
        <f t="shared" si="8"/>
        <v>0</v>
      </c>
      <c r="M306" s="39">
        <f t="shared" si="9"/>
        <v>0</v>
      </c>
    </row>
    <row r="307" spans="1:13" ht="30" hidden="1" customHeight="1">
      <c r="A307" s="6">
        <v>304</v>
      </c>
      <c r="B307" s="4">
        <f>بولكلاي!B311</f>
        <v>0</v>
      </c>
      <c r="C307" s="111">
        <f>بولكلاي!C311</f>
        <v>0</v>
      </c>
      <c r="D307" s="7">
        <f>بولكلاي!D311</f>
        <v>0</v>
      </c>
      <c r="E307" s="7">
        <f>بولكلاي!E311</f>
        <v>0</v>
      </c>
      <c r="F307" s="51">
        <f>بولكلاي!F311</f>
        <v>0</v>
      </c>
      <c r="G307" s="51">
        <f>بولكلاي!G311</f>
        <v>0</v>
      </c>
      <c r="H307" s="6" t="s">
        <v>388</v>
      </c>
      <c r="I307" s="37" t="s">
        <v>70</v>
      </c>
      <c r="J307" s="7">
        <f>بولكلاي!K311</f>
        <v>0</v>
      </c>
      <c r="K307" s="50"/>
      <c r="L307" s="39">
        <f t="shared" si="8"/>
        <v>0</v>
      </c>
      <c r="M307" s="39">
        <f t="shared" si="9"/>
        <v>0</v>
      </c>
    </row>
    <row r="308" spans="1:13" ht="30" hidden="1" customHeight="1">
      <c r="A308" s="6">
        <v>305</v>
      </c>
      <c r="B308" s="4">
        <f>بولكلاي!B312</f>
        <v>0</v>
      </c>
      <c r="C308" s="111">
        <f>بولكلاي!C312</f>
        <v>0</v>
      </c>
      <c r="D308" s="7">
        <f>بولكلاي!D312</f>
        <v>0</v>
      </c>
      <c r="E308" s="7">
        <f>بولكلاي!E312</f>
        <v>0</v>
      </c>
      <c r="F308" s="51">
        <f>بولكلاي!F312</f>
        <v>0</v>
      </c>
      <c r="G308" s="51">
        <f>بولكلاي!G312</f>
        <v>0</v>
      </c>
      <c r="H308" s="6" t="s">
        <v>388</v>
      </c>
      <c r="I308" s="37" t="s">
        <v>70</v>
      </c>
      <c r="J308" s="7">
        <f>بولكلاي!K312</f>
        <v>0</v>
      </c>
      <c r="K308" s="50"/>
      <c r="L308" s="39">
        <f t="shared" si="8"/>
        <v>0</v>
      </c>
      <c r="M308" s="39">
        <f t="shared" si="9"/>
        <v>0</v>
      </c>
    </row>
    <row r="309" spans="1:13" ht="30" hidden="1" customHeight="1">
      <c r="A309" s="6">
        <v>306</v>
      </c>
      <c r="B309" s="4">
        <f>بولكلاي!B313</f>
        <v>0</v>
      </c>
      <c r="C309" s="111">
        <f>بولكلاي!C313</f>
        <v>0</v>
      </c>
      <c r="D309" s="7">
        <f>بولكلاي!D313</f>
        <v>0</v>
      </c>
      <c r="E309" s="7">
        <f>بولكلاي!E313</f>
        <v>0</v>
      </c>
      <c r="F309" s="51">
        <f>بولكلاي!F313</f>
        <v>0</v>
      </c>
      <c r="G309" s="51">
        <f>بولكلاي!G313</f>
        <v>0</v>
      </c>
      <c r="H309" s="6" t="s">
        <v>388</v>
      </c>
      <c r="I309" s="37" t="s">
        <v>70</v>
      </c>
      <c r="J309" s="7">
        <f>بولكلاي!K313</f>
        <v>0</v>
      </c>
      <c r="K309" s="50"/>
      <c r="L309" s="39">
        <f t="shared" si="8"/>
        <v>0</v>
      </c>
      <c r="M309" s="39">
        <f t="shared" si="9"/>
        <v>0</v>
      </c>
    </row>
    <row r="310" spans="1:13" ht="30" hidden="1" customHeight="1">
      <c r="A310" s="6">
        <v>307</v>
      </c>
      <c r="B310" s="4">
        <f>بولكلاي!B314</f>
        <v>0</v>
      </c>
      <c r="C310" s="111">
        <f>بولكلاي!C314</f>
        <v>0</v>
      </c>
      <c r="D310" s="7">
        <f>بولكلاي!D314</f>
        <v>0</v>
      </c>
      <c r="E310" s="7">
        <f>بولكلاي!E314</f>
        <v>0</v>
      </c>
      <c r="F310" s="51">
        <f>بولكلاي!F314</f>
        <v>0</v>
      </c>
      <c r="G310" s="51">
        <f>بولكلاي!G314</f>
        <v>0</v>
      </c>
      <c r="H310" s="6" t="s">
        <v>388</v>
      </c>
      <c r="I310" s="37" t="s">
        <v>70</v>
      </c>
      <c r="J310" s="7">
        <f>بولكلاي!K314</f>
        <v>0</v>
      </c>
      <c r="K310" s="50"/>
      <c r="L310" s="39">
        <f t="shared" si="8"/>
        <v>0</v>
      </c>
      <c r="M310" s="39">
        <f t="shared" si="9"/>
        <v>0</v>
      </c>
    </row>
    <row r="311" spans="1:13" ht="30" hidden="1" customHeight="1">
      <c r="A311" s="6">
        <v>308</v>
      </c>
      <c r="B311" s="4">
        <f>بولكلاي!B315</f>
        <v>0</v>
      </c>
      <c r="C311" s="111">
        <f>بولكلاي!C315</f>
        <v>0</v>
      </c>
      <c r="D311" s="7">
        <f>بولكلاي!D315</f>
        <v>0</v>
      </c>
      <c r="E311" s="7">
        <f>بولكلاي!E315</f>
        <v>0</v>
      </c>
      <c r="F311" s="51">
        <f>بولكلاي!F315</f>
        <v>0</v>
      </c>
      <c r="G311" s="51">
        <f>بولكلاي!G315</f>
        <v>0</v>
      </c>
      <c r="H311" s="6" t="s">
        <v>388</v>
      </c>
      <c r="I311" s="37" t="s">
        <v>70</v>
      </c>
      <c r="J311" s="7">
        <f>بولكلاي!K315</f>
        <v>0</v>
      </c>
      <c r="K311" s="50"/>
      <c r="L311" s="39">
        <f t="shared" si="8"/>
        <v>0</v>
      </c>
      <c r="M311" s="39">
        <f t="shared" si="9"/>
        <v>0</v>
      </c>
    </row>
    <row r="312" spans="1:13" ht="30" hidden="1" customHeight="1">
      <c r="A312" s="6">
        <v>309</v>
      </c>
      <c r="B312" s="4">
        <f>بولكلاي!B316</f>
        <v>0</v>
      </c>
      <c r="C312" s="111">
        <f>بولكلاي!C316</f>
        <v>0</v>
      </c>
      <c r="D312" s="7">
        <f>بولكلاي!D316</f>
        <v>0</v>
      </c>
      <c r="E312" s="7">
        <f>بولكلاي!E316</f>
        <v>0</v>
      </c>
      <c r="F312" s="51">
        <f>بولكلاي!F316</f>
        <v>0</v>
      </c>
      <c r="G312" s="51">
        <f>بولكلاي!G316</f>
        <v>0</v>
      </c>
      <c r="H312" s="6" t="s">
        <v>388</v>
      </c>
      <c r="I312" s="37" t="s">
        <v>70</v>
      </c>
      <c r="J312" s="7">
        <f>بولكلاي!K316</f>
        <v>0</v>
      </c>
      <c r="K312" s="50"/>
      <c r="L312" s="39">
        <f t="shared" si="8"/>
        <v>0</v>
      </c>
      <c r="M312" s="39">
        <f t="shared" si="9"/>
        <v>0</v>
      </c>
    </row>
    <row r="313" spans="1:13" ht="30" hidden="1" customHeight="1">
      <c r="A313" s="6">
        <v>310</v>
      </c>
      <c r="B313" s="4">
        <f>بولكلاي!B317</f>
        <v>0</v>
      </c>
      <c r="C313" s="111">
        <f>بولكلاي!C317</f>
        <v>0</v>
      </c>
      <c r="D313" s="7">
        <f>بولكلاي!D317</f>
        <v>0</v>
      </c>
      <c r="E313" s="7">
        <f>بولكلاي!E317</f>
        <v>0</v>
      </c>
      <c r="F313" s="51">
        <f>بولكلاي!F317</f>
        <v>0</v>
      </c>
      <c r="G313" s="51">
        <f>بولكلاي!G317</f>
        <v>0</v>
      </c>
      <c r="H313" s="6" t="s">
        <v>388</v>
      </c>
      <c r="I313" s="37" t="s">
        <v>70</v>
      </c>
      <c r="J313" s="7">
        <f>بولكلاي!K317</f>
        <v>0</v>
      </c>
      <c r="K313" s="50"/>
      <c r="L313" s="39">
        <f t="shared" si="8"/>
        <v>0</v>
      </c>
      <c r="M313" s="39">
        <f t="shared" si="9"/>
        <v>0</v>
      </c>
    </row>
    <row r="314" spans="1:13" ht="30" hidden="1" customHeight="1">
      <c r="A314" s="6">
        <v>311</v>
      </c>
      <c r="B314" s="4">
        <f>بولكلاي!B318</f>
        <v>0</v>
      </c>
      <c r="C314" s="111">
        <f>بولكلاي!C318</f>
        <v>0</v>
      </c>
      <c r="D314" s="7">
        <f>بولكلاي!D318</f>
        <v>0</v>
      </c>
      <c r="E314" s="7">
        <f>بولكلاي!E318</f>
        <v>0</v>
      </c>
      <c r="F314" s="51">
        <f>بولكلاي!F318</f>
        <v>0</v>
      </c>
      <c r="G314" s="51">
        <f>بولكلاي!G318</f>
        <v>0</v>
      </c>
      <c r="H314" s="6" t="s">
        <v>388</v>
      </c>
      <c r="I314" s="37" t="s">
        <v>70</v>
      </c>
      <c r="J314" s="7">
        <f>بولكلاي!K318</f>
        <v>0</v>
      </c>
      <c r="K314" s="50"/>
      <c r="L314" s="39">
        <f t="shared" si="8"/>
        <v>0</v>
      </c>
      <c r="M314" s="39">
        <f t="shared" si="9"/>
        <v>0</v>
      </c>
    </row>
    <row r="315" spans="1:13" ht="30" hidden="1" customHeight="1">
      <c r="A315" s="6">
        <v>312</v>
      </c>
      <c r="B315" s="4">
        <f>بولكلاي!B319</f>
        <v>0</v>
      </c>
      <c r="C315" s="111">
        <f>بولكلاي!C319</f>
        <v>0</v>
      </c>
      <c r="D315" s="7">
        <f>بولكلاي!D319</f>
        <v>0</v>
      </c>
      <c r="E315" s="7">
        <f>بولكلاي!E319</f>
        <v>0</v>
      </c>
      <c r="F315" s="51">
        <f>بولكلاي!F319</f>
        <v>0</v>
      </c>
      <c r="G315" s="51">
        <f>بولكلاي!G319</f>
        <v>0</v>
      </c>
      <c r="H315" s="6" t="s">
        <v>388</v>
      </c>
      <c r="I315" s="37" t="s">
        <v>70</v>
      </c>
      <c r="J315" s="7">
        <f>بولكلاي!K319</f>
        <v>0</v>
      </c>
      <c r="K315" s="50"/>
      <c r="L315" s="39">
        <f t="shared" si="8"/>
        <v>0</v>
      </c>
      <c r="M315" s="39">
        <f t="shared" si="9"/>
        <v>0</v>
      </c>
    </row>
    <row r="316" spans="1:13" ht="30" hidden="1" customHeight="1">
      <c r="A316" s="6">
        <v>313</v>
      </c>
      <c r="B316" s="4">
        <f>بولكلاي!B320</f>
        <v>0</v>
      </c>
      <c r="C316" s="111">
        <f>بولكلاي!C320</f>
        <v>0</v>
      </c>
      <c r="D316" s="7">
        <f>بولكلاي!D320</f>
        <v>0</v>
      </c>
      <c r="E316" s="7">
        <f>بولكلاي!E320</f>
        <v>0</v>
      </c>
      <c r="F316" s="51">
        <f>بولكلاي!F320</f>
        <v>0</v>
      </c>
      <c r="G316" s="51">
        <f>بولكلاي!G320</f>
        <v>0</v>
      </c>
      <c r="H316" s="6" t="s">
        <v>388</v>
      </c>
      <c r="I316" s="37" t="s">
        <v>70</v>
      </c>
      <c r="J316" s="7">
        <f>بولكلاي!K320</f>
        <v>0</v>
      </c>
      <c r="K316" s="50"/>
      <c r="L316" s="39">
        <f t="shared" si="8"/>
        <v>0</v>
      </c>
      <c r="M316" s="39">
        <f t="shared" si="9"/>
        <v>0</v>
      </c>
    </row>
    <row r="317" spans="1:13" ht="30" hidden="1" customHeight="1">
      <c r="A317" s="6">
        <v>314</v>
      </c>
      <c r="B317" s="4">
        <f>بولكلاي!B321</f>
        <v>0</v>
      </c>
      <c r="C317" s="111">
        <f>بولكلاي!C321</f>
        <v>0</v>
      </c>
      <c r="D317" s="7">
        <f>بولكلاي!D321</f>
        <v>0</v>
      </c>
      <c r="E317" s="7">
        <f>بولكلاي!E321</f>
        <v>0</v>
      </c>
      <c r="F317" s="51">
        <f>بولكلاي!F321</f>
        <v>0</v>
      </c>
      <c r="G317" s="51">
        <f>بولكلاي!G321</f>
        <v>0</v>
      </c>
      <c r="H317" s="6" t="s">
        <v>388</v>
      </c>
      <c r="I317" s="37" t="s">
        <v>70</v>
      </c>
      <c r="J317" s="7">
        <f>بولكلاي!K321</f>
        <v>0</v>
      </c>
      <c r="K317" s="50"/>
      <c r="L317" s="39">
        <f t="shared" si="8"/>
        <v>0</v>
      </c>
      <c r="M317" s="39">
        <f t="shared" si="9"/>
        <v>0</v>
      </c>
    </row>
    <row r="318" spans="1:13" ht="30" hidden="1" customHeight="1">
      <c r="A318" s="6">
        <v>315</v>
      </c>
      <c r="B318" s="4">
        <f>بولكلاي!B322</f>
        <v>0</v>
      </c>
      <c r="C318" s="111">
        <f>بولكلاي!C322</f>
        <v>0</v>
      </c>
      <c r="D318" s="7">
        <f>بولكلاي!D322</f>
        <v>0</v>
      </c>
      <c r="E318" s="7">
        <f>بولكلاي!E322</f>
        <v>0</v>
      </c>
      <c r="F318" s="51">
        <f>بولكلاي!F322</f>
        <v>0</v>
      </c>
      <c r="G318" s="51">
        <f>بولكلاي!G322</f>
        <v>0</v>
      </c>
      <c r="H318" s="6" t="s">
        <v>388</v>
      </c>
      <c r="I318" s="37" t="s">
        <v>70</v>
      </c>
      <c r="J318" s="7">
        <f>بولكلاي!K322</f>
        <v>0</v>
      </c>
      <c r="K318" s="50"/>
      <c r="L318" s="39">
        <f t="shared" si="8"/>
        <v>0</v>
      </c>
      <c r="M318" s="39">
        <f t="shared" si="9"/>
        <v>0</v>
      </c>
    </row>
    <row r="319" spans="1:13" ht="30" hidden="1" customHeight="1">
      <c r="A319" s="6">
        <v>316</v>
      </c>
      <c r="B319" s="4">
        <f>بولكلاي!B323</f>
        <v>0</v>
      </c>
      <c r="C319" s="111">
        <f>بولكلاي!C323</f>
        <v>0</v>
      </c>
      <c r="D319" s="7">
        <f>بولكلاي!D323</f>
        <v>0</v>
      </c>
      <c r="E319" s="7">
        <f>بولكلاي!E323</f>
        <v>0</v>
      </c>
      <c r="F319" s="51">
        <f>بولكلاي!F323</f>
        <v>0</v>
      </c>
      <c r="G319" s="51">
        <f>بولكلاي!G323</f>
        <v>0</v>
      </c>
      <c r="H319" s="6" t="s">
        <v>388</v>
      </c>
      <c r="I319" s="37" t="s">
        <v>70</v>
      </c>
      <c r="J319" s="7">
        <f>بولكلاي!K323</f>
        <v>0</v>
      </c>
      <c r="K319" s="50"/>
      <c r="L319" s="39">
        <f t="shared" si="8"/>
        <v>0</v>
      </c>
      <c r="M319" s="39">
        <f t="shared" si="9"/>
        <v>0</v>
      </c>
    </row>
    <row r="320" spans="1:13" ht="30" hidden="1" customHeight="1">
      <c r="A320" s="6">
        <v>317</v>
      </c>
      <c r="B320" s="4">
        <f>بولكلاي!B324</f>
        <v>0</v>
      </c>
      <c r="C320" s="111">
        <f>بولكلاي!C324</f>
        <v>0</v>
      </c>
      <c r="D320" s="7">
        <f>بولكلاي!D324</f>
        <v>0</v>
      </c>
      <c r="E320" s="7">
        <f>بولكلاي!E324</f>
        <v>0</v>
      </c>
      <c r="F320" s="51">
        <f>بولكلاي!F324</f>
        <v>0</v>
      </c>
      <c r="G320" s="51">
        <f>بولكلاي!G324</f>
        <v>0</v>
      </c>
      <c r="H320" s="6" t="s">
        <v>388</v>
      </c>
      <c r="I320" s="37" t="s">
        <v>70</v>
      </c>
      <c r="J320" s="7">
        <f>بولكلاي!K324</f>
        <v>0</v>
      </c>
      <c r="K320" s="50"/>
      <c r="L320" s="39">
        <f t="shared" si="8"/>
        <v>0</v>
      </c>
      <c r="M320" s="39">
        <f t="shared" si="9"/>
        <v>0</v>
      </c>
    </row>
    <row r="321" spans="1:13" ht="30" hidden="1" customHeight="1">
      <c r="A321" s="6">
        <v>318</v>
      </c>
      <c r="B321" s="4">
        <f>بولكلاي!B325</f>
        <v>0</v>
      </c>
      <c r="C321" s="111">
        <f>بولكلاي!C325</f>
        <v>0</v>
      </c>
      <c r="D321" s="7">
        <f>بولكلاي!D325</f>
        <v>0</v>
      </c>
      <c r="E321" s="7">
        <f>بولكلاي!E325</f>
        <v>0</v>
      </c>
      <c r="F321" s="51">
        <f>بولكلاي!F325</f>
        <v>0</v>
      </c>
      <c r="G321" s="51">
        <f>بولكلاي!G325</f>
        <v>0</v>
      </c>
      <c r="H321" s="6" t="s">
        <v>388</v>
      </c>
      <c r="I321" s="37" t="s">
        <v>70</v>
      </c>
      <c r="J321" s="7">
        <f>بولكلاي!K325</f>
        <v>0</v>
      </c>
      <c r="K321" s="50"/>
      <c r="L321" s="39">
        <f t="shared" si="8"/>
        <v>0</v>
      </c>
      <c r="M321" s="39">
        <f t="shared" si="9"/>
        <v>0</v>
      </c>
    </row>
    <row r="322" spans="1:13" ht="30" hidden="1" customHeight="1">
      <c r="A322" s="6">
        <v>319</v>
      </c>
      <c r="B322" s="4">
        <f>بولكلاي!B326</f>
        <v>0</v>
      </c>
      <c r="C322" s="111">
        <f>بولكلاي!C326</f>
        <v>0</v>
      </c>
      <c r="D322" s="7">
        <f>بولكلاي!D326</f>
        <v>0</v>
      </c>
      <c r="E322" s="7">
        <f>بولكلاي!E326</f>
        <v>0</v>
      </c>
      <c r="F322" s="51">
        <f>بولكلاي!F326</f>
        <v>0</v>
      </c>
      <c r="G322" s="51">
        <f>بولكلاي!G326</f>
        <v>0</v>
      </c>
      <c r="H322" s="6" t="s">
        <v>388</v>
      </c>
      <c r="I322" s="37" t="s">
        <v>70</v>
      </c>
      <c r="J322" s="7">
        <f>بولكلاي!K326</f>
        <v>0</v>
      </c>
      <c r="K322" s="50"/>
      <c r="L322" s="39">
        <f t="shared" si="8"/>
        <v>0</v>
      </c>
      <c r="M322" s="39">
        <f t="shared" si="9"/>
        <v>0</v>
      </c>
    </row>
    <row r="323" spans="1:13" ht="30" hidden="1" customHeight="1">
      <c r="A323" s="6">
        <v>320</v>
      </c>
      <c r="B323" s="4">
        <f>بولكلاي!B327</f>
        <v>0</v>
      </c>
      <c r="C323" s="111">
        <f>بولكلاي!C327</f>
        <v>0</v>
      </c>
      <c r="D323" s="7">
        <f>بولكلاي!D327</f>
        <v>0</v>
      </c>
      <c r="E323" s="7">
        <f>بولكلاي!E327</f>
        <v>0</v>
      </c>
      <c r="F323" s="51">
        <f>بولكلاي!F327</f>
        <v>0</v>
      </c>
      <c r="G323" s="51">
        <f>بولكلاي!G327</f>
        <v>0</v>
      </c>
      <c r="H323" s="6" t="s">
        <v>388</v>
      </c>
      <c r="I323" s="37" t="s">
        <v>70</v>
      </c>
      <c r="J323" s="7">
        <f>بولكلاي!K327</f>
        <v>0</v>
      </c>
      <c r="K323" s="50"/>
      <c r="L323" s="39">
        <f t="shared" si="8"/>
        <v>0</v>
      </c>
      <c r="M323" s="39">
        <f t="shared" si="9"/>
        <v>0</v>
      </c>
    </row>
    <row r="324" spans="1:13" ht="30" hidden="1" customHeight="1">
      <c r="A324" s="6">
        <v>321</v>
      </c>
      <c r="B324" s="4">
        <f>بولكلاي!B328</f>
        <v>0</v>
      </c>
      <c r="C324" s="111">
        <f>بولكلاي!C328</f>
        <v>0</v>
      </c>
      <c r="D324" s="7">
        <f>بولكلاي!D328</f>
        <v>0</v>
      </c>
      <c r="E324" s="7">
        <f>بولكلاي!E328</f>
        <v>0</v>
      </c>
      <c r="F324" s="51">
        <f>بولكلاي!F328</f>
        <v>0</v>
      </c>
      <c r="G324" s="51">
        <f>بولكلاي!G328</f>
        <v>0</v>
      </c>
      <c r="H324" s="6" t="s">
        <v>388</v>
      </c>
      <c r="I324" s="37" t="s">
        <v>70</v>
      </c>
      <c r="J324" s="7">
        <f>بولكلاي!K328</f>
        <v>0</v>
      </c>
      <c r="K324" s="50"/>
      <c r="L324" s="39">
        <f t="shared" si="8"/>
        <v>0</v>
      </c>
      <c r="M324" s="39">
        <f t="shared" si="9"/>
        <v>0</v>
      </c>
    </row>
    <row r="325" spans="1:13" ht="30" hidden="1" customHeight="1">
      <c r="A325" s="6">
        <v>322</v>
      </c>
      <c r="B325" s="4">
        <f>بولكلاي!B329</f>
        <v>0</v>
      </c>
      <c r="C325" s="111">
        <f>بولكلاي!C329</f>
        <v>0</v>
      </c>
      <c r="D325" s="7">
        <f>بولكلاي!D329</f>
        <v>0</v>
      </c>
      <c r="E325" s="7">
        <f>بولكلاي!E329</f>
        <v>0</v>
      </c>
      <c r="F325" s="51">
        <f>بولكلاي!F329</f>
        <v>0</v>
      </c>
      <c r="G325" s="51">
        <f>بولكلاي!G329</f>
        <v>0</v>
      </c>
      <c r="H325" s="6" t="s">
        <v>388</v>
      </c>
      <c r="I325" s="37" t="s">
        <v>70</v>
      </c>
      <c r="J325" s="7">
        <f>بولكلاي!K329</f>
        <v>0</v>
      </c>
      <c r="K325" s="50"/>
      <c r="L325" s="39">
        <f t="shared" ref="L325:L388" si="10">IF(AND(E325="سويس",B325=$I$1),1,0)</f>
        <v>0</v>
      </c>
      <c r="M325" s="39">
        <f t="shared" ref="M325:M388" si="11">IF(AND(E325="عاشر",B325=$I$1),1,0)</f>
        <v>0</v>
      </c>
    </row>
    <row r="326" spans="1:13" ht="30" hidden="1" customHeight="1">
      <c r="A326" s="6">
        <v>323</v>
      </c>
      <c r="B326" s="4">
        <f>بولكلاي!B330</f>
        <v>0</v>
      </c>
      <c r="C326" s="111">
        <f>بولكلاي!C330</f>
        <v>0</v>
      </c>
      <c r="D326" s="7">
        <f>بولكلاي!D330</f>
        <v>0</v>
      </c>
      <c r="E326" s="7">
        <f>بولكلاي!E330</f>
        <v>0</v>
      </c>
      <c r="F326" s="51">
        <f>بولكلاي!F330</f>
        <v>0</v>
      </c>
      <c r="G326" s="51">
        <f>بولكلاي!G330</f>
        <v>0</v>
      </c>
      <c r="H326" s="6" t="s">
        <v>388</v>
      </c>
      <c r="I326" s="37" t="s">
        <v>70</v>
      </c>
      <c r="J326" s="7">
        <f>بولكلاي!K330</f>
        <v>0</v>
      </c>
      <c r="K326" s="50"/>
      <c r="L326" s="39">
        <f t="shared" si="10"/>
        <v>0</v>
      </c>
      <c r="M326" s="39">
        <f t="shared" si="11"/>
        <v>0</v>
      </c>
    </row>
    <row r="327" spans="1:13" ht="30" hidden="1" customHeight="1">
      <c r="A327" s="6">
        <v>324</v>
      </c>
      <c r="B327" s="4">
        <f>بولكلاي!B331</f>
        <v>0</v>
      </c>
      <c r="C327" s="111">
        <f>بولكلاي!C331</f>
        <v>0</v>
      </c>
      <c r="D327" s="7">
        <f>بولكلاي!D331</f>
        <v>0</v>
      </c>
      <c r="E327" s="7">
        <f>بولكلاي!E331</f>
        <v>0</v>
      </c>
      <c r="F327" s="51">
        <f>بولكلاي!F331</f>
        <v>0</v>
      </c>
      <c r="G327" s="51">
        <f>بولكلاي!G331</f>
        <v>0</v>
      </c>
      <c r="H327" s="6" t="s">
        <v>388</v>
      </c>
      <c r="I327" s="37" t="s">
        <v>70</v>
      </c>
      <c r="J327" s="7">
        <f>بولكلاي!K331</f>
        <v>0</v>
      </c>
      <c r="K327" s="50"/>
      <c r="L327" s="39">
        <f t="shared" si="10"/>
        <v>0</v>
      </c>
      <c r="M327" s="39">
        <f t="shared" si="11"/>
        <v>0</v>
      </c>
    </row>
    <row r="328" spans="1:13" ht="30" hidden="1" customHeight="1">
      <c r="A328" s="6">
        <v>325</v>
      </c>
      <c r="B328" s="4">
        <f>بولكلاي!B332</f>
        <v>0</v>
      </c>
      <c r="C328" s="111">
        <f>بولكلاي!C332</f>
        <v>0</v>
      </c>
      <c r="D328" s="7">
        <f>بولكلاي!D332</f>
        <v>0</v>
      </c>
      <c r="E328" s="7">
        <f>بولكلاي!E332</f>
        <v>0</v>
      </c>
      <c r="F328" s="51">
        <f>بولكلاي!F332</f>
        <v>0</v>
      </c>
      <c r="G328" s="51">
        <f>بولكلاي!G332</f>
        <v>0</v>
      </c>
      <c r="H328" s="6" t="s">
        <v>388</v>
      </c>
      <c r="I328" s="37" t="s">
        <v>70</v>
      </c>
      <c r="J328" s="7">
        <f>بولكلاي!K332</f>
        <v>0</v>
      </c>
      <c r="K328" s="50"/>
      <c r="L328" s="39">
        <f t="shared" si="10"/>
        <v>0</v>
      </c>
      <c r="M328" s="39">
        <f t="shared" si="11"/>
        <v>0</v>
      </c>
    </row>
    <row r="329" spans="1:13" ht="30" hidden="1" customHeight="1">
      <c r="A329" s="6">
        <v>326</v>
      </c>
      <c r="B329" s="4">
        <f>بولكلاي!B333</f>
        <v>0</v>
      </c>
      <c r="C329" s="111">
        <f>بولكلاي!C333</f>
        <v>0</v>
      </c>
      <c r="D329" s="7">
        <f>بولكلاي!D333</f>
        <v>0</v>
      </c>
      <c r="E329" s="7">
        <f>بولكلاي!E333</f>
        <v>0</v>
      </c>
      <c r="F329" s="51">
        <f>بولكلاي!F333</f>
        <v>0</v>
      </c>
      <c r="G329" s="51">
        <f>بولكلاي!G333</f>
        <v>0</v>
      </c>
      <c r="H329" s="6" t="s">
        <v>388</v>
      </c>
      <c r="I329" s="37" t="s">
        <v>70</v>
      </c>
      <c r="J329" s="7">
        <f>بولكلاي!K333</f>
        <v>0</v>
      </c>
      <c r="K329" s="50"/>
      <c r="L329" s="39">
        <f t="shared" si="10"/>
        <v>0</v>
      </c>
      <c r="M329" s="39">
        <f t="shared" si="11"/>
        <v>0</v>
      </c>
    </row>
    <row r="330" spans="1:13" ht="30" hidden="1" customHeight="1">
      <c r="A330" s="6">
        <v>327</v>
      </c>
      <c r="B330" s="4">
        <f>بولكلاي!B334</f>
        <v>0</v>
      </c>
      <c r="C330" s="111">
        <f>بولكلاي!C334</f>
        <v>0</v>
      </c>
      <c r="D330" s="7">
        <f>بولكلاي!D334</f>
        <v>0</v>
      </c>
      <c r="E330" s="7">
        <f>بولكلاي!E334</f>
        <v>0</v>
      </c>
      <c r="F330" s="51">
        <f>بولكلاي!F334</f>
        <v>0</v>
      </c>
      <c r="G330" s="51">
        <f>بولكلاي!G334</f>
        <v>0</v>
      </c>
      <c r="H330" s="6" t="s">
        <v>388</v>
      </c>
      <c r="I330" s="37" t="s">
        <v>70</v>
      </c>
      <c r="J330" s="7">
        <f>بولكلاي!K334</f>
        <v>0</v>
      </c>
      <c r="K330" s="50"/>
      <c r="L330" s="39">
        <f t="shared" si="10"/>
        <v>0</v>
      </c>
      <c r="M330" s="39">
        <f t="shared" si="11"/>
        <v>0</v>
      </c>
    </row>
    <row r="331" spans="1:13" ht="30" hidden="1" customHeight="1">
      <c r="A331" s="6">
        <v>328</v>
      </c>
      <c r="B331" s="4">
        <f>بولكلاي!B335</f>
        <v>0</v>
      </c>
      <c r="C331" s="111">
        <f>بولكلاي!C335</f>
        <v>0</v>
      </c>
      <c r="D331" s="7">
        <f>بولكلاي!D335</f>
        <v>0</v>
      </c>
      <c r="E331" s="7">
        <f>بولكلاي!E335</f>
        <v>0</v>
      </c>
      <c r="F331" s="51">
        <f>بولكلاي!F335</f>
        <v>0</v>
      </c>
      <c r="G331" s="51">
        <f>بولكلاي!G335</f>
        <v>0</v>
      </c>
      <c r="H331" s="6" t="s">
        <v>388</v>
      </c>
      <c r="I331" s="37" t="s">
        <v>70</v>
      </c>
      <c r="J331" s="7">
        <f>بولكلاي!K335</f>
        <v>0</v>
      </c>
      <c r="K331" s="50"/>
      <c r="L331" s="39">
        <f t="shared" si="10"/>
        <v>0</v>
      </c>
      <c r="M331" s="39">
        <f t="shared" si="11"/>
        <v>0</v>
      </c>
    </row>
    <row r="332" spans="1:13" ht="30" hidden="1" customHeight="1">
      <c r="A332" s="6">
        <v>329</v>
      </c>
      <c r="B332" s="4">
        <f>بولكلاي!B336</f>
        <v>0</v>
      </c>
      <c r="C332" s="111">
        <f>بولكلاي!C336</f>
        <v>0</v>
      </c>
      <c r="D332" s="7">
        <f>بولكلاي!D336</f>
        <v>0</v>
      </c>
      <c r="E332" s="7">
        <f>بولكلاي!E336</f>
        <v>0</v>
      </c>
      <c r="F332" s="51">
        <f>بولكلاي!F336</f>
        <v>0</v>
      </c>
      <c r="G332" s="51">
        <f>بولكلاي!G336</f>
        <v>0</v>
      </c>
      <c r="H332" s="6" t="s">
        <v>388</v>
      </c>
      <c r="I332" s="37" t="s">
        <v>70</v>
      </c>
      <c r="J332" s="7">
        <f>بولكلاي!K336</f>
        <v>0</v>
      </c>
      <c r="K332" s="50"/>
      <c r="L332" s="39">
        <f t="shared" si="10"/>
        <v>0</v>
      </c>
      <c r="M332" s="39">
        <f t="shared" si="11"/>
        <v>0</v>
      </c>
    </row>
    <row r="333" spans="1:13" ht="30" hidden="1" customHeight="1">
      <c r="A333" s="6">
        <v>330</v>
      </c>
      <c r="B333" s="4">
        <f>بولكلاي!B337</f>
        <v>0</v>
      </c>
      <c r="C333" s="111">
        <f>بولكلاي!C337</f>
        <v>0</v>
      </c>
      <c r="D333" s="7">
        <f>بولكلاي!D337</f>
        <v>0</v>
      </c>
      <c r="E333" s="7">
        <f>بولكلاي!E337</f>
        <v>0</v>
      </c>
      <c r="F333" s="51">
        <f>بولكلاي!F337</f>
        <v>0</v>
      </c>
      <c r="G333" s="51">
        <f>بولكلاي!G337</f>
        <v>0</v>
      </c>
      <c r="H333" s="6" t="s">
        <v>388</v>
      </c>
      <c r="I333" s="37" t="s">
        <v>70</v>
      </c>
      <c r="J333" s="7">
        <f>بولكلاي!K337</f>
        <v>0</v>
      </c>
      <c r="K333" s="50"/>
      <c r="L333" s="39">
        <f t="shared" si="10"/>
        <v>0</v>
      </c>
      <c r="M333" s="39">
        <f t="shared" si="11"/>
        <v>0</v>
      </c>
    </row>
    <row r="334" spans="1:13" ht="30" hidden="1" customHeight="1">
      <c r="A334" s="6">
        <v>331</v>
      </c>
      <c r="B334" s="4">
        <f>بولكلاي!B338</f>
        <v>0</v>
      </c>
      <c r="C334" s="111">
        <f>بولكلاي!C338</f>
        <v>0</v>
      </c>
      <c r="D334" s="7">
        <f>بولكلاي!D338</f>
        <v>0</v>
      </c>
      <c r="E334" s="7">
        <f>بولكلاي!E338</f>
        <v>0</v>
      </c>
      <c r="F334" s="51">
        <f>بولكلاي!F338</f>
        <v>0</v>
      </c>
      <c r="G334" s="51">
        <f>بولكلاي!G338</f>
        <v>0</v>
      </c>
      <c r="H334" s="6" t="s">
        <v>388</v>
      </c>
      <c r="I334" s="37" t="s">
        <v>70</v>
      </c>
      <c r="J334" s="7">
        <f>بولكلاي!K338</f>
        <v>0</v>
      </c>
      <c r="K334" s="50"/>
      <c r="L334" s="39">
        <f t="shared" si="10"/>
        <v>0</v>
      </c>
      <c r="M334" s="39">
        <f t="shared" si="11"/>
        <v>0</v>
      </c>
    </row>
    <row r="335" spans="1:13" ht="30" hidden="1" customHeight="1">
      <c r="A335" s="6">
        <v>332</v>
      </c>
      <c r="B335" s="4">
        <f>بولكلاي!B339</f>
        <v>0</v>
      </c>
      <c r="C335" s="111">
        <f>بولكلاي!C339</f>
        <v>0</v>
      </c>
      <c r="D335" s="7">
        <f>بولكلاي!D339</f>
        <v>0</v>
      </c>
      <c r="E335" s="7">
        <f>بولكلاي!E339</f>
        <v>0</v>
      </c>
      <c r="F335" s="51">
        <f>بولكلاي!F339</f>
        <v>0</v>
      </c>
      <c r="G335" s="51">
        <f>بولكلاي!G339</f>
        <v>0</v>
      </c>
      <c r="H335" s="6" t="s">
        <v>388</v>
      </c>
      <c r="I335" s="37" t="s">
        <v>70</v>
      </c>
      <c r="J335" s="7">
        <f>بولكلاي!K339</f>
        <v>0</v>
      </c>
      <c r="K335" s="50"/>
      <c r="L335" s="39">
        <f t="shared" si="10"/>
        <v>0</v>
      </c>
      <c r="M335" s="39">
        <f t="shared" si="11"/>
        <v>0</v>
      </c>
    </row>
    <row r="336" spans="1:13" ht="30" hidden="1" customHeight="1">
      <c r="A336" s="6">
        <v>333</v>
      </c>
      <c r="B336" s="4">
        <f>بولكلاي!B340</f>
        <v>0</v>
      </c>
      <c r="C336" s="111">
        <f>بولكلاي!C340</f>
        <v>0</v>
      </c>
      <c r="D336" s="7">
        <f>بولكلاي!D340</f>
        <v>0</v>
      </c>
      <c r="E336" s="7">
        <f>بولكلاي!E340</f>
        <v>0</v>
      </c>
      <c r="F336" s="51">
        <f>بولكلاي!F340</f>
        <v>0</v>
      </c>
      <c r="G336" s="51">
        <f>بولكلاي!G340</f>
        <v>0</v>
      </c>
      <c r="H336" s="6" t="s">
        <v>388</v>
      </c>
      <c r="I336" s="37" t="s">
        <v>70</v>
      </c>
      <c r="J336" s="7">
        <f>بولكلاي!K340</f>
        <v>0</v>
      </c>
      <c r="K336" s="50"/>
      <c r="L336" s="39">
        <f t="shared" si="10"/>
        <v>0</v>
      </c>
      <c r="M336" s="39">
        <f t="shared" si="11"/>
        <v>0</v>
      </c>
    </row>
    <row r="337" spans="1:13" ht="30" hidden="1" customHeight="1">
      <c r="A337" s="6">
        <v>334</v>
      </c>
      <c r="B337" s="4">
        <f>بولكلاي!B341</f>
        <v>0</v>
      </c>
      <c r="C337" s="111">
        <f>بولكلاي!C341</f>
        <v>0</v>
      </c>
      <c r="D337" s="7">
        <f>بولكلاي!D341</f>
        <v>0</v>
      </c>
      <c r="E337" s="7">
        <f>بولكلاي!E341</f>
        <v>0</v>
      </c>
      <c r="F337" s="51">
        <f>بولكلاي!F341</f>
        <v>0</v>
      </c>
      <c r="G337" s="51">
        <f>بولكلاي!G341</f>
        <v>0</v>
      </c>
      <c r="H337" s="6" t="s">
        <v>388</v>
      </c>
      <c r="I337" s="37" t="s">
        <v>70</v>
      </c>
      <c r="J337" s="7">
        <f>بولكلاي!K341</f>
        <v>0</v>
      </c>
      <c r="K337" s="50"/>
      <c r="L337" s="39">
        <f t="shared" si="10"/>
        <v>0</v>
      </c>
      <c r="M337" s="39">
        <f t="shared" si="11"/>
        <v>0</v>
      </c>
    </row>
    <row r="338" spans="1:13" ht="30" hidden="1" customHeight="1">
      <c r="A338" s="6">
        <v>335</v>
      </c>
      <c r="B338" s="4">
        <f>بولكلاي!B342</f>
        <v>0</v>
      </c>
      <c r="C338" s="111">
        <f>بولكلاي!C342</f>
        <v>0</v>
      </c>
      <c r="D338" s="7">
        <f>بولكلاي!D342</f>
        <v>0</v>
      </c>
      <c r="E338" s="7">
        <f>بولكلاي!E342</f>
        <v>0</v>
      </c>
      <c r="F338" s="51">
        <f>بولكلاي!F342</f>
        <v>0</v>
      </c>
      <c r="G338" s="51">
        <f>بولكلاي!G342</f>
        <v>0</v>
      </c>
      <c r="H338" s="6" t="s">
        <v>388</v>
      </c>
      <c r="I338" s="37" t="s">
        <v>70</v>
      </c>
      <c r="J338" s="7">
        <f>بولكلاي!K342</f>
        <v>0</v>
      </c>
      <c r="K338" s="50"/>
      <c r="L338" s="39">
        <f t="shared" si="10"/>
        <v>0</v>
      </c>
      <c r="M338" s="39">
        <f t="shared" si="11"/>
        <v>0</v>
      </c>
    </row>
    <row r="339" spans="1:13" ht="30" hidden="1" customHeight="1">
      <c r="A339" s="6">
        <v>336</v>
      </c>
      <c r="B339" s="4">
        <f>بولكلاي!B343</f>
        <v>0</v>
      </c>
      <c r="C339" s="111">
        <f>بولكلاي!C343</f>
        <v>0</v>
      </c>
      <c r="D339" s="7">
        <f>بولكلاي!D343</f>
        <v>0</v>
      </c>
      <c r="E339" s="7">
        <f>بولكلاي!E343</f>
        <v>0</v>
      </c>
      <c r="F339" s="51">
        <f>بولكلاي!F343</f>
        <v>0</v>
      </c>
      <c r="G339" s="51">
        <f>بولكلاي!G343</f>
        <v>0</v>
      </c>
      <c r="H339" s="6" t="s">
        <v>388</v>
      </c>
      <c r="I339" s="37" t="s">
        <v>70</v>
      </c>
      <c r="J339" s="7">
        <f>بولكلاي!K343</f>
        <v>0</v>
      </c>
      <c r="K339" s="50"/>
      <c r="L339" s="39">
        <f t="shared" si="10"/>
        <v>0</v>
      </c>
      <c r="M339" s="39">
        <f t="shared" si="11"/>
        <v>0</v>
      </c>
    </row>
    <row r="340" spans="1:13" ht="30" hidden="1" customHeight="1">
      <c r="A340" s="6">
        <v>337</v>
      </c>
      <c r="B340" s="4">
        <f>بولكلاي!B344</f>
        <v>0</v>
      </c>
      <c r="C340" s="111">
        <f>بولكلاي!C344</f>
        <v>0</v>
      </c>
      <c r="D340" s="7">
        <f>بولكلاي!D344</f>
        <v>0</v>
      </c>
      <c r="E340" s="7">
        <f>بولكلاي!E344</f>
        <v>0</v>
      </c>
      <c r="F340" s="51">
        <f>بولكلاي!F344</f>
        <v>0</v>
      </c>
      <c r="G340" s="51">
        <f>بولكلاي!G344</f>
        <v>0</v>
      </c>
      <c r="H340" s="6" t="s">
        <v>388</v>
      </c>
      <c r="I340" s="37" t="s">
        <v>70</v>
      </c>
      <c r="J340" s="7">
        <f>بولكلاي!K344</f>
        <v>0</v>
      </c>
      <c r="K340" s="50"/>
      <c r="L340" s="39">
        <f t="shared" si="10"/>
        <v>0</v>
      </c>
      <c r="M340" s="39">
        <f t="shared" si="11"/>
        <v>0</v>
      </c>
    </row>
    <row r="341" spans="1:13" ht="30" hidden="1" customHeight="1">
      <c r="A341" s="6">
        <v>338</v>
      </c>
      <c r="B341" s="4">
        <f>بولكلاي!B345</f>
        <v>0</v>
      </c>
      <c r="C341" s="111">
        <f>بولكلاي!C345</f>
        <v>0</v>
      </c>
      <c r="D341" s="7">
        <f>بولكلاي!D345</f>
        <v>0</v>
      </c>
      <c r="E341" s="7">
        <f>بولكلاي!E345</f>
        <v>0</v>
      </c>
      <c r="F341" s="51">
        <f>بولكلاي!F345</f>
        <v>0</v>
      </c>
      <c r="G341" s="51">
        <f>بولكلاي!G345</f>
        <v>0</v>
      </c>
      <c r="H341" s="6" t="s">
        <v>388</v>
      </c>
      <c r="I341" s="37" t="s">
        <v>70</v>
      </c>
      <c r="J341" s="7">
        <f>بولكلاي!K345</f>
        <v>0</v>
      </c>
      <c r="K341" s="50"/>
      <c r="L341" s="39">
        <f t="shared" si="10"/>
        <v>0</v>
      </c>
      <c r="M341" s="39">
        <f t="shared" si="11"/>
        <v>0</v>
      </c>
    </row>
    <row r="342" spans="1:13" ht="30" hidden="1" customHeight="1">
      <c r="A342" s="6">
        <v>339</v>
      </c>
      <c r="B342" s="4">
        <f>بولكلاي!B346</f>
        <v>0</v>
      </c>
      <c r="C342" s="111">
        <f>بولكلاي!C346</f>
        <v>0</v>
      </c>
      <c r="D342" s="7">
        <f>بولكلاي!D346</f>
        <v>0</v>
      </c>
      <c r="E342" s="7">
        <f>بولكلاي!E346</f>
        <v>0</v>
      </c>
      <c r="F342" s="51">
        <f>بولكلاي!F346</f>
        <v>0</v>
      </c>
      <c r="G342" s="51">
        <f>بولكلاي!G346</f>
        <v>0</v>
      </c>
      <c r="H342" s="6" t="s">
        <v>388</v>
      </c>
      <c r="I342" s="37" t="s">
        <v>70</v>
      </c>
      <c r="J342" s="7">
        <f>بولكلاي!K346</f>
        <v>0</v>
      </c>
      <c r="K342" s="50"/>
      <c r="L342" s="39">
        <f t="shared" si="10"/>
        <v>0</v>
      </c>
      <c r="M342" s="39">
        <f t="shared" si="11"/>
        <v>0</v>
      </c>
    </row>
    <row r="343" spans="1:13" ht="30" hidden="1" customHeight="1">
      <c r="A343" s="6">
        <v>340</v>
      </c>
      <c r="B343" s="4">
        <f>بولكلاي!B347</f>
        <v>0</v>
      </c>
      <c r="C343" s="111">
        <f>بولكلاي!C347</f>
        <v>0</v>
      </c>
      <c r="D343" s="7">
        <f>بولكلاي!D347</f>
        <v>0</v>
      </c>
      <c r="E343" s="7">
        <f>بولكلاي!E347</f>
        <v>0</v>
      </c>
      <c r="F343" s="51">
        <f>بولكلاي!F347</f>
        <v>0</v>
      </c>
      <c r="G343" s="51">
        <f>بولكلاي!G347</f>
        <v>0</v>
      </c>
      <c r="H343" s="6" t="s">
        <v>388</v>
      </c>
      <c r="I343" s="37" t="s">
        <v>70</v>
      </c>
      <c r="J343" s="7">
        <f>بولكلاي!K347</f>
        <v>0</v>
      </c>
      <c r="K343" s="50"/>
      <c r="L343" s="39">
        <f t="shared" si="10"/>
        <v>0</v>
      </c>
      <c r="M343" s="39">
        <f t="shared" si="11"/>
        <v>0</v>
      </c>
    </row>
    <row r="344" spans="1:13" ht="30" hidden="1" customHeight="1">
      <c r="A344" s="6">
        <v>341</v>
      </c>
      <c r="B344" s="4">
        <f>بولكلاي!B348</f>
        <v>0</v>
      </c>
      <c r="C344" s="111">
        <f>بولكلاي!C348</f>
        <v>0</v>
      </c>
      <c r="D344" s="7">
        <f>بولكلاي!D348</f>
        <v>0</v>
      </c>
      <c r="E344" s="7">
        <f>بولكلاي!E348</f>
        <v>0</v>
      </c>
      <c r="F344" s="51">
        <f>بولكلاي!F348</f>
        <v>0</v>
      </c>
      <c r="G344" s="51">
        <f>بولكلاي!G348</f>
        <v>0</v>
      </c>
      <c r="H344" s="6" t="s">
        <v>388</v>
      </c>
      <c r="I344" s="37" t="s">
        <v>70</v>
      </c>
      <c r="J344" s="7">
        <f>بولكلاي!K348</f>
        <v>0</v>
      </c>
      <c r="K344" s="50"/>
      <c r="L344" s="39">
        <f t="shared" si="10"/>
        <v>0</v>
      </c>
      <c r="M344" s="39">
        <f t="shared" si="11"/>
        <v>0</v>
      </c>
    </row>
    <row r="345" spans="1:13" ht="30" hidden="1" customHeight="1">
      <c r="A345" s="6">
        <v>342</v>
      </c>
      <c r="B345" s="4">
        <f>بولكلاي!B349</f>
        <v>0</v>
      </c>
      <c r="C345" s="111">
        <f>بولكلاي!C349</f>
        <v>0</v>
      </c>
      <c r="D345" s="7">
        <f>بولكلاي!D349</f>
        <v>0</v>
      </c>
      <c r="E345" s="7">
        <f>بولكلاي!E349</f>
        <v>0</v>
      </c>
      <c r="F345" s="51">
        <f>بولكلاي!F349</f>
        <v>0</v>
      </c>
      <c r="G345" s="51">
        <f>بولكلاي!G349</f>
        <v>0</v>
      </c>
      <c r="H345" s="6" t="s">
        <v>388</v>
      </c>
      <c r="I345" s="37" t="s">
        <v>70</v>
      </c>
      <c r="J345" s="7">
        <f>بولكلاي!K349</f>
        <v>0</v>
      </c>
      <c r="K345" s="50"/>
      <c r="L345" s="39">
        <f t="shared" si="10"/>
        <v>0</v>
      </c>
      <c r="M345" s="39">
        <f t="shared" si="11"/>
        <v>0</v>
      </c>
    </row>
    <row r="346" spans="1:13" ht="30" hidden="1" customHeight="1">
      <c r="A346" s="6">
        <v>343</v>
      </c>
      <c r="B346" s="4">
        <f>بولكلاي!B350</f>
        <v>0</v>
      </c>
      <c r="C346" s="111">
        <f>بولكلاي!C350</f>
        <v>0</v>
      </c>
      <c r="D346" s="7">
        <f>بولكلاي!D350</f>
        <v>0</v>
      </c>
      <c r="E346" s="7">
        <f>بولكلاي!E350</f>
        <v>0</v>
      </c>
      <c r="F346" s="51">
        <f>بولكلاي!F350</f>
        <v>0</v>
      </c>
      <c r="G346" s="51">
        <f>بولكلاي!G350</f>
        <v>0</v>
      </c>
      <c r="H346" s="6" t="s">
        <v>388</v>
      </c>
      <c r="I346" s="37" t="s">
        <v>70</v>
      </c>
      <c r="J346" s="7">
        <f>بولكلاي!K350</f>
        <v>0</v>
      </c>
      <c r="K346" s="50"/>
      <c r="L346" s="39">
        <f t="shared" si="10"/>
        <v>0</v>
      </c>
      <c r="M346" s="39">
        <f t="shared" si="11"/>
        <v>0</v>
      </c>
    </row>
    <row r="347" spans="1:13" ht="30" hidden="1" customHeight="1">
      <c r="A347" s="6">
        <v>344</v>
      </c>
      <c r="B347" s="4">
        <f>بولكلاي!B351</f>
        <v>0</v>
      </c>
      <c r="C347" s="111">
        <f>بولكلاي!C351</f>
        <v>0</v>
      </c>
      <c r="D347" s="7">
        <f>بولكلاي!D351</f>
        <v>0</v>
      </c>
      <c r="E347" s="7">
        <f>بولكلاي!E351</f>
        <v>0</v>
      </c>
      <c r="F347" s="51">
        <f>بولكلاي!F351</f>
        <v>0</v>
      </c>
      <c r="G347" s="51">
        <f>بولكلاي!G351</f>
        <v>0</v>
      </c>
      <c r="H347" s="6" t="s">
        <v>388</v>
      </c>
      <c r="I347" s="37" t="s">
        <v>70</v>
      </c>
      <c r="J347" s="7">
        <f>بولكلاي!K351</f>
        <v>0</v>
      </c>
      <c r="K347" s="50"/>
      <c r="L347" s="39">
        <f t="shared" si="10"/>
        <v>0</v>
      </c>
      <c r="M347" s="39">
        <f t="shared" si="11"/>
        <v>0</v>
      </c>
    </row>
    <row r="348" spans="1:13" ht="30" hidden="1" customHeight="1">
      <c r="A348" s="6">
        <v>345</v>
      </c>
      <c r="B348" s="4">
        <f>بولكلاي!B352</f>
        <v>0</v>
      </c>
      <c r="C348" s="111">
        <f>بولكلاي!C352</f>
        <v>0</v>
      </c>
      <c r="D348" s="7">
        <f>بولكلاي!D352</f>
        <v>0</v>
      </c>
      <c r="E348" s="7">
        <f>بولكلاي!E352</f>
        <v>0</v>
      </c>
      <c r="F348" s="51">
        <f>بولكلاي!F352</f>
        <v>0</v>
      </c>
      <c r="G348" s="51">
        <f>بولكلاي!G352</f>
        <v>0</v>
      </c>
      <c r="H348" s="6" t="s">
        <v>388</v>
      </c>
      <c r="I348" s="37" t="s">
        <v>70</v>
      </c>
      <c r="J348" s="7">
        <f>بولكلاي!K352</f>
        <v>0</v>
      </c>
      <c r="K348" s="50"/>
      <c r="L348" s="39">
        <f t="shared" si="10"/>
        <v>0</v>
      </c>
      <c r="M348" s="39">
        <f t="shared" si="11"/>
        <v>0</v>
      </c>
    </row>
    <row r="349" spans="1:13" ht="30" hidden="1" customHeight="1">
      <c r="A349" s="6">
        <v>346</v>
      </c>
      <c r="B349" s="4">
        <f>بولكلاي!B353</f>
        <v>0</v>
      </c>
      <c r="C349" s="111">
        <f>بولكلاي!C353</f>
        <v>0</v>
      </c>
      <c r="D349" s="7">
        <f>بولكلاي!D353</f>
        <v>0</v>
      </c>
      <c r="E349" s="7">
        <f>بولكلاي!E353</f>
        <v>0</v>
      </c>
      <c r="F349" s="51">
        <f>بولكلاي!F353</f>
        <v>0</v>
      </c>
      <c r="G349" s="51">
        <f>بولكلاي!G353</f>
        <v>0</v>
      </c>
      <c r="H349" s="6" t="s">
        <v>388</v>
      </c>
      <c r="I349" s="37" t="s">
        <v>70</v>
      </c>
      <c r="J349" s="7">
        <f>بولكلاي!K353</f>
        <v>0</v>
      </c>
      <c r="K349" s="50"/>
      <c r="L349" s="39">
        <f t="shared" si="10"/>
        <v>0</v>
      </c>
      <c r="M349" s="39">
        <f t="shared" si="11"/>
        <v>0</v>
      </c>
    </row>
    <row r="350" spans="1:13" ht="30" hidden="1" customHeight="1">
      <c r="A350" s="6">
        <v>347</v>
      </c>
      <c r="B350" s="4">
        <f>بولكلاي!B354</f>
        <v>0</v>
      </c>
      <c r="C350" s="111">
        <f>بولكلاي!C354</f>
        <v>0</v>
      </c>
      <c r="D350" s="7">
        <f>بولكلاي!D354</f>
        <v>0</v>
      </c>
      <c r="E350" s="7">
        <f>بولكلاي!E354</f>
        <v>0</v>
      </c>
      <c r="F350" s="51">
        <f>بولكلاي!F354</f>
        <v>0</v>
      </c>
      <c r="G350" s="51">
        <f>بولكلاي!G354</f>
        <v>0</v>
      </c>
      <c r="H350" s="6" t="s">
        <v>388</v>
      </c>
      <c r="I350" s="37" t="s">
        <v>70</v>
      </c>
      <c r="J350" s="7">
        <f>بولكلاي!K354</f>
        <v>0</v>
      </c>
      <c r="K350" s="50"/>
      <c r="L350" s="39">
        <f t="shared" si="10"/>
        <v>0</v>
      </c>
      <c r="M350" s="39">
        <f t="shared" si="11"/>
        <v>0</v>
      </c>
    </row>
    <row r="351" spans="1:13" ht="30" hidden="1" customHeight="1">
      <c r="A351" s="6">
        <v>348</v>
      </c>
      <c r="B351" s="4">
        <f>بولكلاي!B355</f>
        <v>0</v>
      </c>
      <c r="C351" s="111">
        <f>بولكلاي!C355</f>
        <v>0</v>
      </c>
      <c r="D351" s="7">
        <f>بولكلاي!D355</f>
        <v>0</v>
      </c>
      <c r="E351" s="7">
        <f>بولكلاي!E355</f>
        <v>0</v>
      </c>
      <c r="F351" s="51">
        <f>بولكلاي!F355</f>
        <v>0</v>
      </c>
      <c r="G351" s="51">
        <f>بولكلاي!G355</f>
        <v>0</v>
      </c>
      <c r="H351" s="6" t="s">
        <v>388</v>
      </c>
      <c r="I351" s="37" t="s">
        <v>70</v>
      </c>
      <c r="J351" s="7">
        <f>بولكلاي!K355</f>
        <v>0</v>
      </c>
      <c r="K351" s="50"/>
      <c r="L351" s="39">
        <f t="shared" si="10"/>
        <v>0</v>
      </c>
      <c r="M351" s="39">
        <f t="shared" si="11"/>
        <v>0</v>
      </c>
    </row>
    <row r="352" spans="1:13" ht="30" hidden="1" customHeight="1">
      <c r="A352" s="6">
        <v>349</v>
      </c>
      <c r="B352" s="4">
        <f>بولكلاي!B356</f>
        <v>0</v>
      </c>
      <c r="C352" s="111">
        <f>بولكلاي!C356</f>
        <v>0</v>
      </c>
      <c r="D352" s="7">
        <f>بولكلاي!D356</f>
        <v>0</v>
      </c>
      <c r="E352" s="7">
        <f>بولكلاي!E356</f>
        <v>0</v>
      </c>
      <c r="F352" s="51">
        <f>بولكلاي!F356</f>
        <v>0</v>
      </c>
      <c r="G352" s="51">
        <f>بولكلاي!G356</f>
        <v>0</v>
      </c>
      <c r="H352" s="6" t="s">
        <v>388</v>
      </c>
      <c r="I352" s="37" t="s">
        <v>70</v>
      </c>
      <c r="J352" s="7">
        <f>بولكلاي!K356</f>
        <v>0</v>
      </c>
      <c r="K352" s="50"/>
      <c r="L352" s="39">
        <f t="shared" si="10"/>
        <v>0</v>
      </c>
      <c r="M352" s="39">
        <f t="shared" si="11"/>
        <v>0</v>
      </c>
    </row>
    <row r="353" spans="1:13" ht="30" hidden="1" customHeight="1">
      <c r="A353" s="6">
        <v>350</v>
      </c>
      <c r="B353" s="4">
        <f>بولكلاي!B357</f>
        <v>0</v>
      </c>
      <c r="C353" s="111">
        <f>بولكلاي!C357</f>
        <v>0</v>
      </c>
      <c r="D353" s="7">
        <f>بولكلاي!D357</f>
        <v>0</v>
      </c>
      <c r="E353" s="7">
        <f>بولكلاي!E357</f>
        <v>0</v>
      </c>
      <c r="F353" s="51">
        <f>بولكلاي!F357</f>
        <v>0</v>
      </c>
      <c r="G353" s="51">
        <f>بولكلاي!G357</f>
        <v>0</v>
      </c>
      <c r="H353" s="6" t="s">
        <v>388</v>
      </c>
      <c r="I353" s="37" t="s">
        <v>70</v>
      </c>
      <c r="J353" s="7">
        <f>بولكلاي!K357</f>
        <v>0</v>
      </c>
      <c r="K353" s="50"/>
      <c r="L353" s="39">
        <f t="shared" si="10"/>
        <v>0</v>
      </c>
      <c r="M353" s="39">
        <f t="shared" si="11"/>
        <v>0</v>
      </c>
    </row>
    <row r="354" spans="1:13" ht="30" hidden="1" customHeight="1">
      <c r="A354" s="6">
        <v>351</v>
      </c>
      <c r="B354" s="4">
        <f>بولكلاي!B358</f>
        <v>0</v>
      </c>
      <c r="C354" s="111">
        <f>بولكلاي!C358</f>
        <v>0</v>
      </c>
      <c r="D354" s="7">
        <f>بولكلاي!D358</f>
        <v>0</v>
      </c>
      <c r="E354" s="7">
        <f>بولكلاي!E358</f>
        <v>0</v>
      </c>
      <c r="F354" s="51">
        <f>بولكلاي!F358</f>
        <v>0</v>
      </c>
      <c r="G354" s="51">
        <f>بولكلاي!G358</f>
        <v>0</v>
      </c>
      <c r="H354" s="6" t="s">
        <v>388</v>
      </c>
      <c r="I354" s="37" t="s">
        <v>70</v>
      </c>
      <c r="J354" s="7">
        <f>بولكلاي!K358</f>
        <v>0</v>
      </c>
      <c r="K354" s="50"/>
      <c r="L354" s="39">
        <f t="shared" si="10"/>
        <v>0</v>
      </c>
      <c r="M354" s="39">
        <f t="shared" si="11"/>
        <v>0</v>
      </c>
    </row>
    <row r="355" spans="1:13" ht="30" hidden="1" customHeight="1">
      <c r="A355" s="6">
        <v>352</v>
      </c>
      <c r="B355" s="4">
        <f>بولكلاي!B359</f>
        <v>0</v>
      </c>
      <c r="C355" s="111">
        <f>بولكلاي!C359</f>
        <v>0</v>
      </c>
      <c r="D355" s="7">
        <f>بولكلاي!D359</f>
        <v>0</v>
      </c>
      <c r="E355" s="7">
        <f>بولكلاي!E359</f>
        <v>0</v>
      </c>
      <c r="F355" s="51">
        <f>بولكلاي!F359</f>
        <v>0</v>
      </c>
      <c r="G355" s="51">
        <f>بولكلاي!G359</f>
        <v>0</v>
      </c>
      <c r="H355" s="6" t="s">
        <v>388</v>
      </c>
      <c r="I355" s="37" t="s">
        <v>70</v>
      </c>
      <c r="J355" s="7">
        <f>بولكلاي!K359</f>
        <v>0</v>
      </c>
      <c r="K355" s="50"/>
      <c r="L355" s="39">
        <f t="shared" si="10"/>
        <v>0</v>
      </c>
      <c r="M355" s="39">
        <f t="shared" si="11"/>
        <v>0</v>
      </c>
    </row>
    <row r="356" spans="1:13" ht="30" hidden="1" customHeight="1">
      <c r="A356" s="6">
        <v>353</v>
      </c>
      <c r="B356" s="4">
        <f>بولكلاي!B360</f>
        <v>0</v>
      </c>
      <c r="C356" s="111">
        <f>بولكلاي!C360</f>
        <v>0</v>
      </c>
      <c r="D356" s="7">
        <f>بولكلاي!D360</f>
        <v>0</v>
      </c>
      <c r="E356" s="7">
        <f>بولكلاي!E360</f>
        <v>0</v>
      </c>
      <c r="F356" s="51">
        <f>بولكلاي!F360</f>
        <v>0</v>
      </c>
      <c r="G356" s="51">
        <f>بولكلاي!G360</f>
        <v>0</v>
      </c>
      <c r="H356" s="6" t="s">
        <v>388</v>
      </c>
      <c r="I356" s="37" t="s">
        <v>70</v>
      </c>
      <c r="J356" s="7">
        <f>بولكلاي!K360</f>
        <v>0</v>
      </c>
      <c r="K356" s="50"/>
      <c r="L356" s="39">
        <f t="shared" si="10"/>
        <v>0</v>
      </c>
      <c r="M356" s="39">
        <f t="shared" si="11"/>
        <v>0</v>
      </c>
    </row>
    <row r="357" spans="1:13" ht="30" hidden="1" customHeight="1">
      <c r="A357" s="6">
        <v>354</v>
      </c>
      <c r="B357" s="4">
        <f>بولكلاي!B361</f>
        <v>0</v>
      </c>
      <c r="C357" s="111">
        <f>بولكلاي!C361</f>
        <v>0</v>
      </c>
      <c r="D357" s="7">
        <f>بولكلاي!D361</f>
        <v>0</v>
      </c>
      <c r="E357" s="7">
        <f>بولكلاي!E361</f>
        <v>0</v>
      </c>
      <c r="F357" s="51">
        <f>بولكلاي!F361</f>
        <v>0</v>
      </c>
      <c r="G357" s="51">
        <f>بولكلاي!G361</f>
        <v>0</v>
      </c>
      <c r="H357" s="6" t="s">
        <v>388</v>
      </c>
      <c r="I357" s="37" t="s">
        <v>70</v>
      </c>
      <c r="J357" s="7">
        <f>بولكلاي!K361</f>
        <v>0</v>
      </c>
      <c r="K357" s="50"/>
      <c r="L357" s="39">
        <f t="shared" si="10"/>
        <v>0</v>
      </c>
      <c r="M357" s="39">
        <f t="shared" si="11"/>
        <v>0</v>
      </c>
    </row>
    <row r="358" spans="1:13" ht="30" hidden="1" customHeight="1">
      <c r="A358" s="6">
        <v>355</v>
      </c>
      <c r="B358" s="4">
        <f>بولكلاي!B362</f>
        <v>0</v>
      </c>
      <c r="C358" s="111">
        <f>بولكلاي!C362</f>
        <v>0</v>
      </c>
      <c r="D358" s="7">
        <f>بولكلاي!D362</f>
        <v>0</v>
      </c>
      <c r="E358" s="7">
        <f>بولكلاي!E362</f>
        <v>0</v>
      </c>
      <c r="F358" s="51">
        <f>بولكلاي!F362</f>
        <v>0</v>
      </c>
      <c r="G358" s="51">
        <f>بولكلاي!G362</f>
        <v>0</v>
      </c>
      <c r="H358" s="6" t="s">
        <v>388</v>
      </c>
      <c r="I358" s="37" t="s">
        <v>70</v>
      </c>
      <c r="J358" s="7">
        <f>بولكلاي!K362</f>
        <v>0</v>
      </c>
      <c r="K358" s="50"/>
      <c r="L358" s="39">
        <f t="shared" si="10"/>
        <v>0</v>
      </c>
      <c r="M358" s="39">
        <f t="shared" si="11"/>
        <v>0</v>
      </c>
    </row>
    <row r="359" spans="1:13" ht="30" hidden="1" customHeight="1">
      <c r="A359" s="6">
        <v>356</v>
      </c>
      <c r="B359" s="4">
        <f>بولكلاي!B363</f>
        <v>0</v>
      </c>
      <c r="C359" s="111">
        <f>بولكلاي!C363</f>
        <v>0</v>
      </c>
      <c r="D359" s="7">
        <f>بولكلاي!D363</f>
        <v>0</v>
      </c>
      <c r="E359" s="7">
        <f>بولكلاي!E363</f>
        <v>0</v>
      </c>
      <c r="F359" s="51">
        <f>بولكلاي!F363</f>
        <v>0</v>
      </c>
      <c r="G359" s="51">
        <f>بولكلاي!G363</f>
        <v>0</v>
      </c>
      <c r="H359" s="6" t="s">
        <v>388</v>
      </c>
      <c r="I359" s="37" t="s">
        <v>70</v>
      </c>
      <c r="J359" s="7">
        <f>بولكلاي!K363</f>
        <v>0</v>
      </c>
      <c r="K359" s="50"/>
      <c r="L359" s="39">
        <f t="shared" si="10"/>
        <v>0</v>
      </c>
      <c r="M359" s="39">
        <f t="shared" si="11"/>
        <v>0</v>
      </c>
    </row>
    <row r="360" spans="1:13" ht="30" hidden="1" customHeight="1">
      <c r="A360" s="6">
        <v>357</v>
      </c>
      <c r="B360" s="4">
        <f>بولكلاي!B364</f>
        <v>0</v>
      </c>
      <c r="C360" s="111">
        <f>بولكلاي!C364</f>
        <v>0</v>
      </c>
      <c r="D360" s="7">
        <f>بولكلاي!D364</f>
        <v>0</v>
      </c>
      <c r="E360" s="7">
        <f>بولكلاي!E364</f>
        <v>0</v>
      </c>
      <c r="F360" s="51">
        <f>بولكلاي!F364</f>
        <v>0</v>
      </c>
      <c r="G360" s="51">
        <f>بولكلاي!G364</f>
        <v>0</v>
      </c>
      <c r="H360" s="6" t="s">
        <v>388</v>
      </c>
      <c r="I360" s="37" t="s">
        <v>70</v>
      </c>
      <c r="J360" s="7">
        <f>بولكلاي!K364</f>
        <v>0</v>
      </c>
      <c r="K360" s="50"/>
      <c r="L360" s="39">
        <f t="shared" si="10"/>
        <v>0</v>
      </c>
      <c r="M360" s="39">
        <f t="shared" si="11"/>
        <v>0</v>
      </c>
    </row>
    <row r="361" spans="1:13" ht="30" hidden="1" customHeight="1">
      <c r="A361" s="6">
        <v>358</v>
      </c>
      <c r="B361" s="4">
        <f>بولكلاي!B365</f>
        <v>0</v>
      </c>
      <c r="C361" s="111">
        <f>بولكلاي!C365</f>
        <v>0</v>
      </c>
      <c r="D361" s="7">
        <f>بولكلاي!D365</f>
        <v>0</v>
      </c>
      <c r="E361" s="7">
        <f>بولكلاي!E365</f>
        <v>0</v>
      </c>
      <c r="F361" s="51">
        <f>بولكلاي!F365</f>
        <v>0</v>
      </c>
      <c r="G361" s="51">
        <f>بولكلاي!G365</f>
        <v>0</v>
      </c>
      <c r="H361" s="6" t="s">
        <v>388</v>
      </c>
      <c r="I361" s="37" t="s">
        <v>70</v>
      </c>
      <c r="J361" s="7">
        <f>بولكلاي!K365</f>
        <v>0</v>
      </c>
      <c r="K361" s="50"/>
      <c r="L361" s="39">
        <f t="shared" si="10"/>
        <v>0</v>
      </c>
      <c r="M361" s="39">
        <f t="shared" si="11"/>
        <v>0</v>
      </c>
    </row>
    <row r="362" spans="1:13" ht="30" hidden="1" customHeight="1">
      <c r="A362" s="6">
        <v>359</v>
      </c>
      <c r="B362" s="4">
        <f>بولكلاي!B366</f>
        <v>0</v>
      </c>
      <c r="C362" s="111">
        <f>بولكلاي!C366</f>
        <v>0</v>
      </c>
      <c r="D362" s="7">
        <f>بولكلاي!D366</f>
        <v>0</v>
      </c>
      <c r="E362" s="7">
        <f>بولكلاي!E366</f>
        <v>0</v>
      </c>
      <c r="F362" s="51">
        <f>بولكلاي!F366</f>
        <v>0</v>
      </c>
      <c r="G362" s="51">
        <f>بولكلاي!G366</f>
        <v>0</v>
      </c>
      <c r="H362" s="6" t="s">
        <v>388</v>
      </c>
      <c r="I362" s="37" t="s">
        <v>70</v>
      </c>
      <c r="J362" s="7">
        <f>بولكلاي!K366</f>
        <v>0</v>
      </c>
      <c r="K362" s="50"/>
      <c r="L362" s="39">
        <f t="shared" si="10"/>
        <v>0</v>
      </c>
      <c r="M362" s="39">
        <f t="shared" si="11"/>
        <v>0</v>
      </c>
    </row>
    <row r="363" spans="1:13" ht="30" hidden="1" customHeight="1">
      <c r="A363" s="6">
        <v>360</v>
      </c>
      <c r="B363" s="4">
        <f>بولكلاي!B367</f>
        <v>0</v>
      </c>
      <c r="C363" s="111">
        <f>بولكلاي!C367</f>
        <v>0</v>
      </c>
      <c r="D363" s="7">
        <f>بولكلاي!D367</f>
        <v>0</v>
      </c>
      <c r="E363" s="7">
        <f>بولكلاي!E367</f>
        <v>0</v>
      </c>
      <c r="F363" s="51">
        <f>بولكلاي!F367</f>
        <v>0</v>
      </c>
      <c r="G363" s="51">
        <f>بولكلاي!G367</f>
        <v>0</v>
      </c>
      <c r="H363" s="6" t="s">
        <v>388</v>
      </c>
      <c r="I363" s="37" t="s">
        <v>70</v>
      </c>
      <c r="J363" s="7">
        <f>بولكلاي!K367</f>
        <v>0</v>
      </c>
      <c r="K363" s="50"/>
      <c r="L363" s="39">
        <f t="shared" si="10"/>
        <v>0</v>
      </c>
      <c r="M363" s="39">
        <f t="shared" si="11"/>
        <v>0</v>
      </c>
    </row>
    <row r="364" spans="1:13" ht="30" hidden="1" customHeight="1">
      <c r="A364" s="6">
        <v>361</v>
      </c>
      <c r="B364" s="4">
        <f>بولكلاي!B368</f>
        <v>0</v>
      </c>
      <c r="C364" s="111">
        <f>بولكلاي!C368</f>
        <v>0</v>
      </c>
      <c r="D364" s="7">
        <f>بولكلاي!D368</f>
        <v>0</v>
      </c>
      <c r="E364" s="7">
        <f>بولكلاي!E368</f>
        <v>0</v>
      </c>
      <c r="F364" s="51">
        <f>بولكلاي!F368</f>
        <v>0</v>
      </c>
      <c r="G364" s="51">
        <f>بولكلاي!G368</f>
        <v>0</v>
      </c>
      <c r="H364" s="6" t="s">
        <v>388</v>
      </c>
      <c r="I364" s="37" t="s">
        <v>70</v>
      </c>
      <c r="J364" s="7">
        <f>بولكلاي!K368</f>
        <v>0</v>
      </c>
      <c r="K364" s="50"/>
      <c r="L364" s="39">
        <f t="shared" si="10"/>
        <v>0</v>
      </c>
      <c r="M364" s="39">
        <f t="shared" si="11"/>
        <v>0</v>
      </c>
    </row>
    <row r="365" spans="1:13" ht="30" hidden="1" customHeight="1">
      <c r="A365" s="6">
        <v>362</v>
      </c>
      <c r="B365" s="4">
        <f>بولكلاي!B369</f>
        <v>0</v>
      </c>
      <c r="C365" s="111">
        <f>بولكلاي!C369</f>
        <v>0</v>
      </c>
      <c r="D365" s="7">
        <f>بولكلاي!D369</f>
        <v>0</v>
      </c>
      <c r="E365" s="7">
        <f>بولكلاي!E369</f>
        <v>0</v>
      </c>
      <c r="F365" s="51">
        <f>بولكلاي!F369</f>
        <v>0</v>
      </c>
      <c r="G365" s="51">
        <f>بولكلاي!G369</f>
        <v>0</v>
      </c>
      <c r="H365" s="6" t="s">
        <v>388</v>
      </c>
      <c r="I365" s="37" t="s">
        <v>70</v>
      </c>
      <c r="J365" s="7">
        <f>بولكلاي!K369</f>
        <v>0</v>
      </c>
      <c r="K365" s="50"/>
      <c r="L365" s="39">
        <f t="shared" si="10"/>
        <v>0</v>
      </c>
      <c r="M365" s="39">
        <f t="shared" si="11"/>
        <v>0</v>
      </c>
    </row>
    <row r="366" spans="1:13" ht="30" hidden="1" customHeight="1">
      <c r="A366" s="6">
        <v>363</v>
      </c>
      <c r="B366" s="4">
        <f>بولكلاي!B370</f>
        <v>0</v>
      </c>
      <c r="C366" s="111">
        <f>بولكلاي!C370</f>
        <v>0</v>
      </c>
      <c r="D366" s="7">
        <f>بولكلاي!D370</f>
        <v>0</v>
      </c>
      <c r="E366" s="7">
        <f>بولكلاي!E370</f>
        <v>0</v>
      </c>
      <c r="F366" s="51">
        <f>بولكلاي!F370</f>
        <v>0</v>
      </c>
      <c r="G366" s="51">
        <f>بولكلاي!G370</f>
        <v>0</v>
      </c>
      <c r="H366" s="6" t="s">
        <v>388</v>
      </c>
      <c r="I366" s="37" t="s">
        <v>70</v>
      </c>
      <c r="J366" s="7">
        <f>بولكلاي!K370</f>
        <v>0</v>
      </c>
      <c r="K366" s="50"/>
      <c r="L366" s="39">
        <f t="shared" si="10"/>
        <v>0</v>
      </c>
      <c r="M366" s="39">
        <f t="shared" si="11"/>
        <v>0</v>
      </c>
    </row>
    <row r="367" spans="1:13" ht="30" hidden="1" customHeight="1">
      <c r="A367" s="6">
        <v>364</v>
      </c>
      <c r="B367" s="4">
        <f>بولكلاي!B371</f>
        <v>0</v>
      </c>
      <c r="C367" s="111">
        <f>بولكلاي!C371</f>
        <v>0</v>
      </c>
      <c r="D367" s="7">
        <f>بولكلاي!D371</f>
        <v>0</v>
      </c>
      <c r="E367" s="7">
        <f>بولكلاي!E371</f>
        <v>0</v>
      </c>
      <c r="F367" s="51">
        <f>بولكلاي!F371</f>
        <v>0</v>
      </c>
      <c r="G367" s="51">
        <f>بولكلاي!G371</f>
        <v>0</v>
      </c>
      <c r="H367" s="6" t="s">
        <v>388</v>
      </c>
      <c r="I367" s="37" t="s">
        <v>70</v>
      </c>
      <c r="J367" s="7">
        <f>بولكلاي!K371</f>
        <v>0</v>
      </c>
      <c r="K367" s="50"/>
      <c r="L367" s="39">
        <f t="shared" si="10"/>
        <v>0</v>
      </c>
      <c r="M367" s="39">
        <f t="shared" si="11"/>
        <v>0</v>
      </c>
    </row>
    <row r="368" spans="1:13" ht="30" hidden="1" customHeight="1">
      <c r="A368" s="6">
        <v>365</v>
      </c>
      <c r="B368" s="4">
        <f>بولكلاي!B372</f>
        <v>0</v>
      </c>
      <c r="C368" s="111">
        <f>بولكلاي!C372</f>
        <v>0</v>
      </c>
      <c r="D368" s="7">
        <f>بولكلاي!D372</f>
        <v>0</v>
      </c>
      <c r="E368" s="7">
        <f>بولكلاي!E372</f>
        <v>0</v>
      </c>
      <c r="F368" s="51">
        <f>بولكلاي!F372</f>
        <v>0</v>
      </c>
      <c r="G368" s="51">
        <f>بولكلاي!G372</f>
        <v>0</v>
      </c>
      <c r="H368" s="6" t="s">
        <v>388</v>
      </c>
      <c r="I368" s="37" t="s">
        <v>70</v>
      </c>
      <c r="J368" s="7">
        <f>بولكلاي!K372</f>
        <v>0</v>
      </c>
      <c r="K368" s="50"/>
      <c r="L368" s="39">
        <f t="shared" si="10"/>
        <v>0</v>
      </c>
      <c r="M368" s="39">
        <f t="shared" si="11"/>
        <v>0</v>
      </c>
    </row>
    <row r="369" spans="1:13" ht="30" hidden="1" customHeight="1">
      <c r="A369" s="6">
        <v>366</v>
      </c>
      <c r="B369" s="4">
        <f>بولكلاي!B373</f>
        <v>0</v>
      </c>
      <c r="C369" s="111">
        <f>بولكلاي!C373</f>
        <v>0</v>
      </c>
      <c r="D369" s="7">
        <f>بولكلاي!D373</f>
        <v>0</v>
      </c>
      <c r="E369" s="7">
        <f>بولكلاي!E373</f>
        <v>0</v>
      </c>
      <c r="F369" s="51">
        <f>بولكلاي!F373</f>
        <v>0</v>
      </c>
      <c r="G369" s="51">
        <f>بولكلاي!G373</f>
        <v>0</v>
      </c>
      <c r="H369" s="6" t="s">
        <v>388</v>
      </c>
      <c r="I369" s="37" t="s">
        <v>70</v>
      </c>
      <c r="J369" s="7">
        <f>بولكلاي!K373</f>
        <v>0</v>
      </c>
      <c r="K369" s="50"/>
      <c r="L369" s="39">
        <f t="shared" si="10"/>
        <v>0</v>
      </c>
      <c r="M369" s="39">
        <f t="shared" si="11"/>
        <v>0</v>
      </c>
    </row>
    <row r="370" spans="1:13" ht="30" hidden="1" customHeight="1">
      <c r="A370" s="6">
        <v>367</v>
      </c>
      <c r="B370" s="4">
        <f>بولكلاي!B374</f>
        <v>0</v>
      </c>
      <c r="C370" s="111">
        <f>بولكلاي!C374</f>
        <v>0</v>
      </c>
      <c r="D370" s="7">
        <f>بولكلاي!D374</f>
        <v>0</v>
      </c>
      <c r="E370" s="7">
        <f>بولكلاي!E374</f>
        <v>0</v>
      </c>
      <c r="F370" s="51">
        <f>بولكلاي!F374</f>
        <v>0</v>
      </c>
      <c r="G370" s="51">
        <f>بولكلاي!G374</f>
        <v>0</v>
      </c>
      <c r="H370" s="6" t="s">
        <v>388</v>
      </c>
      <c r="I370" s="37" t="s">
        <v>70</v>
      </c>
      <c r="J370" s="7">
        <f>بولكلاي!K374</f>
        <v>0</v>
      </c>
      <c r="K370" s="50"/>
      <c r="L370" s="39">
        <f t="shared" si="10"/>
        <v>0</v>
      </c>
      <c r="M370" s="39">
        <f t="shared" si="11"/>
        <v>0</v>
      </c>
    </row>
    <row r="371" spans="1:13" ht="30" hidden="1" customHeight="1">
      <c r="A371" s="6">
        <v>368</v>
      </c>
      <c r="B371" s="4">
        <f>بولكلاي!B375</f>
        <v>0</v>
      </c>
      <c r="C371" s="111">
        <f>بولكلاي!C375</f>
        <v>0</v>
      </c>
      <c r="D371" s="7">
        <f>بولكلاي!D375</f>
        <v>0</v>
      </c>
      <c r="E371" s="7">
        <f>بولكلاي!E375</f>
        <v>0</v>
      </c>
      <c r="F371" s="51">
        <f>بولكلاي!F375</f>
        <v>0</v>
      </c>
      <c r="G371" s="51">
        <f>بولكلاي!G375</f>
        <v>0</v>
      </c>
      <c r="H371" s="6" t="s">
        <v>388</v>
      </c>
      <c r="I371" s="37" t="s">
        <v>70</v>
      </c>
      <c r="J371" s="7">
        <f>بولكلاي!K375</f>
        <v>0</v>
      </c>
      <c r="K371" s="50"/>
      <c r="L371" s="39">
        <f t="shared" si="10"/>
        <v>0</v>
      </c>
      <c r="M371" s="39">
        <f t="shared" si="11"/>
        <v>0</v>
      </c>
    </row>
    <row r="372" spans="1:13" ht="30" hidden="1" customHeight="1">
      <c r="A372" s="6">
        <v>369</v>
      </c>
      <c r="B372" s="4">
        <f>بولكلاي!B376</f>
        <v>0</v>
      </c>
      <c r="C372" s="111">
        <f>بولكلاي!C376</f>
        <v>0</v>
      </c>
      <c r="D372" s="7">
        <f>بولكلاي!D376</f>
        <v>0</v>
      </c>
      <c r="E372" s="7">
        <f>بولكلاي!E376</f>
        <v>0</v>
      </c>
      <c r="F372" s="51">
        <f>بولكلاي!F376</f>
        <v>0</v>
      </c>
      <c r="G372" s="51">
        <f>بولكلاي!G376</f>
        <v>0</v>
      </c>
      <c r="H372" s="6" t="s">
        <v>388</v>
      </c>
      <c r="I372" s="37" t="s">
        <v>70</v>
      </c>
      <c r="J372" s="7">
        <f>بولكلاي!K376</f>
        <v>0</v>
      </c>
      <c r="K372" s="50"/>
      <c r="L372" s="39">
        <f t="shared" si="10"/>
        <v>0</v>
      </c>
      <c r="M372" s="39">
        <f t="shared" si="11"/>
        <v>0</v>
      </c>
    </row>
    <row r="373" spans="1:13" ht="30" hidden="1" customHeight="1">
      <c r="A373" s="6">
        <v>370</v>
      </c>
      <c r="B373" s="4">
        <f>بولكلاي!B377</f>
        <v>0</v>
      </c>
      <c r="C373" s="111">
        <f>بولكلاي!C377</f>
        <v>0</v>
      </c>
      <c r="D373" s="7">
        <f>بولكلاي!D377</f>
        <v>0</v>
      </c>
      <c r="E373" s="7">
        <f>بولكلاي!E377</f>
        <v>0</v>
      </c>
      <c r="F373" s="51">
        <f>بولكلاي!F377</f>
        <v>0</v>
      </c>
      <c r="G373" s="51">
        <f>بولكلاي!G377</f>
        <v>0</v>
      </c>
      <c r="H373" s="6" t="s">
        <v>388</v>
      </c>
      <c r="I373" s="37" t="s">
        <v>70</v>
      </c>
      <c r="J373" s="7">
        <f>بولكلاي!K377</f>
        <v>0</v>
      </c>
      <c r="K373" s="50"/>
      <c r="L373" s="39">
        <f t="shared" si="10"/>
        <v>0</v>
      </c>
      <c r="M373" s="39">
        <f t="shared" si="11"/>
        <v>0</v>
      </c>
    </row>
    <row r="374" spans="1:13" ht="30" hidden="1" customHeight="1">
      <c r="A374" s="6">
        <v>371</v>
      </c>
      <c r="B374" s="4">
        <f>بولكلاي!B378</f>
        <v>0</v>
      </c>
      <c r="C374" s="111">
        <f>بولكلاي!C378</f>
        <v>0</v>
      </c>
      <c r="D374" s="7">
        <f>بولكلاي!D378</f>
        <v>0</v>
      </c>
      <c r="E374" s="7">
        <f>بولكلاي!E378</f>
        <v>0</v>
      </c>
      <c r="F374" s="51">
        <f>بولكلاي!F378</f>
        <v>0</v>
      </c>
      <c r="G374" s="51">
        <f>بولكلاي!G378</f>
        <v>0</v>
      </c>
      <c r="H374" s="6" t="s">
        <v>388</v>
      </c>
      <c r="I374" s="37" t="s">
        <v>70</v>
      </c>
      <c r="J374" s="7">
        <f>بولكلاي!K378</f>
        <v>0</v>
      </c>
      <c r="K374" s="50"/>
      <c r="L374" s="39">
        <f t="shared" si="10"/>
        <v>0</v>
      </c>
      <c r="M374" s="39">
        <f t="shared" si="11"/>
        <v>0</v>
      </c>
    </row>
    <row r="375" spans="1:13" ht="30" hidden="1" customHeight="1">
      <c r="A375" s="6">
        <v>372</v>
      </c>
      <c r="B375" s="4">
        <f>بولكلاي!B379</f>
        <v>0</v>
      </c>
      <c r="C375" s="111">
        <f>بولكلاي!C379</f>
        <v>0</v>
      </c>
      <c r="D375" s="7">
        <f>بولكلاي!D379</f>
        <v>0</v>
      </c>
      <c r="E375" s="7">
        <f>بولكلاي!E379</f>
        <v>0</v>
      </c>
      <c r="F375" s="51">
        <f>بولكلاي!F379</f>
        <v>0</v>
      </c>
      <c r="G375" s="51">
        <f>بولكلاي!G379</f>
        <v>0</v>
      </c>
      <c r="H375" s="6" t="s">
        <v>388</v>
      </c>
      <c r="I375" s="37" t="s">
        <v>70</v>
      </c>
      <c r="J375" s="7">
        <f>بولكلاي!K379</f>
        <v>0</v>
      </c>
      <c r="K375" s="50"/>
      <c r="L375" s="39">
        <f t="shared" si="10"/>
        <v>0</v>
      </c>
      <c r="M375" s="39">
        <f t="shared" si="11"/>
        <v>0</v>
      </c>
    </row>
    <row r="376" spans="1:13" ht="30" hidden="1" customHeight="1">
      <c r="A376" s="6">
        <v>373</v>
      </c>
      <c r="B376" s="4">
        <f>بولكلاي!B380</f>
        <v>0</v>
      </c>
      <c r="C376" s="111">
        <f>بولكلاي!C380</f>
        <v>0</v>
      </c>
      <c r="D376" s="7">
        <f>بولكلاي!D380</f>
        <v>0</v>
      </c>
      <c r="E376" s="7">
        <f>بولكلاي!E380</f>
        <v>0</v>
      </c>
      <c r="F376" s="51">
        <f>بولكلاي!F380</f>
        <v>0</v>
      </c>
      <c r="G376" s="51">
        <f>بولكلاي!G380</f>
        <v>0</v>
      </c>
      <c r="H376" s="6" t="s">
        <v>388</v>
      </c>
      <c r="I376" s="37" t="s">
        <v>70</v>
      </c>
      <c r="J376" s="7">
        <f>بولكلاي!K380</f>
        <v>0</v>
      </c>
      <c r="K376" s="50"/>
      <c r="L376" s="39">
        <f t="shared" si="10"/>
        <v>0</v>
      </c>
      <c r="M376" s="39">
        <f t="shared" si="11"/>
        <v>0</v>
      </c>
    </row>
    <row r="377" spans="1:13" ht="30" hidden="1" customHeight="1">
      <c r="A377" s="6">
        <v>374</v>
      </c>
      <c r="B377" s="4">
        <f>بولكلاي!B381</f>
        <v>0</v>
      </c>
      <c r="C377" s="111">
        <f>بولكلاي!C381</f>
        <v>0</v>
      </c>
      <c r="D377" s="7">
        <f>بولكلاي!D381</f>
        <v>0</v>
      </c>
      <c r="E377" s="7">
        <f>بولكلاي!E381</f>
        <v>0</v>
      </c>
      <c r="F377" s="51">
        <f>بولكلاي!F381</f>
        <v>0</v>
      </c>
      <c r="G377" s="51">
        <f>بولكلاي!G381</f>
        <v>0</v>
      </c>
      <c r="H377" s="6" t="s">
        <v>388</v>
      </c>
      <c r="I377" s="37" t="s">
        <v>70</v>
      </c>
      <c r="J377" s="7">
        <f>بولكلاي!K381</f>
        <v>0</v>
      </c>
      <c r="K377" s="50"/>
      <c r="L377" s="39">
        <f t="shared" si="10"/>
        <v>0</v>
      </c>
      <c r="M377" s="39">
        <f t="shared" si="11"/>
        <v>0</v>
      </c>
    </row>
    <row r="378" spans="1:13" ht="30" hidden="1" customHeight="1">
      <c r="A378" s="6">
        <v>375</v>
      </c>
      <c r="B378" s="4">
        <f>بولكلاي!B382</f>
        <v>0</v>
      </c>
      <c r="C378" s="111">
        <f>بولكلاي!C382</f>
        <v>0</v>
      </c>
      <c r="D378" s="7">
        <f>بولكلاي!D382</f>
        <v>0</v>
      </c>
      <c r="E378" s="7">
        <f>بولكلاي!E382</f>
        <v>0</v>
      </c>
      <c r="F378" s="51">
        <f>بولكلاي!F382</f>
        <v>0</v>
      </c>
      <c r="G378" s="51">
        <f>بولكلاي!G382</f>
        <v>0</v>
      </c>
      <c r="H378" s="6" t="s">
        <v>388</v>
      </c>
      <c r="I378" s="37" t="s">
        <v>70</v>
      </c>
      <c r="J378" s="7">
        <f>بولكلاي!K382</f>
        <v>0</v>
      </c>
      <c r="K378" s="50"/>
      <c r="L378" s="39">
        <f t="shared" si="10"/>
        <v>0</v>
      </c>
      <c r="M378" s="39">
        <f t="shared" si="11"/>
        <v>0</v>
      </c>
    </row>
    <row r="379" spans="1:13" ht="30" hidden="1" customHeight="1">
      <c r="A379" s="6">
        <v>376</v>
      </c>
      <c r="B379" s="4">
        <f>بولكلاي!B383</f>
        <v>0</v>
      </c>
      <c r="C379" s="111">
        <f>بولكلاي!C383</f>
        <v>0</v>
      </c>
      <c r="D379" s="7">
        <f>بولكلاي!D383</f>
        <v>0</v>
      </c>
      <c r="E379" s="7">
        <f>بولكلاي!E383</f>
        <v>0</v>
      </c>
      <c r="F379" s="51">
        <f>بولكلاي!F383</f>
        <v>0</v>
      </c>
      <c r="G379" s="51">
        <f>بولكلاي!G383</f>
        <v>0</v>
      </c>
      <c r="H379" s="6" t="s">
        <v>388</v>
      </c>
      <c r="I379" s="37" t="s">
        <v>70</v>
      </c>
      <c r="J379" s="7">
        <f>بولكلاي!K383</f>
        <v>0</v>
      </c>
      <c r="K379" s="50"/>
      <c r="L379" s="39">
        <f t="shared" si="10"/>
        <v>0</v>
      </c>
      <c r="M379" s="39">
        <f t="shared" si="11"/>
        <v>0</v>
      </c>
    </row>
    <row r="380" spans="1:13" ht="30" hidden="1" customHeight="1">
      <c r="A380" s="6">
        <v>377</v>
      </c>
      <c r="B380" s="4">
        <f>بولكلاي!B384</f>
        <v>0</v>
      </c>
      <c r="C380" s="111">
        <f>بولكلاي!C384</f>
        <v>0</v>
      </c>
      <c r="D380" s="7">
        <f>بولكلاي!D384</f>
        <v>0</v>
      </c>
      <c r="E380" s="7">
        <f>بولكلاي!E384</f>
        <v>0</v>
      </c>
      <c r="F380" s="51">
        <f>بولكلاي!F384</f>
        <v>0</v>
      </c>
      <c r="G380" s="51">
        <f>بولكلاي!G384</f>
        <v>0</v>
      </c>
      <c r="H380" s="6" t="s">
        <v>388</v>
      </c>
      <c r="I380" s="37" t="s">
        <v>70</v>
      </c>
      <c r="J380" s="7">
        <f>بولكلاي!K384</f>
        <v>0</v>
      </c>
      <c r="K380" s="50"/>
      <c r="L380" s="39">
        <f t="shared" si="10"/>
        <v>0</v>
      </c>
      <c r="M380" s="39">
        <f t="shared" si="11"/>
        <v>0</v>
      </c>
    </row>
    <row r="381" spans="1:13" ht="30" hidden="1" customHeight="1">
      <c r="A381" s="6">
        <v>378</v>
      </c>
      <c r="B381" s="4">
        <f>بولكلاي!B385</f>
        <v>0</v>
      </c>
      <c r="C381" s="111">
        <f>بولكلاي!C385</f>
        <v>0</v>
      </c>
      <c r="D381" s="7">
        <f>بولكلاي!D385</f>
        <v>0</v>
      </c>
      <c r="E381" s="7">
        <f>بولكلاي!E385</f>
        <v>0</v>
      </c>
      <c r="F381" s="51">
        <f>بولكلاي!F385</f>
        <v>0</v>
      </c>
      <c r="G381" s="51">
        <f>بولكلاي!G385</f>
        <v>0</v>
      </c>
      <c r="H381" s="6" t="s">
        <v>388</v>
      </c>
      <c r="I381" s="37" t="s">
        <v>70</v>
      </c>
      <c r="J381" s="7">
        <f>بولكلاي!K385</f>
        <v>0</v>
      </c>
      <c r="K381" s="50"/>
      <c r="L381" s="39">
        <f t="shared" si="10"/>
        <v>0</v>
      </c>
      <c r="M381" s="39">
        <f t="shared" si="11"/>
        <v>0</v>
      </c>
    </row>
    <row r="382" spans="1:13" ht="30" hidden="1" customHeight="1">
      <c r="A382" s="6">
        <v>379</v>
      </c>
      <c r="B382" s="4">
        <f>بولكلاي!B386</f>
        <v>0</v>
      </c>
      <c r="C382" s="111">
        <f>بولكلاي!C386</f>
        <v>0</v>
      </c>
      <c r="D382" s="7">
        <f>بولكلاي!D386</f>
        <v>0</v>
      </c>
      <c r="E382" s="7">
        <f>بولكلاي!E386</f>
        <v>0</v>
      </c>
      <c r="F382" s="51">
        <f>بولكلاي!F386</f>
        <v>0</v>
      </c>
      <c r="G382" s="51">
        <f>بولكلاي!G386</f>
        <v>0</v>
      </c>
      <c r="H382" s="6" t="s">
        <v>388</v>
      </c>
      <c r="I382" s="37" t="s">
        <v>70</v>
      </c>
      <c r="J382" s="7">
        <f>بولكلاي!K386</f>
        <v>0</v>
      </c>
      <c r="K382" s="50"/>
      <c r="L382" s="39">
        <f t="shared" si="10"/>
        <v>0</v>
      </c>
      <c r="M382" s="39">
        <f t="shared" si="11"/>
        <v>0</v>
      </c>
    </row>
    <row r="383" spans="1:13" ht="30" hidden="1" customHeight="1">
      <c r="A383" s="6">
        <v>380</v>
      </c>
      <c r="B383" s="4">
        <f>بولكلاي!B387</f>
        <v>0</v>
      </c>
      <c r="C383" s="111">
        <f>بولكلاي!C387</f>
        <v>0</v>
      </c>
      <c r="D383" s="7">
        <f>بولكلاي!D387</f>
        <v>0</v>
      </c>
      <c r="E383" s="7">
        <f>بولكلاي!E387</f>
        <v>0</v>
      </c>
      <c r="F383" s="51">
        <f>بولكلاي!F387</f>
        <v>0</v>
      </c>
      <c r="G383" s="51">
        <f>بولكلاي!G387</f>
        <v>0</v>
      </c>
      <c r="H383" s="6" t="s">
        <v>388</v>
      </c>
      <c r="I383" s="37" t="s">
        <v>70</v>
      </c>
      <c r="J383" s="7">
        <f>بولكلاي!K387</f>
        <v>0</v>
      </c>
      <c r="K383" s="50"/>
      <c r="L383" s="39">
        <f t="shared" si="10"/>
        <v>0</v>
      </c>
      <c r="M383" s="39">
        <f t="shared" si="11"/>
        <v>0</v>
      </c>
    </row>
    <row r="384" spans="1:13" ht="30" hidden="1" customHeight="1">
      <c r="A384" s="6">
        <v>381</v>
      </c>
      <c r="B384" s="4">
        <f>بولكلاي!B388</f>
        <v>0</v>
      </c>
      <c r="C384" s="111">
        <f>بولكلاي!C388</f>
        <v>0</v>
      </c>
      <c r="D384" s="7">
        <f>بولكلاي!D388</f>
        <v>0</v>
      </c>
      <c r="E384" s="7">
        <f>بولكلاي!E388</f>
        <v>0</v>
      </c>
      <c r="F384" s="51">
        <f>بولكلاي!F388</f>
        <v>0</v>
      </c>
      <c r="G384" s="51">
        <f>بولكلاي!G388</f>
        <v>0</v>
      </c>
      <c r="H384" s="6" t="s">
        <v>388</v>
      </c>
      <c r="I384" s="37" t="s">
        <v>70</v>
      </c>
      <c r="J384" s="7">
        <f>بولكلاي!K388</f>
        <v>0</v>
      </c>
      <c r="K384" s="50"/>
      <c r="L384" s="39">
        <f t="shared" si="10"/>
        <v>0</v>
      </c>
      <c r="M384" s="39">
        <f t="shared" si="11"/>
        <v>0</v>
      </c>
    </row>
    <row r="385" spans="1:13" ht="30" hidden="1" customHeight="1">
      <c r="A385" s="6">
        <v>382</v>
      </c>
      <c r="B385" s="4">
        <f>بولكلاي!B389</f>
        <v>0</v>
      </c>
      <c r="C385" s="111">
        <f>بولكلاي!C389</f>
        <v>0</v>
      </c>
      <c r="D385" s="7">
        <f>بولكلاي!D389</f>
        <v>0</v>
      </c>
      <c r="E385" s="7">
        <f>بولكلاي!E389</f>
        <v>0</v>
      </c>
      <c r="F385" s="51">
        <f>بولكلاي!F389</f>
        <v>0</v>
      </c>
      <c r="G385" s="51">
        <f>بولكلاي!G389</f>
        <v>0</v>
      </c>
      <c r="H385" s="6" t="s">
        <v>388</v>
      </c>
      <c r="I385" s="37" t="s">
        <v>70</v>
      </c>
      <c r="J385" s="7">
        <f>بولكلاي!K389</f>
        <v>0</v>
      </c>
      <c r="K385" s="50"/>
      <c r="L385" s="39">
        <f t="shared" si="10"/>
        <v>0</v>
      </c>
      <c r="M385" s="39">
        <f t="shared" si="11"/>
        <v>0</v>
      </c>
    </row>
    <row r="386" spans="1:13" ht="30" hidden="1" customHeight="1">
      <c r="A386" s="6">
        <v>383</v>
      </c>
      <c r="B386" s="4">
        <f>بولكلاي!B390</f>
        <v>0</v>
      </c>
      <c r="C386" s="111">
        <f>بولكلاي!C390</f>
        <v>0</v>
      </c>
      <c r="D386" s="7">
        <f>بولكلاي!D390</f>
        <v>0</v>
      </c>
      <c r="E386" s="7">
        <f>بولكلاي!E390</f>
        <v>0</v>
      </c>
      <c r="F386" s="51">
        <f>بولكلاي!F390</f>
        <v>0</v>
      </c>
      <c r="G386" s="51">
        <f>بولكلاي!G390</f>
        <v>0</v>
      </c>
      <c r="H386" s="6" t="s">
        <v>388</v>
      </c>
      <c r="I386" s="37" t="s">
        <v>70</v>
      </c>
      <c r="J386" s="7">
        <f>بولكلاي!K390</f>
        <v>0</v>
      </c>
      <c r="K386" s="50"/>
      <c r="L386" s="39">
        <f t="shared" si="10"/>
        <v>0</v>
      </c>
      <c r="M386" s="39">
        <f t="shared" si="11"/>
        <v>0</v>
      </c>
    </row>
    <row r="387" spans="1:13" ht="30" hidden="1" customHeight="1">
      <c r="A387" s="6">
        <v>384</v>
      </c>
      <c r="B387" s="4">
        <f>بولكلاي!B391</f>
        <v>0</v>
      </c>
      <c r="C387" s="111">
        <f>بولكلاي!C391</f>
        <v>0</v>
      </c>
      <c r="D387" s="7">
        <f>بولكلاي!D391</f>
        <v>0</v>
      </c>
      <c r="E387" s="7">
        <f>بولكلاي!E391</f>
        <v>0</v>
      </c>
      <c r="F387" s="51">
        <f>بولكلاي!F391</f>
        <v>0</v>
      </c>
      <c r="G387" s="51">
        <f>بولكلاي!G391</f>
        <v>0</v>
      </c>
      <c r="H387" s="6" t="s">
        <v>388</v>
      </c>
      <c r="I387" s="37" t="s">
        <v>70</v>
      </c>
      <c r="J387" s="7">
        <f>بولكلاي!K391</f>
        <v>0</v>
      </c>
      <c r="K387" s="50"/>
      <c r="L387" s="39">
        <f t="shared" si="10"/>
        <v>0</v>
      </c>
      <c r="M387" s="39">
        <f t="shared" si="11"/>
        <v>0</v>
      </c>
    </row>
    <row r="388" spans="1:13" ht="30" hidden="1" customHeight="1">
      <c r="A388" s="6">
        <v>385</v>
      </c>
      <c r="B388" s="4">
        <f>بولكلاي!B392</f>
        <v>0</v>
      </c>
      <c r="C388" s="111">
        <f>بولكلاي!C392</f>
        <v>0</v>
      </c>
      <c r="D388" s="7">
        <f>بولكلاي!D392</f>
        <v>0</v>
      </c>
      <c r="E388" s="7">
        <f>بولكلاي!E392</f>
        <v>0</v>
      </c>
      <c r="F388" s="51">
        <f>بولكلاي!F392</f>
        <v>0</v>
      </c>
      <c r="G388" s="51">
        <f>بولكلاي!G392</f>
        <v>0</v>
      </c>
      <c r="H388" s="6" t="s">
        <v>388</v>
      </c>
      <c r="I388" s="37" t="s">
        <v>70</v>
      </c>
      <c r="J388" s="7">
        <f>بولكلاي!K392</f>
        <v>0</v>
      </c>
      <c r="K388" s="50"/>
      <c r="L388" s="39">
        <f t="shared" si="10"/>
        <v>0</v>
      </c>
      <c r="M388" s="39">
        <f t="shared" si="11"/>
        <v>0</v>
      </c>
    </row>
    <row r="389" spans="1:13" ht="30" hidden="1" customHeight="1">
      <c r="A389" s="6">
        <v>386</v>
      </c>
      <c r="B389" s="4">
        <f>بولكلاي!B393</f>
        <v>0</v>
      </c>
      <c r="C389" s="111">
        <f>بولكلاي!C393</f>
        <v>0</v>
      </c>
      <c r="D389" s="7">
        <f>بولكلاي!D393</f>
        <v>0</v>
      </c>
      <c r="E389" s="7">
        <f>بولكلاي!E393</f>
        <v>0</v>
      </c>
      <c r="F389" s="51">
        <f>بولكلاي!F393</f>
        <v>0</v>
      </c>
      <c r="G389" s="51">
        <f>بولكلاي!G393</f>
        <v>0</v>
      </c>
      <c r="H389" s="6" t="s">
        <v>388</v>
      </c>
      <c r="I389" s="37" t="s">
        <v>70</v>
      </c>
      <c r="J389" s="7">
        <f>بولكلاي!K393</f>
        <v>0</v>
      </c>
      <c r="K389" s="50"/>
      <c r="L389" s="39">
        <f t="shared" ref="L389:L452" si="12">IF(AND(E389="سويس",B389=$I$1),1,0)</f>
        <v>0</v>
      </c>
      <c r="M389" s="39">
        <f t="shared" ref="M389:M452" si="13">IF(AND(E389="عاشر",B389=$I$1),1,0)</f>
        <v>0</v>
      </c>
    </row>
    <row r="390" spans="1:13" ht="30" hidden="1" customHeight="1">
      <c r="A390" s="6">
        <v>387</v>
      </c>
      <c r="B390" s="4">
        <f>بولكلاي!B394</f>
        <v>0</v>
      </c>
      <c r="C390" s="111">
        <f>بولكلاي!C394</f>
        <v>0</v>
      </c>
      <c r="D390" s="7">
        <f>بولكلاي!D394</f>
        <v>0</v>
      </c>
      <c r="E390" s="7">
        <f>بولكلاي!E394</f>
        <v>0</v>
      </c>
      <c r="F390" s="51">
        <f>بولكلاي!F394</f>
        <v>0</v>
      </c>
      <c r="G390" s="51">
        <f>بولكلاي!G394</f>
        <v>0</v>
      </c>
      <c r="H390" s="6" t="s">
        <v>388</v>
      </c>
      <c r="I390" s="37" t="s">
        <v>70</v>
      </c>
      <c r="J390" s="7">
        <f>بولكلاي!K394</f>
        <v>0</v>
      </c>
      <c r="K390" s="50"/>
      <c r="L390" s="39">
        <f t="shared" si="12"/>
        <v>0</v>
      </c>
      <c r="M390" s="39">
        <f t="shared" si="13"/>
        <v>0</v>
      </c>
    </row>
    <row r="391" spans="1:13" ht="30" hidden="1" customHeight="1">
      <c r="A391" s="6">
        <v>388</v>
      </c>
      <c r="B391" s="4">
        <f>بولكلاي!B395</f>
        <v>0</v>
      </c>
      <c r="C391" s="111">
        <f>بولكلاي!C395</f>
        <v>0</v>
      </c>
      <c r="D391" s="7">
        <f>بولكلاي!D395</f>
        <v>0</v>
      </c>
      <c r="E391" s="7">
        <f>بولكلاي!E395</f>
        <v>0</v>
      </c>
      <c r="F391" s="51">
        <f>بولكلاي!F395</f>
        <v>0</v>
      </c>
      <c r="G391" s="51">
        <f>بولكلاي!G395</f>
        <v>0</v>
      </c>
      <c r="H391" s="6" t="s">
        <v>388</v>
      </c>
      <c r="I391" s="37" t="s">
        <v>70</v>
      </c>
      <c r="J391" s="7">
        <f>بولكلاي!K395</f>
        <v>0</v>
      </c>
      <c r="K391" s="50"/>
      <c r="L391" s="39">
        <f t="shared" si="12"/>
        <v>0</v>
      </c>
      <c r="M391" s="39">
        <f t="shared" si="13"/>
        <v>0</v>
      </c>
    </row>
    <row r="392" spans="1:13" ht="30" hidden="1" customHeight="1">
      <c r="A392" s="6">
        <v>389</v>
      </c>
      <c r="B392" s="4">
        <f>بولكلاي!B396</f>
        <v>0</v>
      </c>
      <c r="C392" s="111">
        <f>بولكلاي!C396</f>
        <v>0</v>
      </c>
      <c r="D392" s="7">
        <f>بولكلاي!D396</f>
        <v>0</v>
      </c>
      <c r="E392" s="7">
        <f>بولكلاي!E396</f>
        <v>0</v>
      </c>
      <c r="F392" s="51">
        <f>بولكلاي!F396</f>
        <v>0</v>
      </c>
      <c r="G392" s="51">
        <f>بولكلاي!G396</f>
        <v>0</v>
      </c>
      <c r="H392" s="6" t="s">
        <v>388</v>
      </c>
      <c r="I392" s="37" t="s">
        <v>70</v>
      </c>
      <c r="J392" s="7">
        <f>بولكلاي!K396</f>
        <v>0</v>
      </c>
      <c r="K392" s="50"/>
      <c r="L392" s="39">
        <f t="shared" si="12"/>
        <v>0</v>
      </c>
      <c r="M392" s="39">
        <f t="shared" si="13"/>
        <v>0</v>
      </c>
    </row>
    <row r="393" spans="1:13" ht="30" hidden="1" customHeight="1">
      <c r="A393" s="6">
        <v>390</v>
      </c>
      <c r="B393" s="4">
        <f>بولكلاي!B397</f>
        <v>0</v>
      </c>
      <c r="C393" s="111">
        <f>بولكلاي!C397</f>
        <v>0</v>
      </c>
      <c r="D393" s="7">
        <f>بولكلاي!D397</f>
        <v>0</v>
      </c>
      <c r="E393" s="7">
        <f>بولكلاي!E397</f>
        <v>0</v>
      </c>
      <c r="F393" s="51">
        <f>بولكلاي!F397</f>
        <v>0</v>
      </c>
      <c r="G393" s="51">
        <f>بولكلاي!G397</f>
        <v>0</v>
      </c>
      <c r="H393" s="6" t="s">
        <v>388</v>
      </c>
      <c r="I393" s="37" t="s">
        <v>70</v>
      </c>
      <c r="J393" s="7">
        <f>بولكلاي!K397</f>
        <v>0</v>
      </c>
      <c r="K393" s="50"/>
      <c r="L393" s="39">
        <f t="shared" si="12"/>
        <v>0</v>
      </c>
      <c r="M393" s="39">
        <f t="shared" si="13"/>
        <v>0</v>
      </c>
    </row>
    <row r="394" spans="1:13" ht="30" hidden="1" customHeight="1">
      <c r="A394" s="6">
        <v>391</v>
      </c>
      <c r="B394" s="4">
        <f>بولكلاي!B398</f>
        <v>0</v>
      </c>
      <c r="C394" s="111">
        <f>بولكلاي!C398</f>
        <v>0</v>
      </c>
      <c r="D394" s="7">
        <f>بولكلاي!D398</f>
        <v>0</v>
      </c>
      <c r="E394" s="7">
        <f>بولكلاي!E398</f>
        <v>0</v>
      </c>
      <c r="F394" s="51">
        <f>بولكلاي!F398</f>
        <v>0</v>
      </c>
      <c r="G394" s="51">
        <f>بولكلاي!G398</f>
        <v>0</v>
      </c>
      <c r="H394" s="6" t="s">
        <v>388</v>
      </c>
      <c r="I394" s="37" t="s">
        <v>70</v>
      </c>
      <c r="J394" s="7">
        <f>بولكلاي!K398</f>
        <v>0</v>
      </c>
      <c r="K394" s="50"/>
      <c r="L394" s="39">
        <f t="shared" si="12"/>
        <v>0</v>
      </c>
      <c r="M394" s="39">
        <f t="shared" si="13"/>
        <v>0</v>
      </c>
    </row>
    <row r="395" spans="1:13" ht="30" hidden="1" customHeight="1">
      <c r="A395" s="6">
        <v>392</v>
      </c>
      <c r="B395" s="4">
        <f>بولكلاي!B399</f>
        <v>0</v>
      </c>
      <c r="C395" s="111">
        <f>بولكلاي!C399</f>
        <v>0</v>
      </c>
      <c r="D395" s="7">
        <f>بولكلاي!D399</f>
        <v>0</v>
      </c>
      <c r="E395" s="7">
        <f>بولكلاي!E399</f>
        <v>0</v>
      </c>
      <c r="F395" s="51">
        <f>بولكلاي!F399</f>
        <v>0</v>
      </c>
      <c r="G395" s="51">
        <f>بولكلاي!G399</f>
        <v>0</v>
      </c>
      <c r="H395" s="6" t="s">
        <v>388</v>
      </c>
      <c r="I395" s="37" t="s">
        <v>70</v>
      </c>
      <c r="J395" s="7">
        <f>بولكلاي!K399</f>
        <v>0</v>
      </c>
      <c r="K395" s="50"/>
      <c r="L395" s="39">
        <f t="shared" si="12"/>
        <v>0</v>
      </c>
      <c r="M395" s="39">
        <f t="shared" si="13"/>
        <v>0</v>
      </c>
    </row>
    <row r="396" spans="1:13" ht="30" hidden="1" customHeight="1">
      <c r="A396" s="6">
        <v>393</v>
      </c>
      <c r="B396" s="4">
        <f>بولكلاي!B400</f>
        <v>0</v>
      </c>
      <c r="C396" s="111">
        <f>بولكلاي!C400</f>
        <v>0</v>
      </c>
      <c r="D396" s="7">
        <f>بولكلاي!D400</f>
        <v>0</v>
      </c>
      <c r="E396" s="7">
        <f>بولكلاي!E400</f>
        <v>0</v>
      </c>
      <c r="F396" s="51">
        <f>بولكلاي!F400</f>
        <v>0</v>
      </c>
      <c r="G396" s="51">
        <f>بولكلاي!G400</f>
        <v>0</v>
      </c>
      <c r="H396" s="6" t="s">
        <v>388</v>
      </c>
      <c r="I396" s="37" t="s">
        <v>70</v>
      </c>
      <c r="J396" s="7">
        <f>بولكلاي!K400</f>
        <v>0</v>
      </c>
      <c r="K396" s="50"/>
      <c r="L396" s="39">
        <f t="shared" si="12"/>
        <v>0</v>
      </c>
      <c r="M396" s="39">
        <f t="shared" si="13"/>
        <v>0</v>
      </c>
    </row>
    <row r="397" spans="1:13" ht="30" hidden="1" customHeight="1">
      <c r="A397" s="6">
        <v>394</v>
      </c>
      <c r="B397" s="4">
        <f>بولكلاي!B401</f>
        <v>0</v>
      </c>
      <c r="C397" s="111">
        <f>بولكلاي!C401</f>
        <v>0</v>
      </c>
      <c r="D397" s="7">
        <f>بولكلاي!D401</f>
        <v>0</v>
      </c>
      <c r="E397" s="7">
        <f>بولكلاي!E401</f>
        <v>0</v>
      </c>
      <c r="F397" s="51">
        <f>بولكلاي!F401</f>
        <v>0</v>
      </c>
      <c r="G397" s="51">
        <f>بولكلاي!G401</f>
        <v>0</v>
      </c>
      <c r="H397" s="6" t="s">
        <v>388</v>
      </c>
      <c r="I397" s="37" t="s">
        <v>70</v>
      </c>
      <c r="J397" s="7">
        <f>بولكلاي!K401</f>
        <v>0</v>
      </c>
      <c r="K397" s="50"/>
      <c r="L397" s="39">
        <f t="shared" si="12"/>
        <v>0</v>
      </c>
      <c r="M397" s="39">
        <f t="shared" si="13"/>
        <v>0</v>
      </c>
    </row>
    <row r="398" spans="1:13" ht="30" hidden="1" customHeight="1">
      <c r="A398" s="6">
        <v>395</v>
      </c>
      <c r="B398" s="4">
        <f>بولكلاي!B402</f>
        <v>0</v>
      </c>
      <c r="C398" s="111">
        <f>بولكلاي!C402</f>
        <v>0</v>
      </c>
      <c r="D398" s="7">
        <f>بولكلاي!D402</f>
        <v>0</v>
      </c>
      <c r="E398" s="7">
        <f>بولكلاي!E402</f>
        <v>0</v>
      </c>
      <c r="F398" s="51">
        <f>بولكلاي!F402</f>
        <v>0</v>
      </c>
      <c r="G398" s="51">
        <f>بولكلاي!G402</f>
        <v>0</v>
      </c>
      <c r="H398" s="6" t="s">
        <v>388</v>
      </c>
      <c r="I398" s="37" t="s">
        <v>70</v>
      </c>
      <c r="J398" s="7">
        <f>بولكلاي!K402</f>
        <v>0</v>
      </c>
      <c r="K398" s="50"/>
      <c r="L398" s="39">
        <f t="shared" si="12"/>
        <v>0</v>
      </c>
      <c r="M398" s="39">
        <f t="shared" si="13"/>
        <v>0</v>
      </c>
    </row>
    <row r="399" spans="1:13" ht="30" hidden="1" customHeight="1">
      <c r="A399" s="6">
        <v>396</v>
      </c>
      <c r="B399" s="4">
        <f>بولكلاي!B403</f>
        <v>0</v>
      </c>
      <c r="C399" s="111">
        <f>بولكلاي!C403</f>
        <v>0</v>
      </c>
      <c r="D399" s="7">
        <f>بولكلاي!D403</f>
        <v>0</v>
      </c>
      <c r="E399" s="7">
        <f>بولكلاي!E403</f>
        <v>0</v>
      </c>
      <c r="F399" s="51">
        <f>بولكلاي!F403</f>
        <v>0</v>
      </c>
      <c r="G399" s="51">
        <f>بولكلاي!G403</f>
        <v>0</v>
      </c>
      <c r="H399" s="6" t="s">
        <v>388</v>
      </c>
      <c r="I399" s="37" t="s">
        <v>70</v>
      </c>
      <c r="J399" s="7">
        <f>بولكلاي!K403</f>
        <v>0</v>
      </c>
      <c r="K399" s="50"/>
      <c r="L399" s="39">
        <f t="shared" si="12"/>
        <v>0</v>
      </c>
      <c r="M399" s="39">
        <f t="shared" si="13"/>
        <v>0</v>
      </c>
    </row>
    <row r="400" spans="1:13" ht="30" hidden="1" customHeight="1">
      <c r="A400" s="6">
        <v>397</v>
      </c>
      <c r="B400" s="4">
        <f>بولكلاي!B404</f>
        <v>0</v>
      </c>
      <c r="C400" s="111">
        <f>بولكلاي!C404</f>
        <v>0</v>
      </c>
      <c r="D400" s="7">
        <f>بولكلاي!D404</f>
        <v>0</v>
      </c>
      <c r="E400" s="7">
        <f>بولكلاي!E404</f>
        <v>0</v>
      </c>
      <c r="F400" s="51">
        <f>بولكلاي!F404</f>
        <v>0</v>
      </c>
      <c r="G400" s="51">
        <f>بولكلاي!G404</f>
        <v>0</v>
      </c>
      <c r="H400" s="6" t="s">
        <v>388</v>
      </c>
      <c r="I400" s="37" t="s">
        <v>70</v>
      </c>
      <c r="J400" s="7">
        <f>بولكلاي!K404</f>
        <v>0</v>
      </c>
      <c r="K400" s="50"/>
      <c r="L400" s="39">
        <f t="shared" si="12"/>
        <v>0</v>
      </c>
      <c r="M400" s="39">
        <f t="shared" si="13"/>
        <v>0</v>
      </c>
    </row>
    <row r="401" spans="1:13" ht="30" hidden="1" customHeight="1">
      <c r="A401" s="6">
        <v>398</v>
      </c>
      <c r="B401" s="4">
        <f>بولكلاي!B405</f>
        <v>0</v>
      </c>
      <c r="C401" s="111">
        <f>بولكلاي!C405</f>
        <v>0</v>
      </c>
      <c r="D401" s="7">
        <f>بولكلاي!D405</f>
        <v>0</v>
      </c>
      <c r="E401" s="7">
        <f>بولكلاي!E405</f>
        <v>0</v>
      </c>
      <c r="F401" s="51">
        <f>بولكلاي!F405</f>
        <v>0</v>
      </c>
      <c r="G401" s="51">
        <f>بولكلاي!G405</f>
        <v>0</v>
      </c>
      <c r="H401" s="6" t="s">
        <v>388</v>
      </c>
      <c r="I401" s="37" t="s">
        <v>70</v>
      </c>
      <c r="J401" s="7">
        <f>بولكلاي!K405</f>
        <v>0</v>
      </c>
      <c r="K401" s="50"/>
      <c r="L401" s="39">
        <f t="shared" si="12"/>
        <v>0</v>
      </c>
      <c r="M401" s="39">
        <f t="shared" si="13"/>
        <v>0</v>
      </c>
    </row>
    <row r="402" spans="1:13" ht="30" hidden="1" customHeight="1">
      <c r="A402" s="6">
        <v>399</v>
      </c>
      <c r="B402" s="4">
        <f>بولكلاي!B406</f>
        <v>0</v>
      </c>
      <c r="C402" s="111">
        <f>بولكلاي!C406</f>
        <v>0</v>
      </c>
      <c r="D402" s="7">
        <f>بولكلاي!D406</f>
        <v>0</v>
      </c>
      <c r="E402" s="7">
        <f>بولكلاي!E406</f>
        <v>0</v>
      </c>
      <c r="F402" s="51">
        <f>بولكلاي!F406</f>
        <v>0</v>
      </c>
      <c r="G402" s="51">
        <f>بولكلاي!G406</f>
        <v>0</v>
      </c>
      <c r="H402" s="6" t="s">
        <v>388</v>
      </c>
      <c r="I402" s="37" t="s">
        <v>70</v>
      </c>
      <c r="J402" s="7">
        <f>بولكلاي!K406</f>
        <v>0</v>
      </c>
      <c r="K402" s="50"/>
      <c r="L402" s="39">
        <f t="shared" si="12"/>
        <v>0</v>
      </c>
      <c r="M402" s="39">
        <f t="shared" si="13"/>
        <v>0</v>
      </c>
    </row>
    <row r="403" spans="1:13" ht="30" hidden="1" customHeight="1">
      <c r="A403" s="6">
        <v>400</v>
      </c>
      <c r="B403" s="4">
        <f>بولكلاي!B407</f>
        <v>0</v>
      </c>
      <c r="C403" s="111">
        <f>بولكلاي!C407</f>
        <v>0</v>
      </c>
      <c r="D403" s="7">
        <f>بولكلاي!D407</f>
        <v>0</v>
      </c>
      <c r="E403" s="7">
        <f>بولكلاي!E407</f>
        <v>0</v>
      </c>
      <c r="F403" s="51">
        <f>بولكلاي!F407</f>
        <v>0</v>
      </c>
      <c r="G403" s="51">
        <f>بولكلاي!G407</f>
        <v>0</v>
      </c>
      <c r="H403" s="6" t="s">
        <v>388</v>
      </c>
      <c r="I403" s="37" t="s">
        <v>70</v>
      </c>
      <c r="J403" s="7">
        <f>بولكلاي!K407</f>
        <v>0</v>
      </c>
      <c r="K403" s="50"/>
      <c r="L403" s="39">
        <f t="shared" si="12"/>
        <v>0</v>
      </c>
      <c r="M403" s="39">
        <f t="shared" si="13"/>
        <v>0</v>
      </c>
    </row>
    <row r="404" spans="1:13" ht="30" hidden="1" customHeight="1">
      <c r="A404" s="6">
        <v>401</v>
      </c>
      <c r="B404" s="4">
        <f>بولكلاي!B408</f>
        <v>0</v>
      </c>
      <c r="C404" s="111">
        <f>بولكلاي!C408</f>
        <v>0</v>
      </c>
      <c r="D404" s="7">
        <f>بولكلاي!D408</f>
        <v>0</v>
      </c>
      <c r="E404" s="7">
        <f>بولكلاي!E408</f>
        <v>0</v>
      </c>
      <c r="F404" s="51">
        <f>بولكلاي!F408</f>
        <v>0</v>
      </c>
      <c r="G404" s="51">
        <f>بولكلاي!G408</f>
        <v>0</v>
      </c>
      <c r="H404" s="6" t="s">
        <v>388</v>
      </c>
      <c r="I404" s="37" t="s">
        <v>70</v>
      </c>
      <c r="J404" s="7">
        <f>بولكلاي!K408</f>
        <v>0</v>
      </c>
      <c r="K404" s="50"/>
      <c r="L404" s="39">
        <f t="shared" si="12"/>
        <v>0</v>
      </c>
      <c r="M404" s="39">
        <f t="shared" si="13"/>
        <v>0</v>
      </c>
    </row>
    <row r="405" spans="1:13" ht="30" hidden="1" customHeight="1">
      <c r="A405" s="6">
        <v>402</v>
      </c>
      <c r="B405" s="4">
        <f>بولكلاي!B409</f>
        <v>0</v>
      </c>
      <c r="C405" s="111">
        <f>بولكلاي!C409</f>
        <v>0</v>
      </c>
      <c r="D405" s="7">
        <f>بولكلاي!D409</f>
        <v>0</v>
      </c>
      <c r="E405" s="7">
        <f>بولكلاي!E409</f>
        <v>0</v>
      </c>
      <c r="F405" s="51">
        <f>بولكلاي!F409</f>
        <v>0</v>
      </c>
      <c r="G405" s="51">
        <f>بولكلاي!G409</f>
        <v>0</v>
      </c>
      <c r="H405" s="6" t="s">
        <v>388</v>
      </c>
      <c r="I405" s="37" t="s">
        <v>70</v>
      </c>
      <c r="J405" s="7">
        <f>بولكلاي!K409</f>
        <v>0</v>
      </c>
      <c r="K405" s="50"/>
      <c r="L405" s="39">
        <f t="shared" si="12"/>
        <v>0</v>
      </c>
      <c r="M405" s="39">
        <f t="shared" si="13"/>
        <v>0</v>
      </c>
    </row>
    <row r="406" spans="1:13" ht="30" hidden="1" customHeight="1">
      <c r="A406" s="6">
        <v>403</v>
      </c>
      <c r="B406" s="4">
        <f>بولكلاي!B410</f>
        <v>0</v>
      </c>
      <c r="C406" s="111">
        <f>بولكلاي!C410</f>
        <v>0</v>
      </c>
      <c r="D406" s="7">
        <f>بولكلاي!D410</f>
        <v>0</v>
      </c>
      <c r="E406" s="7">
        <f>بولكلاي!E410</f>
        <v>0</v>
      </c>
      <c r="F406" s="51">
        <f>بولكلاي!F410</f>
        <v>0</v>
      </c>
      <c r="G406" s="51">
        <f>بولكلاي!G410</f>
        <v>0</v>
      </c>
      <c r="H406" s="6" t="s">
        <v>388</v>
      </c>
      <c r="I406" s="37" t="s">
        <v>70</v>
      </c>
      <c r="J406" s="7">
        <f>بولكلاي!K410</f>
        <v>0</v>
      </c>
      <c r="K406" s="50"/>
      <c r="L406" s="39">
        <f t="shared" si="12"/>
        <v>0</v>
      </c>
      <c r="M406" s="39">
        <f t="shared" si="13"/>
        <v>0</v>
      </c>
    </row>
    <row r="407" spans="1:13" ht="30" hidden="1" customHeight="1">
      <c r="A407" s="6">
        <v>404</v>
      </c>
      <c r="B407" s="4">
        <f>بولكلاي!B411</f>
        <v>0</v>
      </c>
      <c r="C407" s="111">
        <f>بولكلاي!C411</f>
        <v>0</v>
      </c>
      <c r="D407" s="7">
        <f>بولكلاي!D411</f>
        <v>0</v>
      </c>
      <c r="E407" s="7">
        <f>بولكلاي!E411</f>
        <v>0</v>
      </c>
      <c r="F407" s="51">
        <f>بولكلاي!F411</f>
        <v>0</v>
      </c>
      <c r="G407" s="51">
        <f>بولكلاي!G411</f>
        <v>0</v>
      </c>
      <c r="H407" s="6" t="s">
        <v>388</v>
      </c>
      <c r="I407" s="37" t="s">
        <v>70</v>
      </c>
      <c r="J407" s="7">
        <f>بولكلاي!K411</f>
        <v>0</v>
      </c>
      <c r="K407" s="50"/>
      <c r="L407" s="39">
        <f t="shared" si="12"/>
        <v>0</v>
      </c>
      <c r="M407" s="39">
        <f t="shared" si="13"/>
        <v>0</v>
      </c>
    </row>
    <row r="408" spans="1:13" ht="30" hidden="1" customHeight="1">
      <c r="A408" s="6">
        <v>405</v>
      </c>
      <c r="B408" s="4">
        <f>بولكلاي!B412</f>
        <v>0</v>
      </c>
      <c r="C408" s="111">
        <f>بولكلاي!C412</f>
        <v>0</v>
      </c>
      <c r="D408" s="7">
        <f>بولكلاي!D412</f>
        <v>0</v>
      </c>
      <c r="E408" s="7">
        <f>بولكلاي!E412</f>
        <v>0</v>
      </c>
      <c r="F408" s="51">
        <f>بولكلاي!F412</f>
        <v>0</v>
      </c>
      <c r="G408" s="51">
        <f>بولكلاي!G412</f>
        <v>0</v>
      </c>
      <c r="H408" s="6" t="s">
        <v>388</v>
      </c>
      <c r="I408" s="37" t="s">
        <v>70</v>
      </c>
      <c r="J408" s="7">
        <f>بولكلاي!K412</f>
        <v>0</v>
      </c>
      <c r="K408" s="50"/>
      <c r="L408" s="39">
        <f t="shared" si="12"/>
        <v>0</v>
      </c>
      <c r="M408" s="39">
        <f t="shared" si="13"/>
        <v>0</v>
      </c>
    </row>
    <row r="409" spans="1:13" ht="30" hidden="1" customHeight="1">
      <c r="A409" s="6">
        <v>406</v>
      </c>
      <c r="B409" s="4">
        <f>بولكلاي!B413</f>
        <v>0</v>
      </c>
      <c r="C409" s="111">
        <f>بولكلاي!C413</f>
        <v>0</v>
      </c>
      <c r="D409" s="7">
        <f>بولكلاي!D413</f>
        <v>0</v>
      </c>
      <c r="E409" s="7">
        <f>بولكلاي!E413</f>
        <v>0</v>
      </c>
      <c r="F409" s="51">
        <f>بولكلاي!F413</f>
        <v>0</v>
      </c>
      <c r="G409" s="51">
        <f>بولكلاي!G413</f>
        <v>0</v>
      </c>
      <c r="H409" s="6" t="s">
        <v>388</v>
      </c>
      <c r="I409" s="37" t="s">
        <v>70</v>
      </c>
      <c r="J409" s="7">
        <f>بولكلاي!K413</f>
        <v>0</v>
      </c>
      <c r="K409" s="50"/>
      <c r="L409" s="39">
        <f t="shared" si="12"/>
        <v>0</v>
      </c>
      <c r="M409" s="39">
        <f t="shared" si="13"/>
        <v>0</v>
      </c>
    </row>
    <row r="410" spans="1:13" ht="30" hidden="1" customHeight="1">
      <c r="A410" s="6">
        <v>407</v>
      </c>
      <c r="B410" s="4">
        <f>بولكلاي!B414</f>
        <v>0</v>
      </c>
      <c r="C410" s="111">
        <f>بولكلاي!C414</f>
        <v>0</v>
      </c>
      <c r="D410" s="7">
        <f>بولكلاي!D414</f>
        <v>0</v>
      </c>
      <c r="E410" s="7">
        <f>بولكلاي!E414</f>
        <v>0</v>
      </c>
      <c r="F410" s="51">
        <f>بولكلاي!F414</f>
        <v>0</v>
      </c>
      <c r="G410" s="51">
        <f>بولكلاي!G414</f>
        <v>0</v>
      </c>
      <c r="H410" s="6" t="s">
        <v>388</v>
      </c>
      <c r="I410" s="37" t="s">
        <v>70</v>
      </c>
      <c r="J410" s="7">
        <f>بولكلاي!K414</f>
        <v>0</v>
      </c>
      <c r="K410" s="50"/>
      <c r="L410" s="39">
        <f t="shared" si="12"/>
        <v>0</v>
      </c>
      <c r="M410" s="39">
        <f t="shared" si="13"/>
        <v>0</v>
      </c>
    </row>
    <row r="411" spans="1:13" ht="30" hidden="1" customHeight="1">
      <c r="A411" s="6">
        <v>408</v>
      </c>
      <c r="B411" s="4">
        <f>بولكلاي!B415</f>
        <v>0</v>
      </c>
      <c r="C411" s="111">
        <f>بولكلاي!C415</f>
        <v>0</v>
      </c>
      <c r="D411" s="7">
        <f>بولكلاي!D415</f>
        <v>0</v>
      </c>
      <c r="E411" s="7">
        <f>بولكلاي!E415</f>
        <v>0</v>
      </c>
      <c r="F411" s="51">
        <f>بولكلاي!F415</f>
        <v>0</v>
      </c>
      <c r="G411" s="51">
        <f>بولكلاي!G415</f>
        <v>0</v>
      </c>
      <c r="H411" s="6" t="s">
        <v>388</v>
      </c>
      <c r="I411" s="37" t="s">
        <v>70</v>
      </c>
      <c r="J411" s="7">
        <f>بولكلاي!K415</f>
        <v>0</v>
      </c>
      <c r="K411" s="50"/>
      <c r="L411" s="39">
        <f t="shared" si="12"/>
        <v>0</v>
      </c>
      <c r="M411" s="39">
        <f t="shared" si="13"/>
        <v>0</v>
      </c>
    </row>
    <row r="412" spans="1:13" ht="30" hidden="1" customHeight="1">
      <c r="A412" s="6">
        <v>409</v>
      </c>
      <c r="B412" s="4">
        <f>بولكلاي!B416</f>
        <v>0</v>
      </c>
      <c r="C412" s="111">
        <f>بولكلاي!C416</f>
        <v>0</v>
      </c>
      <c r="D412" s="7">
        <f>بولكلاي!D416</f>
        <v>0</v>
      </c>
      <c r="E412" s="7">
        <f>بولكلاي!E416</f>
        <v>0</v>
      </c>
      <c r="F412" s="51">
        <f>بولكلاي!F416</f>
        <v>0</v>
      </c>
      <c r="G412" s="51">
        <f>بولكلاي!G416</f>
        <v>0</v>
      </c>
      <c r="H412" s="6" t="s">
        <v>388</v>
      </c>
      <c r="I412" s="37" t="s">
        <v>70</v>
      </c>
      <c r="J412" s="7">
        <f>بولكلاي!K416</f>
        <v>0</v>
      </c>
      <c r="K412" s="50"/>
      <c r="L412" s="39">
        <f t="shared" si="12"/>
        <v>0</v>
      </c>
      <c r="M412" s="39">
        <f t="shared" si="13"/>
        <v>0</v>
      </c>
    </row>
    <row r="413" spans="1:13" ht="30" hidden="1" customHeight="1">
      <c r="A413" s="6">
        <v>410</v>
      </c>
      <c r="B413" s="4">
        <f>بولكلاي!B417</f>
        <v>0</v>
      </c>
      <c r="C413" s="111">
        <f>بولكلاي!C417</f>
        <v>0</v>
      </c>
      <c r="D413" s="7">
        <f>بولكلاي!D417</f>
        <v>0</v>
      </c>
      <c r="E413" s="7">
        <f>بولكلاي!E417</f>
        <v>0</v>
      </c>
      <c r="F413" s="51">
        <f>بولكلاي!F417</f>
        <v>0</v>
      </c>
      <c r="G413" s="51">
        <f>بولكلاي!G417</f>
        <v>0</v>
      </c>
      <c r="H413" s="6" t="s">
        <v>388</v>
      </c>
      <c r="I413" s="37" t="s">
        <v>70</v>
      </c>
      <c r="J413" s="7">
        <f>بولكلاي!K417</f>
        <v>0</v>
      </c>
      <c r="K413" s="50"/>
      <c r="L413" s="39">
        <f t="shared" si="12"/>
        <v>0</v>
      </c>
      <c r="M413" s="39">
        <f t="shared" si="13"/>
        <v>0</v>
      </c>
    </row>
    <row r="414" spans="1:13" ht="30" hidden="1" customHeight="1">
      <c r="A414" s="6">
        <v>411</v>
      </c>
      <c r="B414" s="4">
        <f>بولكلاي!B418</f>
        <v>0</v>
      </c>
      <c r="C414" s="111">
        <f>بولكلاي!C418</f>
        <v>0</v>
      </c>
      <c r="D414" s="7">
        <f>بولكلاي!D418</f>
        <v>0</v>
      </c>
      <c r="E414" s="7">
        <f>بولكلاي!E418</f>
        <v>0</v>
      </c>
      <c r="F414" s="51">
        <f>بولكلاي!F418</f>
        <v>0</v>
      </c>
      <c r="G414" s="51">
        <f>بولكلاي!G418</f>
        <v>0</v>
      </c>
      <c r="H414" s="6" t="s">
        <v>388</v>
      </c>
      <c r="I414" s="37" t="s">
        <v>70</v>
      </c>
      <c r="J414" s="7">
        <f>بولكلاي!K418</f>
        <v>0</v>
      </c>
      <c r="K414" s="50"/>
      <c r="L414" s="39">
        <f t="shared" si="12"/>
        <v>0</v>
      </c>
      <c r="M414" s="39">
        <f t="shared" si="13"/>
        <v>0</v>
      </c>
    </row>
    <row r="415" spans="1:13" ht="30" hidden="1" customHeight="1">
      <c r="A415" s="6">
        <v>412</v>
      </c>
      <c r="B415" s="4">
        <f>بولكلاي!B419</f>
        <v>0</v>
      </c>
      <c r="C415" s="111">
        <f>بولكلاي!C419</f>
        <v>0</v>
      </c>
      <c r="D415" s="7">
        <f>بولكلاي!D419</f>
        <v>0</v>
      </c>
      <c r="E415" s="7">
        <f>بولكلاي!E419</f>
        <v>0</v>
      </c>
      <c r="F415" s="51">
        <f>بولكلاي!F419</f>
        <v>0</v>
      </c>
      <c r="G415" s="51">
        <f>بولكلاي!G419</f>
        <v>0</v>
      </c>
      <c r="H415" s="6" t="s">
        <v>388</v>
      </c>
      <c r="I415" s="37" t="s">
        <v>70</v>
      </c>
      <c r="J415" s="7">
        <f>بولكلاي!K419</f>
        <v>0</v>
      </c>
      <c r="K415" s="50"/>
      <c r="L415" s="39">
        <f t="shared" si="12"/>
        <v>0</v>
      </c>
      <c r="M415" s="39">
        <f t="shared" si="13"/>
        <v>0</v>
      </c>
    </row>
    <row r="416" spans="1:13" ht="30" hidden="1" customHeight="1">
      <c r="A416" s="6">
        <v>413</v>
      </c>
      <c r="B416" s="4">
        <f>بولكلاي!B420</f>
        <v>0</v>
      </c>
      <c r="C416" s="111">
        <f>بولكلاي!C420</f>
        <v>0</v>
      </c>
      <c r="D416" s="7">
        <f>بولكلاي!D420</f>
        <v>0</v>
      </c>
      <c r="E416" s="7">
        <f>بولكلاي!E420</f>
        <v>0</v>
      </c>
      <c r="F416" s="51">
        <f>بولكلاي!F420</f>
        <v>0</v>
      </c>
      <c r="G416" s="51">
        <f>بولكلاي!G420</f>
        <v>0</v>
      </c>
      <c r="H416" s="6" t="s">
        <v>388</v>
      </c>
      <c r="I416" s="37" t="s">
        <v>70</v>
      </c>
      <c r="J416" s="7">
        <f>بولكلاي!K420</f>
        <v>0</v>
      </c>
      <c r="K416" s="50"/>
      <c r="L416" s="39">
        <f t="shared" si="12"/>
        <v>0</v>
      </c>
      <c r="M416" s="39">
        <f t="shared" si="13"/>
        <v>0</v>
      </c>
    </row>
    <row r="417" spans="1:13" ht="30" hidden="1" customHeight="1">
      <c r="A417" s="6">
        <v>414</v>
      </c>
      <c r="B417" s="4">
        <f>بولكلاي!B421</f>
        <v>0</v>
      </c>
      <c r="C417" s="111">
        <f>بولكلاي!C421</f>
        <v>0</v>
      </c>
      <c r="D417" s="7">
        <f>بولكلاي!D421</f>
        <v>0</v>
      </c>
      <c r="E417" s="7">
        <f>بولكلاي!E421</f>
        <v>0</v>
      </c>
      <c r="F417" s="51">
        <f>بولكلاي!F421</f>
        <v>0</v>
      </c>
      <c r="G417" s="51">
        <f>بولكلاي!G421</f>
        <v>0</v>
      </c>
      <c r="H417" s="6" t="s">
        <v>388</v>
      </c>
      <c r="I417" s="37" t="s">
        <v>70</v>
      </c>
      <c r="J417" s="7">
        <f>بولكلاي!K421</f>
        <v>0</v>
      </c>
      <c r="K417" s="50"/>
      <c r="L417" s="39">
        <f t="shared" si="12"/>
        <v>0</v>
      </c>
      <c r="M417" s="39">
        <f t="shared" si="13"/>
        <v>0</v>
      </c>
    </row>
    <row r="418" spans="1:13" ht="30" hidden="1" customHeight="1">
      <c r="A418" s="6">
        <v>415</v>
      </c>
      <c r="B418" s="4">
        <f>بولكلاي!B422</f>
        <v>0</v>
      </c>
      <c r="C418" s="111">
        <f>بولكلاي!C422</f>
        <v>0</v>
      </c>
      <c r="D418" s="7">
        <f>بولكلاي!D422</f>
        <v>0</v>
      </c>
      <c r="E418" s="7">
        <f>بولكلاي!E422</f>
        <v>0</v>
      </c>
      <c r="F418" s="51">
        <f>بولكلاي!F422</f>
        <v>0</v>
      </c>
      <c r="G418" s="51">
        <f>بولكلاي!G422</f>
        <v>0</v>
      </c>
      <c r="H418" s="6" t="s">
        <v>388</v>
      </c>
      <c r="I418" s="37" t="s">
        <v>70</v>
      </c>
      <c r="J418" s="7">
        <f>بولكلاي!K422</f>
        <v>0</v>
      </c>
      <c r="K418" s="50"/>
      <c r="L418" s="39">
        <f t="shared" si="12"/>
        <v>0</v>
      </c>
      <c r="M418" s="39">
        <f t="shared" si="13"/>
        <v>0</v>
      </c>
    </row>
    <row r="419" spans="1:13" ht="30" hidden="1" customHeight="1">
      <c r="A419" s="6">
        <v>416</v>
      </c>
      <c r="B419" s="4">
        <f>بولكلاي!B423</f>
        <v>0</v>
      </c>
      <c r="C419" s="111">
        <f>بولكلاي!C423</f>
        <v>0</v>
      </c>
      <c r="D419" s="7">
        <f>بولكلاي!D423</f>
        <v>0</v>
      </c>
      <c r="E419" s="7">
        <f>بولكلاي!E423</f>
        <v>0</v>
      </c>
      <c r="F419" s="51">
        <f>بولكلاي!F423</f>
        <v>0</v>
      </c>
      <c r="G419" s="51">
        <f>بولكلاي!G423</f>
        <v>0</v>
      </c>
      <c r="H419" s="6" t="s">
        <v>388</v>
      </c>
      <c r="I419" s="37" t="s">
        <v>70</v>
      </c>
      <c r="J419" s="7">
        <f>بولكلاي!K423</f>
        <v>0</v>
      </c>
      <c r="K419" s="50"/>
      <c r="L419" s="39">
        <f t="shared" si="12"/>
        <v>0</v>
      </c>
      <c r="M419" s="39">
        <f t="shared" si="13"/>
        <v>0</v>
      </c>
    </row>
    <row r="420" spans="1:13" ht="30" hidden="1" customHeight="1">
      <c r="A420" s="6">
        <v>417</v>
      </c>
      <c r="B420" s="4">
        <f>بولكلاي!B424</f>
        <v>0</v>
      </c>
      <c r="C420" s="111">
        <f>بولكلاي!C424</f>
        <v>0</v>
      </c>
      <c r="D420" s="7">
        <f>بولكلاي!D424</f>
        <v>0</v>
      </c>
      <c r="E420" s="7">
        <f>بولكلاي!E424</f>
        <v>0</v>
      </c>
      <c r="F420" s="51">
        <f>بولكلاي!F424</f>
        <v>0</v>
      </c>
      <c r="G420" s="51">
        <f>بولكلاي!G424</f>
        <v>0</v>
      </c>
      <c r="H420" s="6" t="s">
        <v>388</v>
      </c>
      <c r="I420" s="37" t="s">
        <v>70</v>
      </c>
      <c r="J420" s="7">
        <f>بولكلاي!K424</f>
        <v>0</v>
      </c>
      <c r="K420" s="50"/>
      <c r="L420" s="39">
        <f t="shared" si="12"/>
        <v>0</v>
      </c>
      <c r="M420" s="39">
        <f t="shared" si="13"/>
        <v>0</v>
      </c>
    </row>
    <row r="421" spans="1:13" ht="30" hidden="1" customHeight="1">
      <c r="A421" s="6">
        <v>418</v>
      </c>
      <c r="B421" s="4">
        <f>بولكلاي!B425</f>
        <v>0</v>
      </c>
      <c r="C421" s="111">
        <f>بولكلاي!C425</f>
        <v>0</v>
      </c>
      <c r="D421" s="7">
        <f>بولكلاي!D425</f>
        <v>0</v>
      </c>
      <c r="E421" s="7">
        <f>بولكلاي!E425</f>
        <v>0</v>
      </c>
      <c r="F421" s="51">
        <f>بولكلاي!F425</f>
        <v>0</v>
      </c>
      <c r="G421" s="51">
        <f>بولكلاي!G425</f>
        <v>0</v>
      </c>
      <c r="H421" s="6" t="s">
        <v>388</v>
      </c>
      <c r="I421" s="37" t="s">
        <v>70</v>
      </c>
      <c r="J421" s="7">
        <f>بولكلاي!K425</f>
        <v>0</v>
      </c>
      <c r="K421" s="50"/>
      <c r="L421" s="39">
        <f t="shared" si="12"/>
        <v>0</v>
      </c>
      <c r="M421" s="39">
        <f t="shared" si="13"/>
        <v>0</v>
      </c>
    </row>
    <row r="422" spans="1:13" ht="30" hidden="1" customHeight="1">
      <c r="A422" s="6">
        <v>419</v>
      </c>
      <c r="B422" s="4">
        <f>بولكلاي!B426</f>
        <v>0</v>
      </c>
      <c r="C422" s="111">
        <f>بولكلاي!C426</f>
        <v>0</v>
      </c>
      <c r="D422" s="7">
        <f>بولكلاي!D426</f>
        <v>0</v>
      </c>
      <c r="E422" s="7">
        <f>بولكلاي!E426</f>
        <v>0</v>
      </c>
      <c r="F422" s="51">
        <f>بولكلاي!F426</f>
        <v>0</v>
      </c>
      <c r="G422" s="51">
        <f>بولكلاي!G426</f>
        <v>0</v>
      </c>
      <c r="H422" s="6" t="s">
        <v>388</v>
      </c>
      <c r="I422" s="37" t="s">
        <v>70</v>
      </c>
      <c r="J422" s="7">
        <f>بولكلاي!K426</f>
        <v>0</v>
      </c>
      <c r="K422" s="50"/>
      <c r="L422" s="39">
        <f t="shared" si="12"/>
        <v>0</v>
      </c>
      <c r="M422" s="39">
        <f t="shared" si="13"/>
        <v>0</v>
      </c>
    </row>
    <row r="423" spans="1:13" ht="30" hidden="1" customHeight="1">
      <c r="A423" s="6">
        <v>420</v>
      </c>
      <c r="B423" s="4">
        <f>بولكلاي!B427</f>
        <v>0</v>
      </c>
      <c r="C423" s="111">
        <f>بولكلاي!C427</f>
        <v>0</v>
      </c>
      <c r="D423" s="7">
        <f>بولكلاي!D427</f>
        <v>0</v>
      </c>
      <c r="E423" s="7">
        <f>بولكلاي!E427</f>
        <v>0</v>
      </c>
      <c r="F423" s="51">
        <f>بولكلاي!F427</f>
        <v>0</v>
      </c>
      <c r="G423" s="51">
        <f>بولكلاي!G427</f>
        <v>0</v>
      </c>
      <c r="H423" s="6" t="s">
        <v>388</v>
      </c>
      <c r="I423" s="37" t="s">
        <v>70</v>
      </c>
      <c r="J423" s="7">
        <f>بولكلاي!K427</f>
        <v>0</v>
      </c>
      <c r="K423" s="50"/>
      <c r="L423" s="39">
        <f t="shared" si="12"/>
        <v>0</v>
      </c>
      <c r="M423" s="39">
        <f t="shared" si="13"/>
        <v>0</v>
      </c>
    </row>
    <row r="424" spans="1:13" ht="30" hidden="1" customHeight="1">
      <c r="A424" s="6">
        <v>421</v>
      </c>
      <c r="B424" s="4">
        <f>بولكلاي!B428</f>
        <v>0</v>
      </c>
      <c r="C424" s="111">
        <f>بولكلاي!C428</f>
        <v>0</v>
      </c>
      <c r="D424" s="7">
        <f>بولكلاي!D428</f>
        <v>0</v>
      </c>
      <c r="E424" s="7">
        <f>بولكلاي!E428</f>
        <v>0</v>
      </c>
      <c r="F424" s="51">
        <f>بولكلاي!F428</f>
        <v>0</v>
      </c>
      <c r="G424" s="51">
        <f>بولكلاي!G428</f>
        <v>0</v>
      </c>
      <c r="H424" s="6" t="s">
        <v>388</v>
      </c>
      <c r="I424" s="37" t="s">
        <v>70</v>
      </c>
      <c r="J424" s="7">
        <f>بولكلاي!K428</f>
        <v>0</v>
      </c>
      <c r="K424" s="50"/>
      <c r="L424" s="39">
        <f t="shared" si="12"/>
        <v>0</v>
      </c>
      <c r="M424" s="39">
        <f t="shared" si="13"/>
        <v>0</v>
      </c>
    </row>
    <row r="425" spans="1:13" ht="30" hidden="1" customHeight="1">
      <c r="A425" s="6">
        <v>422</v>
      </c>
      <c r="B425" s="4">
        <f>بولكلاي!B429</f>
        <v>0</v>
      </c>
      <c r="C425" s="111">
        <f>بولكلاي!C429</f>
        <v>0</v>
      </c>
      <c r="D425" s="7">
        <f>بولكلاي!D429</f>
        <v>0</v>
      </c>
      <c r="E425" s="7">
        <f>بولكلاي!E429</f>
        <v>0</v>
      </c>
      <c r="F425" s="51">
        <f>بولكلاي!F429</f>
        <v>0</v>
      </c>
      <c r="G425" s="51">
        <f>بولكلاي!G429</f>
        <v>0</v>
      </c>
      <c r="H425" s="6" t="s">
        <v>388</v>
      </c>
      <c r="I425" s="37" t="s">
        <v>70</v>
      </c>
      <c r="J425" s="7">
        <f>بولكلاي!K429</f>
        <v>0</v>
      </c>
      <c r="K425" s="50"/>
      <c r="L425" s="39">
        <f t="shared" si="12"/>
        <v>0</v>
      </c>
      <c r="M425" s="39">
        <f t="shared" si="13"/>
        <v>0</v>
      </c>
    </row>
    <row r="426" spans="1:13" ht="30" hidden="1" customHeight="1">
      <c r="A426" s="6">
        <v>423</v>
      </c>
      <c r="B426" s="4">
        <f>بولكلاي!B430</f>
        <v>0</v>
      </c>
      <c r="C426" s="111">
        <f>بولكلاي!C430</f>
        <v>0</v>
      </c>
      <c r="D426" s="7">
        <f>بولكلاي!D430</f>
        <v>0</v>
      </c>
      <c r="E426" s="7">
        <f>بولكلاي!E430</f>
        <v>0</v>
      </c>
      <c r="F426" s="51">
        <f>بولكلاي!F430</f>
        <v>0</v>
      </c>
      <c r="G426" s="51">
        <f>بولكلاي!G430</f>
        <v>0</v>
      </c>
      <c r="H426" s="6" t="s">
        <v>388</v>
      </c>
      <c r="I426" s="37" t="s">
        <v>70</v>
      </c>
      <c r="J426" s="7">
        <f>بولكلاي!K430</f>
        <v>0</v>
      </c>
      <c r="K426" s="50"/>
      <c r="L426" s="39">
        <f t="shared" si="12"/>
        <v>0</v>
      </c>
      <c r="M426" s="39">
        <f t="shared" si="13"/>
        <v>0</v>
      </c>
    </row>
    <row r="427" spans="1:13" ht="30" hidden="1" customHeight="1">
      <c r="A427" s="6">
        <v>424</v>
      </c>
      <c r="B427" s="4">
        <f>بولكلاي!B431</f>
        <v>0</v>
      </c>
      <c r="C427" s="111">
        <f>بولكلاي!C431</f>
        <v>0</v>
      </c>
      <c r="D427" s="7">
        <f>بولكلاي!D431</f>
        <v>0</v>
      </c>
      <c r="E427" s="7">
        <f>بولكلاي!E431</f>
        <v>0</v>
      </c>
      <c r="F427" s="51">
        <f>بولكلاي!F431</f>
        <v>0</v>
      </c>
      <c r="G427" s="51">
        <f>بولكلاي!G431</f>
        <v>0</v>
      </c>
      <c r="H427" s="6" t="s">
        <v>388</v>
      </c>
      <c r="I427" s="37" t="s">
        <v>70</v>
      </c>
      <c r="J427" s="7">
        <f>بولكلاي!K431</f>
        <v>0</v>
      </c>
      <c r="K427" s="50"/>
      <c r="L427" s="39">
        <f t="shared" si="12"/>
        <v>0</v>
      </c>
      <c r="M427" s="39">
        <f t="shared" si="13"/>
        <v>0</v>
      </c>
    </row>
    <row r="428" spans="1:13" ht="30" hidden="1" customHeight="1">
      <c r="A428" s="6">
        <v>425</v>
      </c>
      <c r="B428" s="4">
        <f>بولكلاي!B432</f>
        <v>0</v>
      </c>
      <c r="C428" s="111">
        <f>بولكلاي!C432</f>
        <v>0</v>
      </c>
      <c r="D428" s="7">
        <f>بولكلاي!D432</f>
        <v>0</v>
      </c>
      <c r="E428" s="7">
        <f>بولكلاي!E432</f>
        <v>0</v>
      </c>
      <c r="F428" s="51">
        <f>بولكلاي!F432</f>
        <v>0</v>
      </c>
      <c r="G428" s="51">
        <f>بولكلاي!G432</f>
        <v>0</v>
      </c>
      <c r="H428" s="6" t="s">
        <v>388</v>
      </c>
      <c r="I428" s="37" t="s">
        <v>70</v>
      </c>
      <c r="J428" s="7">
        <f>بولكلاي!K432</f>
        <v>0</v>
      </c>
      <c r="K428" s="50"/>
      <c r="L428" s="39">
        <f t="shared" si="12"/>
        <v>0</v>
      </c>
      <c r="M428" s="39">
        <f t="shared" si="13"/>
        <v>0</v>
      </c>
    </row>
    <row r="429" spans="1:13" ht="30" hidden="1" customHeight="1">
      <c r="A429" s="6">
        <v>426</v>
      </c>
      <c r="B429" s="4">
        <f>بولكلاي!B433</f>
        <v>0</v>
      </c>
      <c r="C429" s="111">
        <f>بولكلاي!C433</f>
        <v>0</v>
      </c>
      <c r="D429" s="7">
        <f>بولكلاي!D433</f>
        <v>0</v>
      </c>
      <c r="E429" s="7">
        <f>بولكلاي!E433</f>
        <v>0</v>
      </c>
      <c r="F429" s="51">
        <f>بولكلاي!F433</f>
        <v>0</v>
      </c>
      <c r="G429" s="51">
        <f>بولكلاي!G433</f>
        <v>0</v>
      </c>
      <c r="H429" s="6" t="s">
        <v>388</v>
      </c>
      <c r="I429" s="37" t="s">
        <v>70</v>
      </c>
      <c r="J429" s="7">
        <f>بولكلاي!K433</f>
        <v>0</v>
      </c>
      <c r="K429" s="50"/>
      <c r="L429" s="39">
        <f t="shared" si="12"/>
        <v>0</v>
      </c>
      <c r="M429" s="39">
        <f t="shared" si="13"/>
        <v>0</v>
      </c>
    </row>
    <row r="430" spans="1:13" ht="30" hidden="1" customHeight="1">
      <c r="A430" s="6">
        <v>427</v>
      </c>
      <c r="B430" s="4">
        <f>بولكلاي!B434</f>
        <v>0</v>
      </c>
      <c r="C430" s="111">
        <f>بولكلاي!C434</f>
        <v>0</v>
      </c>
      <c r="D430" s="7">
        <f>بولكلاي!D434</f>
        <v>0</v>
      </c>
      <c r="E430" s="7">
        <f>بولكلاي!E434</f>
        <v>0</v>
      </c>
      <c r="F430" s="51">
        <f>بولكلاي!F434</f>
        <v>0</v>
      </c>
      <c r="G430" s="51">
        <f>بولكلاي!G434</f>
        <v>0</v>
      </c>
      <c r="H430" s="6" t="s">
        <v>388</v>
      </c>
      <c r="I430" s="37" t="s">
        <v>70</v>
      </c>
      <c r="J430" s="7">
        <f>بولكلاي!K434</f>
        <v>0</v>
      </c>
      <c r="K430" s="50"/>
      <c r="L430" s="39">
        <f t="shared" si="12"/>
        <v>0</v>
      </c>
      <c r="M430" s="39">
        <f t="shared" si="13"/>
        <v>0</v>
      </c>
    </row>
    <row r="431" spans="1:13" ht="30" hidden="1" customHeight="1">
      <c r="A431" s="6">
        <v>428</v>
      </c>
      <c r="B431" s="4">
        <f>بولكلاي!B435</f>
        <v>0</v>
      </c>
      <c r="C431" s="111">
        <f>بولكلاي!C435</f>
        <v>0</v>
      </c>
      <c r="D431" s="7">
        <f>بولكلاي!D435</f>
        <v>0</v>
      </c>
      <c r="E431" s="7">
        <f>بولكلاي!E435</f>
        <v>0</v>
      </c>
      <c r="F431" s="51">
        <f>بولكلاي!F435</f>
        <v>0</v>
      </c>
      <c r="G431" s="51">
        <f>بولكلاي!G435</f>
        <v>0</v>
      </c>
      <c r="H431" s="6" t="s">
        <v>388</v>
      </c>
      <c r="I431" s="37" t="s">
        <v>70</v>
      </c>
      <c r="J431" s="7">
        <f>بولكلاي!K435</f>
        <v>0</v>
      </c>
      <c r="K431" s="50"/>
      <c r="L431" s="39">
        <f t="shared" si="12"/>
        <v>0</v>
      </c>
      <c r="M431" s="39">
        <f t="shared" si="13"/>
        <v>0</v>
      </c>
    </row>
    <row r="432" spans="1:13" ht="30" hidden="1" customHeight="1">
      <c r="A432" s="6">
        <v>429</v>
      </c>
      <c r="B432" s="4">
        <f>بولكلاي!B436</f>
        <v>0</v>
      </c>
      <c r="C432" s="111">
        <f>بولكلاي!C436</f>
        <v>0</v>
      </c>
      <c r="D432" s="7">
        <f>بولكلاي!D436</f>
        <v>0</v>
      </c>
      <c r="E432" s="7">
        <f>بولكلاي!E436</f>
        <v>0</v>
      </c>
      <c r="F432" s="51">
        <f>بولكلاي!F436</f>
        <v>0</v>
      </c>
      <c r="G432" s="51">
        <f>بولكلاي!G436</f>
        <v>0</v>
      </c>
      <c r="H432" s="6" t="s">
        <v>388</v>
      </c>
      <c r="I432" s="37" t="s">
        <v>70</v>
      </c>
      <c r="J432" s="7">
        <f>بولكلاي!K436</f>
        <v>0</v>
      </c>
      <c r="K432" s="50"/>
      <c r="L432" s="39">
        <f t="shared" si="12"/>
        <v>0</v>
      </c>
      <c r="M432" s="39">
        <f t="shared" si="13"/>
        <v>0</v>
      </c>
    </row>
    <row r="433" spans="1:13" ht="30" hidden="1" customHeight="1">
      <c r="A433" s="6">
        <v>430</v>
      </c>
      <c r="B433" s="4">
        <f>بولكلاي!B437</f>
        <v>0</v>
      </c>
      <c r="C433" s="111">
        <f>بولكلاي!C437</f>
        <v>0</v>
      </c>
      <c r="D433" s="7">
        <f>بولكلاي!D437</f>
        <v>0</v>
      </c>
      <c r="E433" s="7">
        <f>بولكلاي!E437</f>
        <v>0</v>
      </c>
      <c r="F433" s="51">
        <f>بولكلاي!F437</f>
        <v>0</v>
      </c>
      <c r="G433" s="51">
        <f>بولكلاي!G437</f>
        <v>0</v>
      </c>
      <c r="H433" s="6" t="s">
        <v>388</v>
      </c>
      <c r="I433" s="37" t="s">
        <v>70</v>
      </c>
      <c r="J433" s="7">
        <f>بولكلاي!K437</f>
        <v>0</v>
      </c>
      <c r="K433" s="50"/>
      <c r="L433" s="39">
        <f t="shared" si="12"/>
        <v>0</v>
      </c>
      <c r="M433" s="39">
        <f t="shared" si="13"/>
        <v>0</v>
      </c>
    </row>
    <row r="434" spans="1:13" ht="30" hidden="1" customHeight="1">
      <c r="A434" s="6">
        <v>431</v>
      </c>
      <c r="B434" s="4">
        <f>بولكلاي!B438</f>
        <v>0</v>
      </c>
      <c r="C434" s="111">
        <f>بولكلاي!C438</f>
        <v>0</v>
      </c>
      <c r="D434" s="7">
        <f>بولكلاي!D438</f>
        <v>0</v>
      </c>
      <c r="E434" s="7">
        <f>بولكلاي!E438</f>
        <v>0</v>
      </c>
      <c r="F434" s="51">
        <f>بولكلاي!F438</f>
        <v>0</v>
      </c>
      <c r="G434" s="51">
        <f>بولكلاي!G438</f>
        <v>0</v>
      </c>
      <c r="H434" s="6" t="s">
        <v>388</v>
      </c>
      <c r="I434" s="37" t="s">
        <v>70</v>
      </c>
      <c r="J434" s="7">
        <f>بولكلاي!K438</f>
        <v>0</v>
      </c>
      <c r="K434" s="50"/>
      <c r="L434" s="39">
        <f t="shared" si="12"/>
        <v>0</v>
      </c>
      <c r="M434" s="39">
        <f t="shared" si="13"/>
        <v>0</v>
      </c>
    </row>
    <row r="435" spans="1:13" ht="30" hidden="1" customHeight="1">
      <c r="A435" s="6">
        <v>432</v>
      </c>
      <c r="B435" s="4">
        <f>بولكلاي!B439</f>
        <v>0</v>
      </c>
      <c r="C435" s="111">
        <f>بولكلاي!C439</f>
        <v>0</v>
      </c>
      <c r="D435" s="7">
        <f>بولكلاي!D439</f>
        <v>0</v>
      </c>
      <c r="E435" s="7">
        <f>بولكلاي!E439</f>
        <v>0</v>
      </c>
      <c r="F435" s="51">
        <f>بولكلاي!F439</f>
        <v>0</v>
      </c>
      <c r="G435" s="51">
        <f>بولكلاي!G439</f>
        <v>0</v>
      </c>
      <c r="H435" s="6" t="s">
        <v>388</v>
      </c>
      <c r="I435" s="37" t="s">
        <v>70</v>
      </c>
      <c r="J435" s="7">
        <f>بولكلاي!K439</f>
        <v>0</v>
      </c>
      <c r="K435" s="50"/>
      <c r="L435" s="39">
        <f t="shared" si="12"/>
        <v>0</v>
      </c>
      <c r="M435" s="39">
        <f t="shared" si="13"/>
        <v>0</v>
      </c>
    </row>
    <row r="436" spans="1:13" ht="30" hidden="1" customHeight="1">
      <c r="A436" s="6">
        <v>433</v>
      </c>
      <c r="B436" s="4">
        <f>بولكلاي!B440</f>
        <v>0</v>
      </c>
      <c r="C436" s="111">
        <f>بولكلاي!C440</f>
        <v>0</v>
      </c>
      <c r="D436" s="7">
        <f>بولكلاي!D440</f>
        <v>0</v>
      </c>
      <c r="E436" s="7">
        <f>بولكلاي!E440</f>
        <v>0</v>
      </c>
      <c r="F436" s="51">
        <f>بولكلاي!F440</f>
        <v>0</v>
      </c>
      <c r="G436" s="51">
        <f>بولكلاي!G440</f>
        <v>0</v>
      </c>
      <c r="H436" s="6" t="s">
        <v>388</v>
      </c>
      <c r="I436" s="37" t="s">
        <v>70</v>
      </c>
      <c r="J436" s="7">
        <f>بولكلاي!K440</f>
        <v>0</v>
      </c>
      <c r="K436" s="50"/>
      <c r="L436" s="39">
        <f t="shared" si="12"/>
        <v>0</v>
      </c>
      <c r="M436" s="39">
        <f t="shared" si="13"/>
        <v>0</v>
      </c>
    </row>
    <row r="437" spans="1:13" ht="30" hidden="1" customHeight="1">
      <c r="A437" s="6">
        <v>434</v>
      </c>
      <c r="B437" s="4">
        <f>بولكلاي!B441</f>
        <v>0</v>
      </c>
      <c r="C437" s="111">
        <f>بولكلاي!C441</f>
        <v>0</v>
      </c>
      <c r="D437" s="7">
        <f>بولكلاي!D441</f>
        <v>0</v>
      </c>
      <c r="E437" s="7">
        <f>بولكلاي!E441</f>
        <v>0</v>
      </c>
      <c r="F437" s="51">
        <f>بولكلاي!F441</f>
        <v>0</v>
      </c>
      <c r="G437" s="51">
        <f>بولكلاي!G441</f>
        <v>0</v>
      </c>
      <c r="H437" s="6" t="s">
        <v>388</v>
      </c>
      <c r="I437" s="37" t="s">
        <v>70</v>
      </c>
      <c r="J437" s="7">
        <f>بولكلاي!K441</f>
        <v>0</v>
      </c>
      <c r="K437" s="50"/>
      <c r="L437" s="39">
        <f t="shared" si="12"/>
        <v>0</v>
      </c>
      <c r="M437" s="39">
        <f t="shared" si="13"/>
        <v>0</v>
      </c>
    </row>
    <row r="438" spans="1:13" ht="30" hidden="1" customHeight="1">
      <c r="A438" s="6">
        <v>435</v>
      </c>
      <c r="B438" s="4">
        <f>بولكلاي!B442</f>
        <v>0</v>
      </c>
      <c r="C438" s="111">
        <f>بولكلاي!C442</f>
        <v>0</v>
      </c>
      <c r="D438" s="7">
        <f>بولكلاي!D442</f>
        <v>0</v>
      </c>
      <c r="E438" s="7">
        <f>بولكلاي!E442</f>
        <v>0</v>
      </c>
      <c r="F438" s="51">
        <f>بولكلاي!F442</f>
        <v>0</v>
      </c>
      <c r="G438" s="51">
        <f>بولكلاي!G442</f>
        <v>0</v>
      </c>
      <c r="H438" s="6" t="s">
        <v>388</v>
      </c>
      <c r="I438" s="37" t="s">
        <v>70</v>
      </c>
      <c r="J438" s="7">
        <f>بولكلاي!K442</f>
        <v>0</v>
      </c>
      <c r="K438" s="50"/>
      <c r="L438" s="39">
        <f t="shared" si="12"/>
        <v>0</v>
      </c>
      <c r="M438" s="39">
        <f t="shared" si="13"/>
        <v>0</v>
      </c>
    </row>
    <row r="439" spans="1:13" ht="30" hidden="1" customHeight="1">
      <c r="A439" s="6">
        <v>436</v>
      </c>
      <c r="B439" s="4">
        <f>بولكلاي!B443</f>
        <v>0</v>
      </c>
      <c r="C439" s="111">
        <f>بولكلاي!C443</f>
        <v>0</v>
      </c>
      <c r="D439" s="7">
        <f>بولكلاي!D443</f>
        <v>0</v>
      </c>
      <c r="E439" s="7">
        <f>بولكلاي!E443</f>
        <v>0</v>
      </c>
      <c r="F439" s="51">
        <f>بولكلاي!F443</f>
        <v>0</v>
      </c>
      <c r="G439" s="51">
        <f>بولكلاي!G443</f>
        <v>0</v>
      </c>
      <c r="H439" s="6" t="s">
        <v>388</v>
      </c>
      <c r="I439" s="37" t="s">
        <v>70</v>
      </c>
      <c r="J439" s="7">
        <f>بولكلاي!K443</f>
        <v>0</v>
      </c>
      <c r="K439" s="50"/>
      <c r="L439" s="39">
        <f t="shared" si="12"/>
        <v>0</v>
      </c>
      <c r="M439" s="39">
        <f t="shared" si="13"/>
        <v>0</v>
      </c>
    </row>
    <row r="440" spans="1:13" ht="30" hidden="1" customHeight="1">
      <c r="A440" s="6">
        <v>437</v>
      </c>
      <c r="B440" s="4">
        <f>بولكلاي!B444</f>
        <v>0</v>
      </c>
      <c r="C440" s="111">
        <f>بولكلاي!C444</f>
        <v>0</v>
      </c>
      <c r="D440" s="7">
        <f>بولكلاي!D444</f>
        <v>0</v>
      </c>
      <c r="E440" s="7">
        <f>بولكلاي!E444</f>
        <v>0</v>
      </c>
      <c r="F440" s="51">
        <f>بولكلاي!F444</f>
        <v>0</v>
      </c>
      <c r="G440" s="51">
        <f>بولكلاي!G444</f>
        <v>0</v>
      </c>
      <c r="H440" s="6" t="s">
        <v>388</v>
      </c>
      <c r="I440" s="37" t="s">
        <v>70</v>
      </c>
      <c r="J440" s="7">
        <f>بولكلاي!K444</f>
        <v>0</v>
      </c>
      <c r="K440" s="50"/>
      <c r="L440" s="39">
        <f t="shared" si="12"/>
        <v>0</v>
      </c>
      <c r="M440" s="39">
        <f t="shared" si="13"/>
        <v>0</v>
      </c>
    </row>
    <row r="441" spans="1:13" ht="30" hidden="1" customHeight="1">
      <c r="A441" s="6">
        <v>438</v>
      </c>
      <c r="B441" s="4">
        <f>بولكلاي!B445</f>
        <v>0</v>
      </c>
      <c r="C441" s="111">
        <f>بولكلاي!C445</f>
        <v>0</v>
      </c>
      <c r="D441" s="7">
        <f>بولكلاي!D445</f>
        <v>0</v>
      </c>
      <c r="E441" s="7">
        <f>بولكلاي!E445</f>
        <v>0</v>
      </c>
      <c r="F441" s="51">
        <f>بولكلاي!F445</f>
        <v>0</v>
      </c>
      <c r="G441" s="51">
        <f>بولكلاي!G445</f>
        <v>0</v>
      </c>
      <c r="H441" s="6" t="s">
        <v>388</v>
      </c>
      <c r="I441" s="37" t="s">
        <v>70</v>
      </c>
      <c r="J441" s="7">
        <f>بولكلاي!K445</f>
        <v>0</v>
      </c>
      <c r="K441" s="50"/>
      <c r="L441" s="39">
        <f t="shared" si="12"/>
        <v>0</v>
      </c>
      <c r="M441" s="39">
        <f t="shared" si="13"/>
        <v>0</v>
      </c>
    </row>
    <row r="442" spans="1:13" ht="30" hidden="1" customHeight="1">
      <c r="A442" s="6">
        <v>439</v>
      </c>
      <c r="B442" s="4">
        <f>بولكلاي!B446</f>
        <v>0</v>
      </c>
      <c r="C442" s="111">
        <f>بولكلاي!C446</f>
        <v>0</v>
      </c>
      <c r="D442" s="7">
        <f>بولكلاي!D446</f>
        <v>0</v>
      </c>
      <c r="E442" s="7">
        <f>بولكلاي!E446</f>
        <v>0</v>
      </c>
      <c r="F442" s="51">
        <f>بولكلاي!F446</f>
        <v>0</v>
      </c>
      <c r="G442" s="51">
        <f>بولكلاي!G446</f>
        <v>0</v>
      </c>
      <c r="H442" s="6" t="s">
        <v>388</v>
      </c>
      <c r="I442" s="37" t="s">
        <v>70</v>
      </c>
      <c r="J442" s="7">
        <f>بولكلاي!K446</f>
        <v>0</v>
      </c>
      <c r="K442" s="50"/>
      <c r="L442" s="39">
        <f t="shared" si="12"/>
        <v>0</v>
      </c>
      <c r="M442" s="39">
        <f t="shared" si="13"/>
        <v>0</v>
      </c>
    </row>
    <row r="443" spans="1:13" ht="30" hidden="1" customHeight="1">
      <c r="A443" s="6">
        <v>440</v>
      </c>
      <c r="B443" s="4">
        <f>بولكلاي!B447</f>
        <v>0</v>
      </c>
      <c r="C443" s="111">
        <f>بولكلاي!C447</f>
        <v>0</v>
      </c>
      <c r="D443" s="7">
        <f>بولكلاي!D447</f>
        <v>0</v>
      </c>
      <c r="E443" s="7">
        <f>بولكلاي!E447</f>
        <v>0</v>
      </c>
      <c r="F443" s="51">
        <f>بولكلاي!F447</f>
        <v>0</v>
      </c>
      <c r="G443" s="51">
        <f>بولكلاي!G447</f>
        <v>0</v>
      </c>
      <c r="H443" s="6" t="s">
        <v>388</v>
      </c>
      <c r="I443" s="37" t="s">
        <v>70</v>
      </c>
      <c r="J443" s="7">
        <f>بولكلاي!K447</f>
        <v>0</v>
      </c>
      <c r="K443" s="50"/>
      <c r="L443" s="39">
        <f t="shared" si="12"/>
        <v>0</v>
      </c>
      <c r="M443" s="39">
        <f t="shared" si="13"/>
        <v>0</v>
      </c>
    </row>
    <row r="444" spans="1:13" ht="30" hidden="1" customHeight="1">
      <c r="A444" s="6">
        <v>441</v>
      </c>
      <c r="B444" s="4">
        <f>بولكلاي!B448</f>
        <v>0</v>
      </c>
      <c r="C444" s="111">
        <f>بولكلاي!C448</f>
        <v>0</v>
      </c>
      <c r="D444" s="7">
        <f>بولكلاي!D448</f>
        <v>0</v>
      </c>
      <c r="E444" s="7">
        <f>بولكلاي!E448</f>
        <v>0</v>
      </c>
      <c r="F444" s="51">
        <f>بولكلاي!F448</f>
        <v>0</v>
      </c>
      <c r="G444" s="51">
        <f>بولكلاي!G448</f>
        <v>0</v>
      </c>
      <c r="H444" s="6" t="s">
        <v>388</v>
      </c>
      <c r="I444" s="37" t="s">
        <v>70</v>
      </c>
      <c r="J444" s="7">
        <f>بولكلاي!K448</f>
        <v>0</v>
      </c>
      <c r="K444" s="50"/>
      <c r="L444" s="39">
        <f t="shared" si="12"/>
        <v>0</v>
      </c>
      <c r="M444" s="39">
        <f t="shared" si="13"/>
        <v>0</v>
      </c>
    </row>
    <row r="445" spans="1:13" ht="30" hidden="1" customHeight="1">
      <c r="A445" s="6">
        <v>442</v>
      </c>
      <c r="B445" s="4">
        <f>بولكلاي!B449</f>
        <v>0</v>
      </c>
      <c r="C445" s="111">
        <f>بولكلاي!C449</f>
        <v>0</v>
      </c>
      <c r="D445" s="7">
        <f>بولكلاي!D449</f>
        <v>0</v>
      </c>
      <c r="E445" s="7">
        <f>بولكلاي!E449</f>
        <v>0</v>
      </c>
      <c r="F445" s="51">
        <f>بولكلاي!F449</f>
        <v>0</v>
      </c>
      <c r="G445" s="51">
        <f>بولكلاي!G449</f>
        <v>0</v>
      </c>
      <c r="H445" s="6" t="s">
        <v>388</v>
      </c>
      <c r="I445" s="37" t="s">
        <v>70</v>
      </c>
      <c r="J445" s="7">
        <f>بولكلاي!K449</f>
        <v>0</v>
      </c>
      <c r="K445" s="50"/>
      <c r="L445" s="39">
        <f t="shared" si="12"/>
        <v>0</v>
      </c>
      <c r="M445" s="39">
        <f t="shared" si="13"/>
        <v>0</v>
      </c>
    </row>
    <row r="446" spans="1:13" ht="30" hidden="1" customHeight="1">
      <c r="A446" s="6">
        <v>443</v>
      </c>
      <c r="B446" s="4">
        <f>بولكلاي!B450</f>
        <v>0</v>
      </c>
      <c r="C446" s="111">
        <f>بولكلاي!C450</f>
        <v>0</v>
      </c>
      <c r="D446" s="7">
        <f>بولكلاي!D450</f>
        <v>0</v>
      </c>
      <c r="E446" s="7">
        <f>بولكلاي!E450</f>
        <v>0</v>
      </c>
      <c r="F446" s="51">
        <f>بولكلاي!F450</f>
        <v>0</v>
      </c>
      <c r="G446" s="51">
        <f>بولكلاي!G450</f>
        <v>0</v>
      </c>
      <c r="H446" s="6" t="s">
        <v>388</v>
      </c>
      <c r="I446" s="37" t="s">
        <v>70</v>
      </c>
      <c r="J446" s="7">
        <f>بولكلاي!K450</f>
        <v>0</v>
      </c>
      <c r="K446" s="50"/>
      <c r="L446" s="39">
        <f t="shared" si="12"/>
        <v>0</v>
      </c>
      <c r="M446" s="39">
        <f t="shared" si="13"/>
        <v>0</v>
      </c>
    </row>
    <row r="447" spans="1:13" ht="30" hidden="1" customHeight="1">
      <c r="A447" s="6">
        <v>444</v>
      </c>
      <c r="B447" s="4">
        <f>بولكلاي!B451</f>
        <v>0</v>
      </c>
      <c r="C447" s="111">
        <f>بولكلاي!C451</f>
        <v>0</v>
      </c>
      <c r="D447" s="7">
        <f>بولكلاي!D451</f>
        <v>0</v>
      </c>
      <c r="E447" s="7">
        <f>بولكلاي!E451</f>
        <v>0</v>
      </c>
      <c r="F447" s="51">
        <f>بولكلاي!F451</f>
        <v>0</v>
      </c>
      <c r="G447" s="51">
        <f>بولكلاي!G451</f>
        <v>0</v>
      </c>
      <c r="H447" s="6" t="s">
        <v>388</v>
      </c>
      <c r="I447" s="37" t="s">
        <v>70</v>
      </c>
      <c r="J447" s="7">
        <f>بولكلاي!K451</f>
        <v>0</v>
      </c>
      <c r="K447" s="50"/>
      <c r="L447" s="39">
        <f t="shared" si="12"/>
        <v>0</v>
      </c>
      <c r="M447" s="39">
        <f t="shared" si="13"/>
        <v>0</v>
      </c>
    </row>
    <row r="448" spans="1:13" ht="30" hidden="1" customHeight="1">
      <c r="A448" s="6">
        <v>445</v>
      </c>
      <c r="B448" s="4">
        <f>بولكلاي!B452</f>
        <v>0</v>
      </c>
      <c r="C448" s="111">
        <f>بولكلاي!C452</f>
        <v>0</v>
      </c>
      <c r="D448" s="7">
        <f>بولكلاي!D452</f>
        <v>0</v>
      </c>
      <c r="E448" s="7">
        <f>بولكلاي!E452</f>
        <v>0</v>
      </c>
      <c r="F448" s="51">
        <f>بولكلاي!F452</f>
        <v>0</v>
      </c>
      <c r="G448" s="51">
        <f>بولكلاي!G452</f>
        <v>0</v>
      </c>
      <c r="H448" s="6" t="s">
        <v>388</v>
      </c>
      <c r="I448" s="37" t="s">
        <v>70</v>
      </c>
      <c r="J448" s="7">
        <f>بولكلاي!K452</f>
        <v>0</v>
      </c>
      <c r="K448" s="50"/>
      <c r="L448" s="39">
        <f t="shared" si="12"/>
        <v>0</v>
      </c>
      <c r="M448" s="39">
        <f t="shared" si="13"/>
        <v>0</v>
      </c>
    </row>
    <row r="449" spans="1:13" ht="30" hidden="1" customHeight="1">
      <c r="A449" s="6">
        <v>446</v>
      </c>
      <c r="B449" s="4">
        <f>بولكلاي!B453</f>
        <v>0</v>
      </c>
      <c r="C449" s="111">
        <f>بولكلاي!C453</f>
        <v>0</v>
      </c>
      <c r="D449" s="7">
        <f>بولكلاي!D453</f>
        <v>0</v>
      </c>
      <c r="E449" s="7">
        <f>بولكلاي!E453</f>
        <v>0</v>
      </c>
      <c r="F449" s="51">
        <f>بولكلاي!F453</f>
        <v>0</v>
      </c>
      <c r="G449" s="51">
        <f>بولكلاي!G453</f>
        <v>0</v>
      </c>
      <c r="H449" s="6" t="s">
        <v>388</v>
      </c>
      <c r="I449" s="37" t="s">
        <v>70</v>
      </c>
      <c r="J449" s="7">
        <f>بولكلاي!K453</f>
        <v>0</v>
      </c>
      <c r="K449" s="50"/>
      <c r="L449" s="39">
        <f t="shared" si="12"/>
        <v>0</v>
      </c>
      <c r="M449" s="39">
        <f t="shared" si="13"/>
        <v>0</v>
      </c>
    </row>
    <row r="450" spans="1:13" ht="30" hidden="1" customHeight="1">
      <c r="A450" s="6">
        <v>447</v>
      </c>
      <c r="B450" s="4">
        <f>بولكلاي!B454</f>
        <v>0</v>
      </c>
      <c r="C450" s="111">
        <f>بولكلاي!C454</f>
        <v>0</v>
      </c>
      <c r="D450" s="7">
        <f>بولكلاي!D454</f>
        <v>0</v>
      </c>
      <c r="E450" s="7">
        <f>بولكلاي!E454</f>
        <v>0</v>
      </c>
      <c r="F450" s="51">
        <f>بولكلاي!F454</f>
        <v>0</v>
      </c>
      <c r="G450" s="51">
        <f>بولكلاي!G454</f>
        <v>0</v>
      </c>
      <c r="H450" s="6" t="s">
        <v>388</v>
      </c>
      <c r="I450" s="37" t="s">
        <v>70</v>
      </c>
      <c r="J450" s="7">
        <f>بولكلاي!K454</f>
        <v>0</v>
      </c>
      <c r="K450" s="50"/>
      <c r="L450" s="39">
        <f t="shared" si="12"/>
        <v>0</v>
      </c>
      <c r="M450" s="39">
        <f t="shared" si="13"/>
        <v>0</v>
      </c>
    </row>
    <row r="451" spans="1:13" ht="30" hidden="1" customHeight="1">
      <c r="A451" s="6">
        <v>448</v>
      </c>
      <c r="B451" s="4">
        <f>بولكلاي!B455</f>
        <v>0</v>
      </c>
      <c r="C451" s="111">
        <f>بولكلاي!C455</f>
        <v>0</v>
      </c>
      <c r="D451" s="7">
        <f>بولكلاي!D455</f>
        <v>0</v>
      </c>
      <c r="E451" s="7">
        <f>بولكلاي!E455</f>
        <v>0</v>
      </c>
      <c r="F451" s="51">
        <f>بولكلاي!F455</f>
        <v>0</v>
      </c>
      <c r="G451" s="51">
        <f>بولكلاي!G455</f>
        <v>0</v>
      </c>
      <c r="H451" s="6" t="s">
        <v>388</v>
      </c>
      <c r="I451" s="37" t="s">
        <v>70</v>
      </c>
      <c r="J451" s="7">
        <f>بولكلاي!K455</f>
        <v>0</v>
      </c>
      <c r="K451" s="50"/>
      <c r="L451" s="39">
        <f t="shared" si="12"/>
        <v>0</v>
      </c>
      <c r="M451" s="39">
        <f t="shared" si="13"/>
        <v>0</v>
      </c>
    </row>
    <row r="452" spans="1:13" ht="30" hidden="1" customHeight="1">
      <c r="A452" s="6">
        <v>449</v>
      </c>
      <c r="B452" s="4">
        <f>بولكلاي!B456</f>
        <v>0</v>
      </c>
      <c r="C452" s="111">
        <f>بولكلاي!C456</f>
        <v>0</v>
      </c>
      <c r="D452" s="7">
        <f>بولكلاي!D456</f>
        <v>0</v>
      </c>
      <c r="E452" s="7">
        <f>بولكلاي!E456</f>
        <v>0</v>
      </c>
      <c r="F452" s="51">
        <f>بولكلاي!F456</f>
        <v>0</v>
      </c>
      <c r="G452" s="51">
        <f>بولكلاي!G456</f>
        <v>0</v>
      </c>
      <c r="H452" s="6" t="s">
        <v>388</v>
      </c>
      <c r="I452" s="37" t="s">
        <v>70</v>
      </c>
      <c r="J452" s="7">
        <f>بولكلاي!K456</f>
        <v>0</v>
      </c>
      <c r="K452" s="50"/>
      <c r="L452" s="39">
        <f t="shared" si="12"/>
        <v>0</v>
      </c>
      <c r="M452" s="39">
        <f t="shared" si="13"/>
        <v>0</v>
      </c>
    </row>
    <row r="453" spans="1:13" ht="30" hidden="1" customHeight="1">
      <c r="A453" s="6">
        <v>450</v>
      </c>
      <c r="B453" s="4">
        <f>بولكلاي!B457</f>
        <v>0</v>
      </c>
      <c r="C453" s="111">
        <f>بولكلاي!C457</f>
        <v>0</v>
      </c>
      <c r="D453" s="7">
        <f>بولكلاي!D457</f>
        <v>0</v>
      </c>
      <c r="E453" s="7">
        <f>بولكلاي!E457</f>
        <v>0</v>
      </c>
      <c r="F453" s="51">
        <f>بولكلاي!F457</f>
        <v>0</v>
      </c>
      <c r="G453" s="51">
        <f>بولكلاي!G457</f>
        <v>0</v>
      </c>
      <c r="H453" s="6" t="s">
        <v>388</v>
      </c>
      <c r="I453" s="37" t="s">
        <v>70</v>
      </c>
      <c r="J453" s="7">
        <f>بولكلاي!K457</f>
        <v>0</v>
      </c>
      <c r="K453" s="50"/>
      <c r="L453" s="39">
        <f t="shared" ref="L453:L516" si="14">IF(AND(E453="سويس",B453=$I$1),1,0)</f>
        <v>0</v>
      </c>
      <c r="M453" s="39">
        <f t="shared" ref="M453:M516" si="15">IF(AND(E453="عاشر",B453=$I$1),1,0)</f>
        <v>0</v>
      </c>
    </row>
    <row r="454" spans="1:13" ht="30" hidden="1" customHeight="1">
      <c r="A454" s="6">
        <v>451</v>
      </c>
      <c r="B454" s="4">
        <f>بولكلاي!B458</f>
        <v>0</v>
      </c>
      <c r="C454" s="111">
        <f>بولكلاي!C458</f>
        <v>0</v>
      </c>
      <c r="D454" s="7">
        <f>بولكلاي!D458</f>
        <v>0</v>
      </c>
      <c r="E454" s="7">
        <f>بولكلاي!E458</f>
        <v>0</v>
      </c>
      <c r="F454" s="51">
        <f>بولكلاي!F458</f>
        <v>0</v>
      </c>
      <c r="G454" s="51">
        <f>بولكلاي!G458</f>
        <v>0</v>
      </c>
      <c r="H454" s="6" t="s">
        <v>388</v>
      </c>
      <c r="I454" s="37" t="s">
        <v>70</v>
      </c>
      <c r="J454" s="7">
        <f>بولكلاي!K458</f>
        <v>0</v>
      </c>
      <c r="K454" s="50"/>
      <c r="L454" s="39">
        <f t="shared" si="14"/>
        <v>0</v>
      </c>
      <c r="M454" s="39">
        <f t="shared" si="15"/>
        <v>0</v>
      </c>
    </row>
    <row r="455" spans="1:13" ht="30" hidden="1" customHeight="1">
      <c r="A455" s="6">
        <v>452</v>
      </c>
      <c r="B455" s="4">
        <f>بولكلاي!B459</f>
        <v>0</v>
      </c>
      <c r="C455" s="111">
        <f>بولكلاي!C459</f>
        <v>0</v>
      </c>
      <c r="D455" s="7">
        <f>بولكلاي!D459</f>
        <v>0</v>
      </c>
      <c r="E455" s="7">
        <f>بولكلاي!E459</f>
        <v>0</v>
      </c>
      <c r="F455" s="51">
        <f>بولكلاي!F459</f>
        <v>0</v>
      </c>
      <c r="G455" s="51">
        <f>بولكلاي!G459</f>
        <v>0</v>
      </c>
      <c r="H455" s="6" t="s">
        <v>388</v>
      </c>
      <c r="I455" s="37" t="s">
        <v>70</v>
      </c>
      <c r="J455" s="7">
        <f>بولكلاي!K459</f>
        <v>0</v>
      </c>
      <c r="K455" s="50"/>
      <c r="L455" s="39">
        <f t="shared" si="14"/>
        <v>0</v>
      </c>
      <c r="M455" s="39">
        <f t="shared" si="15"/>
        <v>0</v>
      </c>
    </row>
    <row r="456" spans="1:13" ht="30" hidden="1" customHeight="1">
      <c r="A456" s="6">
        <v>453</v>
      </c>
      <c r="B456" s="4">
        <f>بولكلاي!B460</f>
        <v>0</v>
      </c>
      <c r="C456" s="111">
        <f>بولكلاي!C460</f>
        <v>0</v>
      </c>
      <c r="D456" s="7">
        <f>بولكلاي!D460</f>
        <v>0</v>
      </c>
      <c r="E456" s="7">
        <f>بولكلاي!E460</f>
        <v>0</v>
      </c>
      <c r="F456" s="51">
        <f>بولكلاي!F460</f>
        <v>0</v>
      </c>
      <c r="G456" s="51">
        <f>بولكلاي!G460</f>
        <v>0</v>
      </c>
      <c r="H456" s="6" t="s">
        <v>388</v>
      </c>
      <c r="I456" s="37" t="s">
        <v>70</v>
      </c>
      <c r="J456" s="7">
        <f>بولكلاي!K460</f>
        <v>0</v>
      </c>
      <c r="K456" s="50"/>
      <c r="L456" s="39">
        <f t="shared" si="14"/>
        <v>0</v>
      </c>
      <c r="M456" s="39">
        <f t="shared" si="15"/>
        <v>0</v>
      </c>
    </row>
    <row r="457" spans="1:13" ht="30" hidden="1" customHeight="1">
      <c r="A457" s="6">
        <v>454</v>
      </c>
      <c r="B457" s="4">
        <f>بولكلاي!B461</f>
        <v>0</v>
      </c>
      <c r="C457" s="111">
        <f>بولكلاي!C461</f>
        <v>0</v>
      </c>
      <c r="D457" s="7">
        <f>بولكلاي!D461</f>
        <v>0</v>
      </c>
      <c r="E457" s="7">
        <f>بولكلاي!E461</f>
        <v>0</v>
      </c>
      <c r="F457" s="51">
        <f>بولكلاي!F461</f>
        <v>0</v>
      </c>
      <c r="G457" s="51">
        <f>بولكلاي!G461</f>
        <v>0</v>
      </c>
      <c r="H457" s="6" t="s">
        <v>388</v>
      </c>
      <c r="I457" s="37" t="s">
        <v>70</v>
      </c>
      <c r="J457" s="7">
        <f>بولكلاي!K461</f>
        <v>0</v>
      </c>
      <c r="K457" s="50"/>
      <c r="L457" s="39">
        <f t="shared" si="14"/>
        <v>0</v>
      </c>
      <c r="M457" s="39">
        <f t="shared" si="15"/>
        <v>0</v>
      </c>
    </row>
    <row r="458" spans="1:13" ht="30" hidden="1" customHeight="1">
      <c r="A458" s="6">
        <v>455</v>
      </c>
      <c r="B458" s="4">
        <f>بولكلاي!B462</f>
        <v>0</v>
      </c>
      <c r="C458" s="111">
        <f>بولكلاي!C462</f>
        <v>0</v>
      </c>
      <c r="D458" s="7">
        <f>بولكلاي!D462</f>
        <v>0</v>
      </c>
      <c r="E458" s="7">
        <f>بولكلاي!E462</f>
        <v>0</v>
      </c>
      <c r="F458" s="51">
        <f>بولكلاي!F462</f>
        <v>0</v>
      </c>
      <c r="G458" s="51">
        <f>بولكلاي!G462</f>
        <v>0</v>
      </c>
      <c r="H458" s="6" t="s">
        <v>388</v>
      </c>
      <c r="I458" s="37" t="s">
        <v>70</v>
      </c>
      <c r="J458" s="7">
        <f>بولكلاي!K462</f>
        <v>0</v>
      </c>
      <c r="K458" s="50"/>
      <c r="L458" s="39">
        <f t="shared" si="14"/>
        <v>0</v>
      </c>
      <c r="M458" s="39">
        <f t="shared" si="15"/>
        <v>0</v>
      </c>
    </row>
    <row r="459" spans="1:13" ht="30" hidden="1" customHeight="1">
      <c r="A459" s="6">
        <v>456</v>
      </c>
      <c r="B459" s="4">
        <f>بولكلاي!B463</f>
        <v>0</v>
      </c>
      <c r="C459" s="111">
        <f>بولكلاي!C463</f>
        <v>0</v>
      </c>
      <c r="D459" s="7">
        <f>بولكلاي!D463</f>
        <v>0</v>
      </c>
      <c r="E459" s="7">
        <f>بولكلاي!E463</f>
        <v>0</v>
      </c>
      <c r="F459" s="51">
        <f>بولكلاي!F463</f>
        <v>0</v>
      </c>
      <c r="G459" s="51">
        <f>بولكلاي!G463</f>
        <v>0</v>
      </c>
      <c r="H459" s="6" t="s">
        <v>388</v>
      </c>
      <c r="I459" s="37" t="s">
        <v>70</v>
      </c>
      <c r="J459" s="7">
        <f>بولكلاي!K463</f>
        <v>0</v>
      </c>
      <c r="K459" s="50"/>
      <c r="L459" s="39">
        <f t="shared" si="14"/>
        <v>0</v>
      </c>
      <c r="M459" s="39">
        <f t="shared" si="15"/>
        <v>0</v>
      </c>
    </row>
    <row r="460" spans="1:13" ht="30" hidden="1" customHeight="1">
      <c r="A460" s="6">
        <v>457</v>
      </c>
      <c r="B460" s="4">
        <f>بولكلاي!B464</f>
        <v>0</v>
      </c>
      <c r="C460" s="111">
        <f>بولكلاي!C464</f>
        <v>0</v>
      </c>
      <c r="D460" s="7">
        <f>بولكلاي!D464</f>
        <v>0</v>
      </c>
      <c r="E460" s="7">
        <f>بولكلاي!E464</f>
        <v>0</v>
      </c>
      <c r="F460" s="51">
        <f>بولكلاي!F464</f>
        <v>0</v>
      </c>
      <c r="G460" s="51">
        <f>بولكلاي!G464</f>
        <v>0</v>
      </c>
      <c r="H460" s="6" t="s">
        <v>388</v>
      </c>
      <c r="I460" s="37" t="s">
        <v>70</v>
      </c>
      <c r="J460" s="7">
        <f>بولكلاي!K464</f>
        <v>0</v>
      </c>
      <c r="K460" s="50"/>
      <c r="L460" s="39">
        <f t="shared" si="14"/>
        <v>0</v>
      </c>
      <c r="M460" s="39">
        <f t="shared" si="15"/>
        <v>0</v>
      </c>
    </row>
    <row r="461" spans="1:13" ht="30" hidden="1" customHeight="1">
      <c r="A461" s="6">
        <v>458</v>
      </c>
      <c r="B461" s="4">
        <f>بولكلاي!B465</f>
        <v>0</v>
      </c>
      <c r="C461" s="111">
        <f>بولكلاي!C465</f>
        <v>0</v>
      </c>
      <c r="D461" s="7">
        <f>بولكلاي!D465</f>
        <v>0</v>
      </c>
      <c r="E461" s="7">
        <f>بولكلاي!E465</f>
        <v>0</v>
      </c>
      <c r="F461" s="51">
        <f>بولكلاي!F465</f>
        <v>0</v>
      </c>
      <c r="G461" s="51">
        <f>بولكلاي!G465</f>
        <v>0</v>
      </c>
      <c r="H461" s="6" t="s">
        <v>388</v>
      </c>
      <c r="I461" s="37" t="s">
        <v>70</v>
      </c>
      <c r="J461" s="7">
        <f>بولكلاي!K465</f>
        <v>0</v>
      </c>
      <c r="K461" s="50"/>
      <c r="L461" s="39">
        <f t="shared" si="14"/>
        <v>0</v>
      </c>
      <c r="M461" s="39">
        <f t="shared" si="15"/>
        <v>0</v>
      </c>
    </row>
    <row r="462" spans="1:13" ht="30" hidden="1" customHeight="1">
      <c r="A462" s="6">
        <v>459</v>
      </c>
      <c r="B462" s="4">
        <f>بولكلاي!B466</f>
        <v>0</v>
      </c>
      <c r="C462" s="111">
        <f>بولكلاي!C466</f>
        <v>0</v>
      </c>
      <c r="D462" s="7">
        <f>بولكلاي!D466</f>
        <v>0</v>
      </c>
      <c r="E462" s="7">
        <f>بولكلاي!E466</f>
        <v>0</v>
      </c>
      <c r="F462" s="51">
        <f>بولكلاي!F466</f>
        <v>0</v>
      </c>
      <c r="G462" s="51">
        <f>بولكلاي!G466</f>
        <v>0</v>
      </c>
      <c r="H462" s="6" t="s">
        <v>388</v>
      </c>
      <c r="I462" s="37" t="s">
        <v>70</v>
      </c>
      <c r="J462" s="7">
        <f>بولكلاي!K466</f>
        <v>0</v>
      </c>
      <c r="K462" s="50"/>
      <c r="L462" s="39">
        <f t="shared" si="14"/>
        <v>0</v>
      </c>
      <c r="M462" s="39">
        <f t="shared" si="15"/>
        <v>0</v>
      </c>
    </row>
    <row r="463" spans="1:13" ht="30" hidden="1" customHeight="1">
      <c r="A463" s="6">
        <v>460</v>
      </c>
      <c r="B463" s="4">
        <f>بولكلاي!B467</f>
        <v>0</v>
      </c>
      <c r="C463" s="111">
        <f>بولكلاي!C467</f>
        <v>0</v>
      </c>
      <c r="D463" s="7">
        <f>بولكلاي!D467</f>
        <v>0</v>
      </c>
      <c r="E463" s="7">
        <f>بولكلاي!E467</f>
        <v>0</v>
      </c>
      <c r="F463" s="51">
        <f>بولكلاي!F467</f>
        <v>0</v>
      </c>
      <c r="G463" s="51">
        <f>بولكلاي!G467</f>
        <v>0</v>
      </c>
      <c r="H463" s="6" t="s">
        <v>388</v>
      </c>
      <c r="I463" s="37" t="s">
        <v>70</v>
      </c>
      <c r="J463" s="7">
        <f>بولكلاي!K467</f>
        <v>0</v>
      </c>
      <c r="K463" s="50"/>
      <c r="L463" s="39">
        <f t="shared" si="14"/>
        <v>0</v>
      </c>
      <c r="M463" s="39">
        <f t="shared" si="15"/>
        <v>0</v>
      </c>
    </row>
    <row r="464" spans="1:13" ht="30" hidden="1" customHeight="1">
      <c r="A464" s="6">
        <v>461</v>
      </c>
      <c r="B464" s="4">
        <f>بولكلاي!B468</f>
        <v>0</v>
      </c>
      <c r="C464" s="111">
        <f>بولكلاي!C468</f>
        <v>0</v>
      </c>
      <c r="D464" s="7">
        <f>بولكلاي!D468</f>
        <v>0</v>
      </c>
      <c r="E464" s="7">
        <f>بولكلاي!E468</f>
        <v>0</v>
      </c>
      <c r="F464" s="51">
        <f>بولكلاي!F468</f>
        <v>0</v>
      </c>
      <c r="G464" s="51">
        <f>بولكلاي!G468</f>
        <v>0</v>
      </c>
      <c r="H464" s="6" t="s">
        <v>388</v>
      </c>
      <c r="I464" s="37" t="s">
        <v>70</v>
      </c>
      <c r="J464" s="7">
        <f>بولكلاي!K468</f>
        <v>0</v>
      </c>
      <c r="K464" s="50"/>
      <c r="L464" s="39">
        <f t="shared" si="14"/>
        <v>0</v>
      </c>
      <c r="M464" s="39">
        <f t="shared" si="15"/>
        <v>0</v>
      </c>
    </row>
    <row r="465" spans="1:13" ht="30" hidden="1" customHeight="1">
      <c r="A465" s="6">
        <v>462</v>
      </c>
      <c r="B465" s="4">
        <f>بولكلاي!B469</f>
        <v>0</v>
      </c>
      <c r="C465" s="111">
        <f>بولكلاي!C469</f>
        <v>0</v>
      </c>
      <c r="D465" s="7">
        <f>بولكلاي!D469</f>
        <v>0</v>
      </c>
      <c r="E465" s="7">
        <f>بولكلاي!E469</f>
        <v>0</v>
      </c>
      <c r="F465" s="51">
        <f>بولكلاي!F469</f>
        <v>0</v>
      </c>
      <c r="G465" s="51">
        <f>بولكلاي!G469</f>
        <v>0</v>
      </c>
      <c r="H465" s="6" t="s">
        <v>388</v>
      </c>
      <c r="I465" s="37" t="s">
        <v>70</v>
      </c>
      <c r="J465" s="7">
        <f>بولكلاي!K469</f>
        <v>0</v>
      </c>
      <c r="K465" s="50"/>
      <c r="L465" s="39">
        <f t="shared" si="14"/>
        <v>0</v>
      </c>
      <c r="M465" s="39">
        <f t="shared" si="15"/>
        <v>0</v>
      </c>
    </row>
    <row r="466" spans="1:13" ht="30" hidden="1" customHeight="1">
      <c r="A466" s="6">
        <v>463</v>
      </c>
      <c r="B466" s="4">
        <f>بولكلاي!B470</f>
        <v>0</v>
      </c>
      <c r="C466" s="111">
        <f>بولكلاي!C470</f>
        <v>0</v>
      </c>
      <c r="D466" s="7">
        <f>بولكلاي!D470</f>
        <v>0</v>
      </c>
      <c r="E466" s="7">
        <f>بولكلاي!E470</f>
        <v>0</v>
      </c>
      <c r="F466" s="51">
        <f>بولكلاي!F470</f>
        <v>0</v>
      </c>
      <c r="G466" s="51">
        <f>بولكلاي!G470</f>
        <v>0</v>
      </c>
      <c r="H466" s="6" t="s">
        <v>388</v>
      </c>
      <c r="I466" s="37" t="s">
        <v>70</v>
      </c>
      <c r="J466" s="7">
        <f>بولكلاي!K470</f>
        <v>0</v>
      </c>
      <c r="K466" s="50"/>
      <c r="L466" s="39">
        <f t="shared" si="14"/>
        <v>0</v>
      </c>
      <c r="M466" s="39">
        <f t="shared" si="15"/>
        <v>0</v>
      </c>
    </row>
    <row r="467" spans="1:13" ht="30" hidden="1" customHeight="1">
      <c r="A467" s="6">
        <v>464</v>
      </c>
      <c r="B467" s="4">
        <f>بولكلاي!B471</f>
        <v>0</v>
      </c>
      <c r="C467" s="111">
        <f>بولكلاي!C471</f>
        <v>0</v>
      </c>
      <c r="D467" s="7">
        <f>بولكلاي!D471</f>
        <v>0</v>
      </c>
      <c r="E467" s="7">
        <f>بولكلاي!E471</f>
        <v>0</v>
      </c>
      <c r="F467" s="51">
        <f>بولكلاي!F471</f>
        <v>0</v>
      </c>
      <c r="G467" s="51">
        <f>بولكلاي!G471</f>
        <v>0</v>
      </c>
      <c r="H467" s="6" t="s">
        <v>388</v>
      </c>
      <c r="I467" s="37" t="s">
        <v>70</v>
      </c>
      <c r="J467" s="7">
        <f>بولكلاي!K471</f>
        <v>0</v>
      </c>
      <c r="K467" s="50"/>
      <c r="L467" s="39">
        <f t="shared" si="14"/>
        <v>0</v>
      </c>
      <c r="M467" s="39">
        <f t="shared" si="15"/>
        <v>0</v>
      </c>
    </row>
    <row r="468" spans="1:13" ht="30" hidden="1" customHeight="1">
      <c r="A468" s="6">
        <v>465</v>
      </c>
      <c r="B468" s="4">
        <f>بولكلاي!B472</f>
        <v>0</v>
      </c>
      <c r="C468" s="111">
        <f>بولكلاي!C472</f>
        <v>0</v>
      </c>
      <c r="D468" s="7">
        <f>بولكلاي!D472</f>
        <v>0</v>
      </c>
      <c r="E468" s="7">
        <f>بولكلاي!E472</f>
        <v>0</v>
      </c>
      <c r="F468" s="51">
        <f>بولكلاي!F472</f>
        <v>0</v>
      </c>
      <c r="G468" s="51">
        <f>بولكلاي!G472</f>
        <v>0</v>
      </c>
      <c r="H468" s="6" t="s">
        <v>388</v>
      </c>
      <c r="I468" s="37" t="s">
        <v>70</v>
      </c>
      <c r="J468" s="7">
        <f>بولكلاي!K472</f>
        <v>0</v>
      </c>
      <c r="K468" s="50"/>
      <c r="L468" s="39">
        <f t="shared" si="14"/>
        <v>0</v>
      </c>
      <c r="M468" s="39">
        <f t="shared" si="15"/>
        <v>0</v>
      </c>
    </row>
    <row r="469" spans="1:13" ht="30" hidden="1" customHeight="1">
      <c r="A469" s="6">
        <v>466</v>
      </c>
      <c r="B469" s="4">
        <f>بولكلاي!B473</f>
        <v>0</v>
      </c>
      <c r="C469" s="111">
        <f>بولكلاي!C473</f>
        <v>0</v>
      </c>
      <c r="D469" s="7">
        <f>بولكلاي!D473</f>
        <v>0</v>
      </c>
      <c r="E469" s="7">
        <f>بولكلاي!E473</f>
        <v>0</v>
      </c>
      <c r="F469" s="51">
        <f>بولكلاي!F473</f>
        <v>0</v>
      </c>
      <c r="G469" s="51">
        <f>بولكلاي!G473</f>
        <v>0</v>
      </c>
      <c r="H469" s="6" t="s">
        <v>388</v>
      </c>
      <c r="I469" s="37" t="s">
        <v>70</v>
      </c>
      <c r="J469" s="7">
        <f>بولكلاي!K473</f>
        <v>0</v>
      </c>
      <c r="K469" s="50"/>
      <c r="L469" s="39">
        <f t="shared" si="14"/>
        <v>0</v>
      </c>
      <c r="M469" s="39">
        <f t="shared" si="15"/>
        <v>0</v>
      </c>
    </row>
    <row r="470" spans="1:13" ht="30" hidden="1" customHeight="1">
      <c r="A470" s="6">
        <v>467</v>
      </c>
      <c r="B470" s="4">
        <f>بولكلاي!B474</f>
        <v>0</v>
      </c>
      <c r="C470" s="111">
        <f>بولكلاي!C474</f>
        <v>0</v>
      </c>
      <c r="D470" s="7">
        <f>بولكلاي!D474</f>
        <v>0</v>
      </c>
      <c r="E470" s="7">
        <f>بولكلاي!E474</f>
        <v>0</v>
      </c>
      <c r="F470" s="51">
        <f>بولكلاي!F474</f>
        <v>0</v>
      </c>
      <c r="G470" s="51">
        <f>بولكلاي!G474</f>
        <v>0</v>
      </c>
      <c r="H470" s="6" t="s">
        <v>388</v>
      </c>
      <c r="I470" s="37" t="s">
        <v>70</v>
      </c>
      <c r="J470" s="7">
        <f>بولكلاي!K474</f>
        <v>0</v>
      </c>
      <c r="K470" s="50"/>
      <c r="L470" s="39">
        <f t="shared" si="14"/>
        <v>0</v>
      </c>
      <c r="M470" s="39">
        <f t="shared" si="15"/>
        <v>0</v>
      </c>
    </row>
    <row r="471" spans="1:13" ht="30" hidden="1" customHeight="1">
      <c r="A471" s="6">
        <v>468</v>
      </c>
      <c r="B471" s="4">
        <f>بولكلاي!B475</f>
        <v>0</v>
      </c>
      <c r="C471" s="111">
        <f>بولكلاي!C475</f>
        <v>0</v>
      </c>
      <c r="D471" s="7">
        <f>بولكلاي!D475</f>
        <v>0</v>
      </c>
      <c r="E471" s="7">
        <f>بولكلاي!E475</f>
        <v>0</v>
      </c>
      <c r="F471" s="51">
        <f>بولكلاي!F475</f>
        <v>0</v>
      </c>
      <c r="G471" s="51">
        <f>بولكلاي!G475</f>
        <v>0</v>
      </c>
      <c r="H471" s="6" t="s">
        <v>388</v>
      </c>
      <c r="I471" s="37" t="s">
        <v>70</v>
      </c>
      <c r="J471" s="7">
        <f>بولكلاي!K475</f>
        <v>0</v>
      </c>
      <c r="K471" s="50"/>
      <c r="L471" s="39">
        <f t="shared" si="14"/>
        <v>0</v>
      </c>
      <c r="M471" s="39">
        <f t="shared" si="15"/>
        <v>0</v>
      </c>
    </row>
    <row r="472" spans="1:13" ht="30" hidden="1" customHeight="1">
      <c r="A472" s="6">
        <v>469</v>
      </c>
      <c r="B472" s="4">
        <f>بولكلاي!B476</f>
        <v>0</v>
      </c>
      <c r="C472" s="111">
        <f>بولكلاي!C476</f>
        <v>0</v>
      </c>
      <c r="D472" s="7">
        <f>بولكلاي!D476</f>
        <v>0</v>
      </c>
      <c r="E472" s="7">
        <f>بولكلاي!E476</f>
        <v>0</v>
      </c>
      <c r="F472" s="51">
        <f>بولكلاي!F476</f>
        <v>0</v>
      </c>
      <c r="G472" s="51">
        <f>بولكلاي!G476</f>
        <v>0</v>
      </c>
      <c r="H472" s="6" t="s">
        <v>388</v>
      </c>
      <c r="I472" s="37" t="s">
        <v>70</v>
      </c>
      <c r="J472" s="7">
        <f>بولكلاي!K476</f>
        <v>0</v>
      </c>
      <c r="K472" s="50"/>
      <c r="L472" s="39">
        <f t="shared" si="14"/>
        <v>0</v>
      </c>
      <c r="M472" s="39">
        <f t="shared" si="15"/>
        <v>0</v>
      </c>
    </row>
    <row r="473" spans="1:13" ht="30" hidden="1" customHeight="1">
      <c r="A473" s="6">
        <v>470</v>
      </c>
      <c r="B473" s="4">
        <f>بولكلاي!B477</f>
        <v>0</v>
      </c>
      <c r="C473" s="111">
        <f>بولكلاي!C477</f>
        <v>0</v>
      </c>
      <c r="D473" s="7">
        <f>بولكلاي!D477</f>
        <v>0</v>
      </c>
      <c r="E473" s="7">
        <f>بولكلاي!E477</f>
        <v>0</v>
      </c>
      <c r="F473" s="51">
        <f>بولكلاي!F477</f>
        <v>0</v>
      </c>
      <c r="G473" s="51">
        <f>بولكلاي!G477</f>
        <v>0</v>
      </c>
      <c r="H473" s="6" t="s">
        <v>388</v>
      </c>
      <c r="I473" s="37" t="s">
        <v>70</v>
      </c>
      <c r="J473" s="7">
        <f>بولكلاي!K477</f>
        <v>0</v>
      </c>
      <c r="K473" s="50"/>
      <c r="L473" s="39">
        <f t="shared" si="14"/>
        <v>0</v>
      </c>
      <c r="M473" s="39">
        <f t="shared" si="15"/>
        <v>0</v>
      </c>
    </row>
    <row r="474" spans="1:13" ht="30" hidden="1" customHeight="1">
      <c r="A474" s="6">
        <v>471</v>
      </c>
      <c r="B474" s="4">
        <f>بولكلاي!B478</f>
        <v>0</v>
      </c>
      <c r="C474" s="111">
        <f>بولكلاي!C478</f>
        <v>0</v>
      </c>
      <c r="D474" s="7">
        <f>بولكلاي!D478</f>
        <v>0</v>
      </c>
      <c r="E474" s="7">
        <f>بولكلاي!E478</f>
        <v>0</v>
      </c>
      <c r="F474" s="51">
        <f>بولكلاي!F478</f>
        <v>0</v>
      </c>
      <c r="G474" s="51">
        <f>بولكلاي!G478</f>
        <v>0</v>
      </c>
      <c r="H474" s="6" t="s">
        <v>388</v>
      </c>
      <c r="I474" s="37" t="s">
        <v>70</v>
      </c>
      <c r="J474" s="7">
        <f>بولكلاي!K478</f>
        <v>0</v>
      </c>
      <c r="K474" s="50"/>
      <c r="L474" s="39">
        <f t="shared" si="14"/>
        <v>0</v>
      </c>
      <c r="M474" s="39">
        <f t="shared" si="15"/>
        <v>0</v>
      </c>
    </row>
    <row r="475" spans="1:13" ht="30" hidden="1" customHeight="1">
      <c r="A475" s="6">
        <v>472</v>
      </c>
      <c r="B475" s="4">
        <f>بولكلاي!B479</f>
        <v>0</v>
      </c>
      <c r="C475" s="111">
        <f>بولكلاي!C479</f>
        <v>0</v>
      </c>
      <c r="D475" s="7">
        <f>بولكلاي!D479</f>
        <v>0</v>
      </c>
      <c r="E475" s="7">
        <f>بولكلاي!E479</f>
        <v>0</v>
      </c>
      <c r="F475" s="51">
        <f>بولكلاي!F479</f>
        <v>0</v>
      </c>
      <c r="G475" s="51">
        <f>بولكلاي!G479</f>
        <v>0</v>
      </c>
      <c r="H475" s="6" t="s">
        <v>388</v>
      </c>
      <c r="I475" s="37" t="s">
        <v>70</v>
      </c>
      <c r="J475" s="7">
        <f>بولكلاي!K479</f>
        <v>0</v>
      </c>
      <c r="K475" s="50"/>
      <c r="L475" s="39">
        <f t="shared" si="14"/>
        <v>0</v>
      </c>
      <c r="M475" s="39">
        <f t="shared" si="15"/>
        <v>0</v>
      </c>
    </row>
    <row r="476" spans="1:13" ht="30" hidden="1" customHeight="1">
      <c r="A476" s="6">
        <v>473</v>
      </c>
      <c r="B476" s="4">
        <f>بولكلاي!B480</f>
        <v>0</v>
      </c>
      <c r="C476" s="111">
        <f>بولكلاي!C480</f>
        <v>0</v>
      </c>
      <c r="D476" s="7">
        <f>بولكلاي!D480</f>
        <v>0</v>
      </c>
      <c r="E476" s="7">
        <f>بولكلاي!E480</f>
        <v>0</v>
      </c>
      <c r="F476" s="51">
        <f>بولكلاي!F480</f>
        <v>0</v>
      </c>
      <c r="G476" s="51">
        <f>بولكلاي!G480</f>
        <v>0</v>
      </c>
      <c r="H476" s="6" t="s">
        <v>388</v>
      </c>
      <c r="I476" s="37" t="s">
        <v>70</v>
      </c>
      <c r="J476" s="7">
        <f>بولكلاي!K480</f>
        <v>0</v>
      </c>
      <c r="K476" s="50"/>
      <c r="L476" s="39">
        <f t="shared" si="14"/>
        <v>0</v>
      </c>
      <c r="M476" s="39">
        <f t="shared" si="15"/>
        <v>0</v>
      </c>
    </row>
    <row r="477" spans="1:13" ht="30" hidden="1" customHeight="1">
      <c r="A477" s="6">
        <v>474</v>
      </c>
      <c r="B477" s="4">
        <f>بولكلاي!B481</f>
        <v>0</v>
      </c>
      <c r="C477" s="111">
        <f>بولكلاي!C481</f>
        <v>0</v>
      </c>
      <c r="D477" s="7">
        <f>بولكلاي!D481</f>
        <v>0</v>
      </c>
      <c r="E477" s="7">
        <f>بولكلاي!E481</f>
        <v>0</v>
      </c>
      <c r="F477" s="51">
        <f>بولكلاي!F481</f>
        <v>0</v>
      </c>
      <c r="G477" s="51">
        <f>بولكلاي!G481</f>
        <v>0</v>
      </c>
      <c r="H477" s="6" t="s">
        <v>388</v>
      </c>
      <c r="I477" s="37" t="s">
        <v>70</v>
      </c>
      <c r="J477" s="7">
        <f>بولكلاي!K481</f>
        <v>0</v>
      </c>
      <c r="K477" s="50"/>
      <c r="L477" s="39">
        <f t="shared" si="14"/>
        <v>0</v>
      </c>
      <c r="M477" s="39">
        <f t="shared" si="15"/>
        <v>0</v>
      </c>
    </row>
    <row r="478" spans="1:13" ht="30" hidden="1" customHeight="1">
      <c r="A478" s="6">
        <v>475</v>
      </c>
      <c r="B478" s="4">
        <f>بولكلاي!B482</f>
        <v>0</v>
      </c>
      <c r="C478" s="111">
        <f>بولكلاي!C482</f>
        <v>0</v>
      </c>
      <c r="D478" s="7">
        <f>بولكلاي!D482</f>
        <v>0</v>
      </c>
      <c r="E478" s="7">
        <f>بولكلاي!E482</f>
        <v>0</v>
      </c>
      <c r="F478" s="51">
        <f>بولكلاي!F482</f>
        <v>0</v>
      </c>
      <c r="G478" s="51">
        <f>بولكلاي!G482</f>
        <v>0</v>
      </c>
      <c r="H478" s="6" t="s">
        <v>388</v>
      </c>
      <c r="I478" s="37" t="s">
        <v>70</v>
      </c>
      <c r="J478" s="7">
        <f>بولكلاي!K482</f>
        <v>0</v>
      </c>
      <c r="K478" s="50"/>
      <c r="L478" s="39">
        <f t="shared" si="14"/>
        <v>0</v>
      </c>
      <c r="M478" s="39">
        <f t="shared" si="15"/>
        <v>0</v>
      </c>
    </row>
    <row r="479" spans="1:13" ht="30" hidden="1" customHeight="1">
      <c r="A479" s="6">
        <v>476</v>
      </c>
      <c r="B479" s="4">
        <f>بولكلاي!B483</f>
        <v>0</v>
      </c>
      <c r="C479" s="111">
        <f>بولكلاي!C483</f>
        <v>0</v>
      </c>
      <c r="D479" s="7">
        <f>بولكلاي!D483</f>
        <v>0</v>
      </c>
      <c r="E479" s="7">
        <f>بولكلاي!E483</f>
        <v>0</v>
      </c>
      <c r="F479" s="51">
        <f>بولكلاي!F483</f>
        <v>0</v>
      </c>
      <c r="G479" s="51">
        <f>بولكلاي!G483</f>
        <v>0</v>
      </c>
      <c r="H479" s="6" t="s">
        <v>388</v>
      </c>
      <c r="I479" s="37" t="s">
        <v>70</v>
      </c>
      <c r="J479" s="7">
        <f>بولكلاي!K483</f>
        <v>0</v>
      </c>
      <c r="K479" s="50"/>
      <c r="L479" s="39">
        <f t="shared" si="14"/>
        <v>0</v>
      </c>
      <c r="M479" s="39">
        <f t="shared" si="15"/>
        <v>0</v>
      </c>
    </row>
    <row r="480" spans="1:13" ht="30" hidden="1" customHeight="1">
      <c r="A480" s="6">
        <v>477</v>
      </c>
      <c r="B480" s="4">
        <f>بولكلاي!B484</f>
        <v>0</v>
      </c>
      <c r="C480" s="111">
        <f>بولكلاي!C484</f>
        <v>0</v>
      </c>
      <c r="D480" s="7">
        <f>بولكلاي!D484</f>
        <v>0</v>
      </c>
      <c r="E480" s="7">
        <f>بولكلاي!E484</f>
        <v>0</v>
      </c>
      <c r="F480" s="51">
        <f>بولكلاي!F484</f>
        <v>0</v>
      </c>
      <c r="G480" s="51">
        <f>بولكلاي!G484</f>
        <v>0</v>
      </c>
      <c r="H480" s="6" t="s">
        <v>388</v>
      </c>
      <c r="I480" s="37" t="s">
        <v>70</v>
      </c>
      <c r="J480" s="7">
        <f>بولكلاي!K484</f>
        <v>0</v>
      </c>
      <c r="K480" s="50"/>
      <c r="L480" s="39">
        <f t="shared" si="14"/>
        <v>0</v>
      </c>
      <c r="M480" s="39">
        <f t="shared" si="15"/>
        <v>0</v>
      </c>
    </row>
    <row r="481" spans="1:13" ht="30" hidden="1" customHeight="1">
      <c r="A481" s="6">
        <v>478</v>
      </c>
      <c r="B481" s="4">
        <f>بولكلاي!B485</f>
        <v>0</v>
      </c>
      <c r="C481" s="111">
        <f>بولكلاي!C485</f>
        <v>0</v>
      </c>
      <c r="D481" s="7">
        <f>بولكلاي!D485</f>
        <v>0</v>
      </c>
      <c r="E481" s="7">
        <f>بولكلاي!E485</f>
        <v>0</v>
      </c>
      <c r="F481" s="51">
        <f>بولكلاي!F485</f>
        <v>0</v>
      </c>
      <c r="G481" s="51">
        <f>بولكلاي!G485</f>
        <v>0</v>
      </c>
      <c r="H481" s="6" t="s">
        <v>388</v>
      </c>
      <c r="I481" s="37" t="s">
        <v>70</v>
      </c>
      <c r="J481" s="7">
        <f>بولكلاي!K485</f>
        <v>0</v>
      </c>
      <c r="K481" s="50"/>
      <c r="L481" s="39">
        <f t="shared" si="14"/>
        <v>0</v>
      </c>
      <c r="M481" s="39">
        <f t="shared" si="15"/>
        <v>0</v>
      </c>
    </row>
    <row r="482" spans="1:13" ht="30" hidden="1" customHeight="1">
      <c r="A482" s="6">
        <v>479</v>
      </c>
      <c r="B482" s="4">
        <f>بولكلاي!B486</f>
        <v>0</v>
      </c>
      <c r="C482" s="111">
        <f>بولكلاي!C486</f>
        <v>0</v>
      </c>
      <c r="D482" s="7">
        <f>بولكلاي!D486</f>
        <v>0</v>
      </c>
      <c r="E482" s="7">
        <f>بولكلاي!E486</f>
        <v>0</v>
      </c>
      <c r="F482" s="51">
        <f>بولكلاي!F486</f>
        <v>0</v>
      </c>
      <c r="G482" s="51">
        <f>بولكلاي!G486</f>
        <v>0</v>
      </c>
      <c r="H482" s="6" t="s">
        <v>388</v>
      </c>
      <c r="I482" s="37" t="s">
        <v>70</v>
      </c>
      <c r="J482" s="7">
        <f>بولكلاي!K486</f>
        <v>0</v>
      </c>
      <c r="K482" s="50"/>
      <c r="L482" s="39">
        <f t="shared" si="14"/>
        <v>0</v>
      </c>
      <c r="M482" s="39">
        <f t="shared" si="15"/>
        <v>0</v>
      </c>
    </row>
    <row r="483" spans="1:13" ht="30" hidden="1" customHeight="1">
      <c r="A483" s="6">
        <v>480</v>
      </c>
      <c r="B483" s="4">
        <f>بولكلاي!B487</f>
        <v>0</v>
      </c>
      <c r="C483" s="111">
        <f>بولكلاي!C487</f>
        <v>0</v>
      </c>
      <c r="D483" s="7">
        <f>بولكلاي!D487</f>
        <v>0</v>
      </c>
      <c r="E483" s="7">
        <f>بولكلاي!E487</f>
        <v>0</v>
      </c>
      <c r="F483" s="51">
        <f>بولكلاي!F487</f>
        <v>0</v>
      </c>
      <c r="G483" s="51">
        <f>بولكلاي!G487</f>
        <v>0</v>
      </c>
      <c r="H483" s="6" t="s">
        <v>388</v>
      </c>
      <c r="I483" s="37" t="s">
        <v>70</v>
      </c>
      <c r="J483" s="7">
        <f>بولكلاي!K487</f>
        <v>0</v>
      </c>
      <c r="K483" s="50"/>
      <c r="L483" s="39">
        <f t="shared" si="14"/>
        <v>0</v>
      </c>
      <c r="M483" s="39">
        <f t="shared" si="15"/>
        <v>0</v>
      </c>
    </row>
    <row r="484" spans="1:13" ht="30" hidden="1" customHeight="1">
      <c r="A484" s="6">
        <v>481</v>
      </c>
      <c r="B484" s="4">
        <f>بولكلاي!B488</f>
        <v>0</v>
      </c>
      <c r="C484" s="111">
        <f>بولكلاي!C488</f>
        <v>0</v>
      </c>
      <c r="D484" s="7">
        <f>بولكلاي!D488</f>
        <v>0</v>
      </c>
      <c r="E484" s="7">
        <f>بولكلاي!E488</f>
        <v>0</v>
      </c>
      <c r="F484" s="51">
        <f>بولكلاي!F488</f>
        <v>0</v>
      </c>
      <c r="G484" s="51">
        <f>بولكلاي!G488</f>
        <v>0</v>
      </c>
      <c r="H484" s="6" t="s">
        <v>388</v>
      </c>
      <c r="I484" s="37" t="s">
        <v>70</v>
      </c>
      <c r="J484" s="7">
        <f>بولكلاي!K488</f>
        <v>0</v>
      </c>
      <c r="K484" s="50"/>
      <c r="L484" s="39">
        <f t="shared" si="14"/>
        <v>0</v>
      </c>
      <c r="M484" s="39">
        <f t="shared" si="15"/>
        <v>0</v>
      </c>
    </row>
    <row r="485" spans="1:13" ht="30" hidden="1" customHeight="1">
      <c r="A485" s="6">
        <v>482</v>
      </c>
      <c r="B485" s="4">
        <f>بولكلاي!B489</f>
        <v>0</v>
      </c>
      <c r="C485" s="111">
        <f>بولكلاي!C489</f>
        <v>0</v>
      </c>
      <c r="D485" s="7">
        <f>بولكلاي!D489</f>
        <v>0</v>
      </c>
      <c r="E485" s="7">
        <f>بولكلاي!E489</f>
        <v>0</v>
      </c>
      <c r="F485" s="51">
        <f>بولكلاي!F489</f>
        <v>0</v>
      </c>
      <c r="G485" s="51">
        <f>بولكلاي!G489</f>
        <v>0</v>
      </c>
      <c r="H485" s="6" t="s">
        <v>388</v>
      </c>
      <c r="I485" s="37" t="s">
        <v>70</v>
      </c>
      <c r="J485" s="7">
        <f>بولكلاي!K489</f>
        <v>0</v>
      </c>
      <c r="K485" s="50"/>
      <c r="L485" s="39">
        <f t="shared" si="14"/>
        <v>0</v>
      </c>
      <c r="M485" s="39">
        <f t="shared" si="15"/>
        <v>0</v>
      </c>
    </row>
    <row r="486" spans="1:13" ht="30" hidden="1" customHeight="1">
      <c r="A486" s="6">
        <v>483</v>
      </c>
      <c r="B486" s="4">
        <f>بولكلاي!B490</f>
        <v>0</v>
      </c>
      <c r="C486" s="111">
        <f>بولكلاي!C490</f>
        <v>0</v>
      </c>
      <c r="D486" s="7">
        <f>بولكلاي!D490</f>
        <v>0</v>
      </c>
      <c r="E486" s="7">
        <f>بولكلاي!E490</f>
        <v>0</v>
      </c>
      <c r="F486" s="51">
        <f>بولكلاي!F490</f>
        <v>0</v>
      </c>
      <c r="G486" s="51">
        <f>بولكلاي!G490</f>
        <v>0</v>
      </c>
      <c r="H486" s="6" t="s">
        <v>388</v>
      </c>
      <c r="I486" s="37" t="s">
        <v>70</v>
      </c>
      <c r="J486" s="7">
        <f>بولكلاي!K490</f>
        <v>0</v>
      </c>
      <c r="K486" s="50"/>
      <c r="L486" s="39">
        <f t="shared" si="14"/>
        <v>0</v>
      </c>
      <c r="M486" s="39">
        <f t="shared" si="15"/>
        <v>0</v>
      </c>
    </row>
    <row r="487" spans="1:13" ht="30" hidden="1" customHeight="1">
      <c r="A487" s="6">
        <v>484</v>
      </c>
      <c r="B487" s="4">
        <f>بولكلاي!B491</f>
        <v>0</v>
      </c>
      <c r="C487" s="111">
        <f>بولكلاي!C491</f>
        <v>0</v>
      </c>
      <c r="D487" s="7">
        <f>بولكلاي!D491</f>
        <v>0</v>
      </c>
      <c r="E487" s="7">
        <f>بولكلاي!E491</f>
        <v>0</v>
      </c>
      <c r="F487" s="51">
        <f>بولكلاي!F491</f>
        <v>0</v>
      </c>
      <c r="G487" s="51">
        <f>بولكلاي!G491</f>
        <v>0</v>
      </c>
      <c r="H487" s="6" t="s">
        <v>388</v>
      </c>
      <c r="I487" s="37" t="s">
        <v>70</v>
      </c>
      <c r="J487" s="7">
        <f>بولكلاي!K491</f>
        <v>0</v>
      </c>
      <c r="K487" s="50"/>
      <c r="L487" s="39">
        <f t="shared" si="14"/>
        <v>0</v>
      </c>
      <c r="M487" s="39">
        <f t="shared" si="15"/>
        <v>0</v>
      </c>
    </row>
    <row r="488" spans="1:13" ht="30" hidden="1" customHeight="1">
      <c r="A488" s="6">
        <v>485</v>
      </c>
      <c r="B488" s="4">
        <f>بولكلاي!B492</f>
        <v>0</v>
      </c>
      <c r="C488" s="111">
        <f>بولكلاي!C492</f>
        <v>0</v>
      </c>
      <c r="D488" s="7">
        <f>بولكلاي!D492</f>
        <v>0</v>
      </c>
      <c r="E488" s="7">
        <f>بولكلاي!E492</f>
        <v>0</v>
      </c>
      <c r="F488" s="51">
        <f>بولكلاي!F492</f>
        <v>0</v>
      </c>
      <c r="G488" s="51">
        <f>بولكلاي!G492</f>
        <v>0</v>
      </c>
      <c r="H488" s="6" t="s">
        <v>388</v>
      </c>
      <c r="I488" s="37" t="s">
        <v>70</v>
      </c>
      <c r="J488" s="7">
        <f>بولكلاي!K492</f>
        <v>0</v>
      </c>
      <c r="K488" s="50"/>
      <c r="L488" s="39">
        <f t="shared" si="14"/>
        <v>0</v>
      </c>
      <c r="M488" s="39">
        <f t="shared" si="15"/>
        <v>0</v>
      </c>
    </row>
    <row r="489" spans="1:13" ht="30" hidden="1" customHeight="1">
      <c r="A489" s="6">
        <v>486</v>
      </c>
      <c r="B489" s="4">
        <f>بولكلاي!B493</f>
        <v>0</v>
      </c>
      <c r="C489" s="111">
        <f>بولكلاي!C493</f>
        <v>0</v>
      </c>
      <c r="D489" s="7">
        <f>بولكلاي!D493</f>
        <v>0</v>
      </c>
      <c r="E489" s="7">
        <f>بولكلاي!E493</f>
        <v>0</v>
      </c>
      <c r="F489" s="51">
        <f>بولكلاي!F493</f>
        <v>0</v>
      </c>
      <c r="G489" s="51">
        <f>بولكلاي!G493</f>
        <v>0</v>
      </c>
      <c r="H489" s="6" t="s">
        <v>388</v>
      </c>
      <c r="I489" s="37" t="s">
        <v>70</v>
      </c>
      <c r="J489" s="7">
        <f>بولكلاي!K493</f>
        <v>0</v>
      </c>
      <c r="K489" s="50"/>
      <c r="L489" s="39">
        <f t="shared" si="14"/>
        <v>0</v>
      </c>
      <c r="M489" s="39">
        <f t="shared" si="15"/>
        <v>0</v>
      </c>
    </row>
    <row r="490" spans="1:13" ht="30" hidden="1" customHeight="1">
      <c r="A490" s="6">
        <v>487</v>
      </c>
      <c r="B490" s="4">
        <f>بولكلاي!B494</f>
        <v>0</v>
      </c>
      <c r="C490" s="111">
        <f>بولكلاي!C494</f>
        <v>0</v>
      </c>
      <c r="D490" s="7">
        <f>بولكلاي!D494</f>
        <v>0</v>
      </c>
      <c r="E490" s="7">
        <f>بولكلاي!E494</f>
        <v>0</v>
      </c>
      <c r="F490" s="51">
        <f>بولكلاي!F494</f>
        <v>0</v>
      </c>
      <c r="G490" s="51">
        <f>بولكلاي!G494</f>
        <v>0</v>
      </c>
      <c r="H490" s="6" t="s">
        <v>388</v>
      </c>
      <c r="I490" s="37" t="s">
        <v>70</v>
      </c>
      <c r="J490" s="7">
        <f>بولكلاي!K494</f>
        <v>0</v>
      </c>
      <c r="K490" s="50"/>
      <c r="L490" s="39">
        <f t="shared" si="14"/>
        <v>0</v>
      </c>
      <c r="M490" s="39">
        <f t="shared" si="15"/>
        <v>0</v>
      </c>
    </row>
    <row r="491" spans="1:13" ht="30" hidden="1" customHeight="1">
      <c r="A491" s="6">
        <v>488</v>
      </c>
      <c r="B491" s="4">
        <f>بولكلاي!B495</f>
        <v>0</v>
      </c>
      <c r="C491" s="111">
        <f>بولكلاي!C495</f>
        <v>0</v>
      </c>
      <c r="D491" s="7">
        <f>بولكلاي!D495</f>
        <v>0</v>
      </c>
      <c r="E491" s="7">
        <f>بولكلاي!E495</f>
        <v>0</v>
      </c>
      <c r="F491" s="51">
        <f>بولكلاي!F495</f>
        <v>0</v>
      </c>
      <c r="G491" s="51">
        <f>بولكلاي!G495</f>
        <v>0</v>
      </c>
      <c r="H491" s="6" t="s">
        <v>388</v>
      </c>
      <c r="I491" s="37" t="s">
        <v>70</v>
      </c>
      <c r="J491" s="7">
        <f>بولكلاي!K495</f>
        <v>0</v>
      </c>
      <c r="K491" s="50"/>
      <c r="L491" s="39">
        <f t="shared" si="14"/>
        <v>0</v>
      </c>
      <c r="M491" s="39">
        <f t="shared" si="15"/>
        <v>0</v>
      </c>
    </row>
    <row r="492" spans="1:13" ht="30" hidden="1" customHeight="1">
      <c r="A492" s="6">
        <v>489</v>
      </c>
      <c r="B492" s="4">
        <f>بولكلاي!B496</f>
        <v>0</v>
      </c>
      <c r="C492" s="111">
        <f>بولكلاي!C496</f>
        <v>0</v>
      </c>
      <c r="D492" s="7">
        <f>بولكلاي!D496</f>
        <v>0</v>
      </c>
      <c r="E492" s="7">
        <f>بولكلاي!E496</f>
        <v>0</v>
      </c>
      <c r="F492" s="51">
        <f>بولكلاي!F496</f>
        <v>0</v>
      </c>
      <c r="G492" s="51">
        <f>بولكلاي!G496</f>
        <v>0</v>
      </c>
      <c r="H492" s="6" t="s">
        <v>388</v>
      </c>
      <c r="I492" s="37" t="s">
        <v>70</v>
      </c>
      <c r="J492" s="7">
        <f>بولكلاي!K496</f>
        <v>0</v>
      </c>
      <c r="K492" s="50"/>
      <c r="L492" s="39">
        <f t="shared" si="14"/>
        <v>0</v>
      </c>
      <c r="M492" s="39">
        <f t="shared" si="15"/>
        <v>0</v>
      </c>
    </row>
    <row r="493" spans="1:13" ht="30" hidden="1" customHeight="1">
      <c r="A493" s="6">
        <v>490</v>
      </c>
      <c r="B493" s="4">
        <f>بولكلاي!B497</f>
        <v>0</v>
      </c>
      <c r="C493" s="111">
        <f>بولكلاي!C497</f>
        <v>0</v>
      </c>
      <c r="D493" s="7">
        <f>بولكلاي!D497</f>
        <v>0</v>
      </c>
      <c r="E493" s="7">
        <f>بولكلاي!E497</f>
        <v>0</v>
      </c>
      <c r="F493" s="51">
        <f>بولكلاي!F497</f>
        <v>0</v>
      </c>
      <c r="G493" s="51">
        <f>بولكلاي!G497</f>
        <v>0</v>
      </c>
      <c r="H493" s="6" t="s">
        <v>388</v>
      </c>
      <c r="I493" s="37" t="s">
        <v>70</v>
      </c>
      <c r="J493" s="7">
        <f>بولكلاي!K497</f>
        <v>0</v>
      </c>
      <c r="K493" s="50"/>
      <c r="L493" s="39">
        <f t="shared" si="14"/>
        <v>0</v>
      </c>
      <c r="M493" s="39">
        <f t="shared" si="15"/>
        <v>0</v>
      </c>
    </row>
    <row r="494" spans="1:13" ht="30" hidden="1" customHeight="1">
      <c r="A494" s="6">
        <v>491</v>
      </c>
      <c r="B494" s="4">
        <f>بولكلاي!B498</f>
        <v>0</v>
      </c>
      <c r="C494" s="111">
        <f>بولكلاي!C498</f>
        <v>0</v>
      </c>
      <c r="D494" s="7">
        <f>بولكلاي!D498</f>
        <v>0</v>
      </c>
      <c r="E494" s="7">
        <f>بولكلاي!E498</f>
        <v>0</v>
      </c>
      <c r="F494" s="51">
        <f>بولكلاي!F498</f>
        <v>0</v>
      </c>
      <c r="G494" s="51">
        <f>بولكلاي!G498</f>
        <v>0</v>
      </c>
      <c r="H494" s="6" t="s">
        <v>388</v>
      </c>
      <c r="I494" s="37" t="s">
        <v>70</v>
      </c>
      <c r="J494" s="7">
        <f>بولكلاي!K498</f>
        <v>0</v>
      </c>
      <c r="K494" s="50"/>
      <c r="L494" s="39">
        <f t="shared" si="14"/>
        <v>0</v>
      </c>
      <c r="M494" s="39">
        <f t="shared" si="15"/>
        <v>0</v>
      </c>
    </row>
    <row r="495" spans="1:13" ht="30" hidden="1" customHeight="1">
      <c r="A495" s="6">
        <v>492</v>
      </c>
      <c r="B495" s="4">
        <f>بولكلاي!B499</f>
        <v>0</v>
      </c>
      <c r="C495" s="111">
        <f>بولكلاي!C499</f>
        <v>0</v>
      </c>
      <c r="D495" s="7">
        <f>بولكلاي!D499</f>
        <v>0</v>
      </c>
      <c r="E495" s="7">
        <f>بولكلاي!E499</f>
        <v>0</v>
      </c>
      <c r="F495" s="51">
        <f>بولكلاي!F499</f>
        <v>0</v>
      </c>
      <c r="G495" s="51">
        <f>بولكلاي!G499</f>
        <v>0</v>
      </c>
      <c r="H495" s="6" t="s">
        <v>388</v>
      </c>
      <c r="I495" s="37" t="s">
        <v>70</v>
      </c>
      <c r="J495" s="7">
        <f>بولكلاي!K499</f>
        <v>0</v>
      </c>
      <c r="K495" s="50"/>
      <c r="L495" s="39">
        <f t="shared" si="14"/>
        <v>0</v>
      </c>
      <c r="M495" s="39">
        <f t="shared" si="15"/>
        <v>0</v>
      </c>
    </row>
    <row r="496" spans="1:13" ht="30" hidden="1" customHeight="1">
      <c r="A496" s="6">
        <v>493</v>
      </c>
      <c r="B496" s="4">
        <f>بولكلاي!B500</f>
        <v>0</v>
      </c>
      <c r="C496" s="111">
        <f>بولكلاي!C500</f>
        <v>0</v>
      </c>
      <c r="D496" s="7">
        <f>بولكلاي!D500</f>
        <v>0</v>
      </c>
      <c r="E496" s="7">
        <f>بولكلاي!E500</f>
        <v>0</v>
      </c>
      <c r="F496" s="51">
        <f>بولكلاي!F500</f>
        <v>0</v>
      </c>
      <c r="G496" s="51">
        <f>بولكلاي!G500</f>
        <v>0</v>
      </c>
      <c r="H496" s="6" t="s">
        <v>388</v>
      </c>
      <c r="I496" s="37" t="s">
        <v>70</v>
      </c>
      <c r="J496" s="7">
        <f>بولكلاي!K500</f>
        <v>0</v>
      </c>
      <c r="K496" s="50"/>
      <c r="L496" s="39">
        <f t="shared" si="14"/>
        <v>0</v>
      </c>
      <c r="M496" s="39">
        <f t="shared" si="15"/>
        <v>0</v>
      </c>
    </row>
    <row r="497" spans="1:13" ht="30" hidden="1" customHeight="1">
      <c r="A497" s="6">
        <v>494</v>
      </c>
      <c r="B497" s="4">
        <f>بولكلاي!B501</f>
        <v>0</v>
      </c>
      <c r="C497" s="111">
        <f>بولكلاي!C501</f>
        <v>0</v>
      </c>
      <c r="D497" s="7">
        <f>بولكلاي!D501</f>
        <v>0</v>
      </c>
      <c r="E497" s="7">
        <f>بولكلاي!E501</f>
        <v>0</v>
      </c>
      <c r="F497" s="51">
        <f>بولكلاي!F501</f>
        <v>0</v>
      </c>
      <c r="G497" s="51">
        <f>بولكلاي!G501</f>
        <v>0</v>
      </c>
      <c r="H497" s="6" t="s">
        <v>388</v>
      </c>
      <c r="I497" s="37" t="s">
        <v>70</v>
      </c>
      <c r="J497" s="7">
        <f>بولكلاي!K501</f>
        <v>0</v>
      </c>
      <c r="K497" s="50"/>
      <c r="L497" s="39">
        <f t="shared" si="14"/>
        <v>0</v>
      </c>
      <c r="M497" s="39">
        <f t="shared" si="15"/>
        <v>0</v>
      </c>
    </row>
    <row r="498" spans="1:13" ht="30" hidden="1" customHeight="1">
      <c r="A498" s="6">
        <v>495</v>
      </c>
      <c r="B498" s="4">
        <f>بولكلاي!B502</f>
        <v>0</v>
      </c>
      <c r="C498" s="111">
        <f>بولكلاي!C502</f>
        <v>0</v>
      </c>
      <c r="D498" s="7">
        <f>بولكلاي!D502</f>
        <v>0</v>
      </c>
      <c r="E498" s="7">
        <f>بولكلاي!E502</f>
        <v>0</v>
      </c>
      <c r="F498" s="51">
        <f>بولكلاي!F502</f>
        <v>0</v>
      </c>
      <c r="G498" s="51">
        <f>بولكلاي!G502</f>
        <v>0</v>
      </c>
      <c r="H498" s="6" t="s">
        <v>388</v>
      </c>
      <c r="I498" s="37" t="s">
        <v>70</v>
      </c>
      <c r="J498" s="7">
        <f>بولكلاي!K502</f>
        <v>0</v>
      </c>
      <c r="K498" s="50"/>
      <c r="L498" s="39">
        <f t="shared" si="14"/>
        <v>0</v>
      </c>
      <c r="M498" s="39">
        <f t="shared" si="15"/>
        <v>0</v>
      </c>
    </row>
    <row r="499" spans="1:13" ht="30" hidden="1" customHeight="1">
      <c r="A499" s="6">
        <v>496</v>
      </c>
      <c r="B499" s="4">
        <f>بولكلاي!B503</f>
        <v>0</v>
      </c>
      <c r="C499" s="111">
        <f>بولكلاي!C503</f>
        <v>0</v>
      </c>
      <c r="D499" s="7">
        <f>بولكلاي!D503</f>
        <v>0</v>
      </c>
      <c r="E499" s="7">
        <f>بولكلاي!E503</f>
        <v>0</v>
      </c>
      <c r="F499" s="51">
        <f>بولكلاي!F503</f>
        <v>0</v>
      </c>
      <c r="G499" s="51">
        <f>بولكلاي!G503</f>
        <v>0</v>
      </c>
      <c r="H499" s="6" t="s">
        <v>388</v>
      </c>
      <c r="I499" s="37" t="s">
        <v>70</v>
      </c>
      <c r="J499" s="7">
        <f>بولكلاي!K503</f>
        <v>0</v>
      </c>
      <c r="K499" s="50"/>
      <c r="L499" s="39">
        <f t="shared" si="14"/>
        <v>0</v>
      </c>
      <c r="M499" s="39">
        <f t="shared" si="15"/>
        <v>0</v>
      </c>
    </row>
    <row r="500" spans="1:13" ht="30" hidden="1" customHeight="1">
      <c r="A500" s="6">
        <v>497</v>
      </c>
      <c r="B500" s="4">
        <f>بولكلاي!B504</f>
        <v>0</v>
      </c>
      <c r="C500" s="111">
        <f>بولكلاي!C504</f>
        <v>0</v>
      </c>
      <c r="D500" s="7">
        <f>بولكلاي!D504</f>
        <v>0</v>
      </c>
      <c r="E500" s="7">
        <f>بولكلاي!E504</f>
        <v>0</v>
      </c>
      <c r="F500" s="51">
        <f>بولكلاي!F504</f>
        <v>0</v>
      </c>
      <c r="G500" s="51">
        <f>بولكلاي!G504</f>
        <v>0</v>
      </c>
      <c r="H500" s="6" t="s">
        <v>388</v>
      </c>
      <c r="I500" s="37" t="s">
        <v>70</v>
      </c>
      <c r="J500" s="7">
        <f>بولكلاي!K504</f>
        <v>0</v>
      </c>
      <c r="K500" s="50"/>
      <c r="L500" s="39">
        <f t="shared" si="14"/>
        <v>0</v>
      </c>
      <c r="M500" s="39">
        <f t="shared" si="15"/>
        <v>0</v>
      </c>
    </row>
    <row r="501" spans="1:13" ht="30" hidden="1" customHeight="1">
      <c r="A501" s="6">
        <v>498</v>
      </c>
      <c r="B501" s="4">
        <f>بولكلاي!B505</f>
        <v>0</v>
      </c>
      <c r="C501" s="111">
        <f>بولكلاي!C505</f>
        <v>0</v>
      </c>
      <c r="D501" s="7">
        <f>بولكلاي!D505</f>
        <v>0</v>
      </c>
      <c r="E501" s="7">
        <f>بولكلاي!E505</f>
        <v>0</v>
      </c>
      <c r="F501" s="51">
        <f>بولكلاي!F505</f>
        <v>0</v>
      </c>
      <c r="G501" s="51">
        <f>بولكلاي!G505</f>
        <v>0</v>
      </c>
      <c r="H501" s="6" t="s">
        <v>388</v>
      </c>
      <c r="I501" s="37" t="s">
        <v>70</v>
      </c>
      <c r="J501" s="7">
        <f>بولكلاي!K505</f>
        <v>0</v>
      </c>
      <c r="K501" s="50"/>
      <c r="L501" s="39">
        <f t="shared" si="14"/>
        <v>0</v>
      </c>
      <c r="M501" s="39">
        <f t="shared" si="15"/>
        <v>0</v>
      </c>
    </row>
    <row r="502" spans="1:13" ht="30" hidden="1" customHeight="1">
      <c r="A502" s="6">
        <v>499</v>
      </c>
      <c r="B502" s="4">
        <f>بولكلاي!B506</f>
        <v>0</v>
      </c>
      <c r="C502" s="111">
        <f>بولكلاي!C506</f>
        <v>0</v>
      </c>
      <c r="D502" s="7">
        <f>بولكلاي!D506</f>
        <v>0</v>
      </c>
      <c r="E502" s="7">
        <f>بولكلاي!E506</f>
        <v>0</v>
      </c>
      <c r="F502" s="51">
        <f>بولكلاي!F506</f>
        <v>0</v>
      </c>
      <c r="G502" s="51">
        <f>بولكلاي!G506</f>
        <v>0</v>
      </c>
      <c r="H502" s="6" t="s">
        <v>388</v>
      </c>
      <c r="I502" s="37" t="s">
        <v>70</v>
      </c>
      <c r="J502" s="7">
        <f>بولكلاي!K506</f>
        <v>0</v>
      </c>
      <c r="K502" s="50"/>
      <c r="L502" s="39">
        <f t="shared" si="14"/>
        <v>0</v>
      </c>
      <c r="M502" s="39">
        <f t="shared" si="15"/>
        <v>0</v>
      </c>
    </row>
    <row r="503" spans="1:13" ht="30" hidden="1" customHeight="1">
      <c r="A503" s="6">
        <v>500</v>
      </c>
      <c r="B503" s="4">
        <f>بولكلاي!B507</f>
        <v>0</v>
      </c>
      <c r="C503" s="111">
        <f>بولكلاي!C507</f>
        <v>0</v>
      </c>
      <c r="D503" s="7">
        <f>بولكلاي!D507</f>
        <v>0</v>
      </c>
      <c r="E503" s="7">
        <f>بولكلاي!E507</f>
        <v>0</v>
      </c>
      <c r="F503" s="51">
        <f>بولكلاي!F507</f>
        <v>0</v>
      </c>
      <c r="G503" s="51">
        <f>بولكلاي!G507</f>
        <v>0</v>
      </c>
      <c r="H503" s="6" t="s">
        <v>388</v>
      </c>
      <c r="I503" s="37" t="s">
        <v>70</v>
      </c>
      <c r="J503" s="7">
        <f>بولكلاي!K507</f>
        <v>0</v>
      </c>
      <c r="K503" s="50"/>
      <c r="L503" s="39">
        <f t="shared" si="14"/>
        <v>0</v>
      </c>
      <c r="M503" s="39">
        <f t="shared" si="15"/>
        <v>0</v>
      </c>
    </row>
    <row r="504" spans="1:13" ht="30" hidden="1" customHeight="1">
      <c r="A504" s="6">
        <v>501</v>
      </c>
      <c r="B504" s="4">
        <f>بولكلاي!B508</f>
        <v>0</v>
      </c>
      <c r="C504" s="111">
        <f>بولكلاي!C508</f>
        <v>0</v>
      </c>
      <c r="D504" s="7">
        <f>بولكلاي!D508</f>
        <v>0</v>
      </c>
      <c r="E504" s="7">
        <f>بولكلاي!E508</f>
        <v>0</v>
      </c>
      <c r="F504" s="51">
        <f>بولكلاي!F508</f>
        <v>0</v>
      </c>
      <c r="G504" s="51">
        <f>بولكلاي!G508</f>
        <v>0</v>
      </c>
      <c r="H504" s="6" t="s">
        <v>388</v>
      </c>
      <c r="I504" s="37" t="s">
        <v>70</v>
      </c>
      <c r="J504" s="7">
        <f>بولكلاي!K508</f>
        <v>0</v>
      </c>
      <c r="K504" s="50"/>
      <c r="L504" s="39">
        <f t="shared" si="14"/>
        <v>0</v>
      </c>
      <c r="M504" s="39">
        <f t="shared" si="15"/>
        <v>0</v>
      </c>
    </row>
    <row r="505" spans="1:13" ht="30" hidden="1" customHeight="1">
      <c r="A505" s="6">
        <v>502</v>
      </c>
      <c r="B505" s="4">
        <f>بولكلاي!B509</f>
        <v>0</v>
      </c>
      <c r="C505" s="111">
        <f>بولكلاي!C509</f>
        <v>0</v>
      </c>
      <c r="D505" s="7">
        <f>بولكلاي!D509</f>
        <v>0</v>
      </c>
      <c r="E505" s="7">
        <f>بولكلاي!E509</f>
        <v>0</v>
      </c>
      <c r="F505" s="51">
        <f>بولكلاي!F509</f>
        <v>0</v>
      </c>
      <c r="G505" s="51">
        <f>بولكلاي!G509</f>
        <v>0</v>
      </c>
      <c r="H505" s="6" t="s">
        <v>388</v>
      </c>
      <c r="I505" s="37" t="s">
        <v>70</v>
      </c>
      <c r="J505" s="7">
        <f>بولكلاي!K509</f>
        <v>0</v>
      </c>
      <c r="K505" s="50"/>
      <c r="L505" s="39">
        <f t="shared" si="14"/>
        <v>0</v>
      </c>
      <c r="M505" s="39">
        <f t="shared" si="15"/>
        <v>0</v>
      </c>
    </row>
    <row r="506" spans="1:13" ht="30" hidden="1" customHeight="1">
      <c r="A506" s="6">
        <v>503</v>
      </c>
      <c r="B506" s="4">
        <f>بولكلاي!B510</f>
        <v>0</v>
      </c>
      <c r="C506" s="111">
        <f>بولكلاي!C510</f>
        <v>0</v>
      </c>
      <c r="D506" s="7">
        <f>بولكلاي!D510</f>
        <v>0</v>
      </c>
      <c r="E506" s="7">
        <f>بولكلاي!E510</f>
        <v>0</v>
      </c>
      <c r="F506" s="51">
        <f>بولكلاي!F510</f>
        <v>0</v>
      </c>
      <c r="G506" s="51">
        <f>بولكلاي!G510</f>
        <v>0</v>
      </c>
      <c r="H506" s="6" t="s">
        <v>388</v>
      </c>
      <c r="I506" s="37" t="s">
        <v>70</v>
      </c>
      <c r="J506" s="7">
        <f>بولكلاي!K510</f>
        <v>0</v>
      </c>
      <c r="K506" s="50"/>
      <c r="L506" s="39">
        <f t="shared" si="14"/>
        <v>0</v>
      </c>
      <c r="M506" s="39">
        <f t="shared" si="15"/>
        <v>0</v>
      </c>
    </row>
    <row r="507" spans="1:13" ht="30" hidden="1" customHeight="1">
      <c r="A507" s="6">
        <v>504</v>
      </c>
      <c r="B507" s="4">
        <f>بولكلاي!B511</f>
        <v>0</v>
      </c>
      <c r="C507" s="111">
        <f>بولكلاي!C511</f>
        <v>0</v>
      </c>
      <c r="D507" s="7">
        <f>بولكلاي!D511</f>
        <v>0</v>
      </c>
      <c r="E507" s="7">
        <f>بولكلاي!E511</f>
        <v>0</v>
      </c>
      <c r="F507" s="51">
        <f>بولكلاي!F511</f>
        <v>0</v>
      </c>
      <c r="G507" s="51">
        <f>بولكلاي!G511</f>
        <v>0</v>
      </c>
      <c r="H507" s="6" t="s">
        <v>388</v>
      </c>
      <c r="I507" s="37" t="s">
        <v>70</v>
      </c>
      <c r="J507" s="7">
        <f>بولكلاي!K511</f>
        <v>0</v>
      </c>
      <c r="K507" s="50"/>
      <c r="L507" s="39">
        <f t="shared" si="14"/>
        <v>0</v>
      </c>
      <c r="M507" s="39">
        <f t="shared" si="15"/>
        <v>0</v>
      </c>
    </row>
    <row r="508" spans="1:13" ht="30" hidden="1" customHeight="1">
      <c r="A508" s="6">
        <v>505</v>
      </c>
      <c r="B508" s="4">
        <f>بولكلاي!B512</f>
        <v>0</v>
      </c>
      <c r="C508" s="111">
        <f>بولكلاي!C512</f>
        <v>0</v>
      </c>
      <c r="D508" s="7">
        <f>بولكلاي!D512</f>
        <v>0</v>
      </c>
      <c r="E508" s="7">
        <f>بولكلاي!E512</f>
        <v>0</v>
      </c>
      <c r="F508" s="51">
        <f>بولكلاي!F512</f>
        <v>0</v>
      </c>
      <c r="G508" s="51">
        <f>بولكلاي!G512</f>
        <v>0</v>
      </c>
      <c r="H508" s="6" t="s">
        <v>388</v>
      </c>
      <c r="I508" s="37" t="s">
        <v>70</v>
      </c>
      <c r="J508" s="7">
        <f>بولكلاي!K512</f>
        <v>0</v>
      </c>
      <c r="K508" s="50"/>
      <c r="L508" s="39">
        <f t="shared" si="14"/>
        <v>0</v>
      </c>
      <c r="M508" s="39">
        <f t="shared" si="15"/>
        <v>0</v>
      </c>
    </row>
    <row r="509" spans="1:13" ht="30" hidden="1" customHeight="1">
      <c r="A509" s="6">
        <v>506</v>
      </c>
      <c r="B509" s="4">
        <f>بولكلاي!B513</f>
        <v>0</v>
      </c>
      <c r="C509" s="111">
        <f>بولكلاي!C513</f>
        <v>0</v>
      </c>
      <c r="D509" s="7">
        <f>بولكلاي!D513</f>
        <v>0</v>
      </c>
      <c r="E509" s="7">
        <f>بولكلاي!E513</f>
        <v>0</v>
      </c>
      <c r="F509" s="51">
        <f>بولكلاي!F513</f>
        <v>0</v>
      </c>
      <c r="G509" s="51">
        <f>بولكلاي!G513</f>
        <v>0</v>
      </c>
      <c r="H509" s="6" t="s">
        <v>388</v>
      </c>
      <c r="I509" s="37" t="s">
        <v>70</v>
      </c>
      <c r="J509" s="7">
        <f>بولكلاي!K513</f>
        <v>0</v>
      </c>
      <c r="K509" s="50"/>
      <c r="L509" s="39">
        <f t="shared" si="14"/>
        <v>0</v>
      </c>
      <c r="M509" s="39">
        <f t="shared" si="15"/>
        <v>0</v>
      </c>
    </row>
    <row r="510" spans="1:13" ht="30" hidden="1" customHeight="1">
      <c r="A510" s="6">
        <v>507</v>
      </c>
      <c r="B510" s="4">
        <f>بولكلاي!B514</f>
        <v>0</v>
      </c>
      <c r="C510" s="111">
        <f>بولكلاي!C514</f>
        <v>0</v>
      </c>
      <c r="D510" s="7">
        <f>بولكلاي!D514</f>
        <v>0</v>
      </c>
      <c r="E510" s="7">
        <f>بولكلاي!E514</f>
        <v>0</v>
      </c>
      <c r="F510" s="51">
        <f>بولكلاي!F514</f>
        <v>0</v>
      </c>
      <c r="G510" s="51">
        <f>بولكلاي!G514</f>
        <v>0</v>
      </c>
      <c r="H510" s="6" t="s">
        <v>388</v>
      </c>
      <c r="I510" s="37" t="s">
        <v>70</v>
      </c>
      <c r="J510" s="7">
        <f>بولكلاي!K514</f>
        <v>0</v>
      </c>
      <c r="K510" s="50"/>
      <c r="L510" s="39">
        <f t="shared" si="14"/>
        <v>0</v>
      </c>
      <c r="M510" s="39">
        <f t="shared" si="15"/>
        <v>0</v>
      </c>
    </row>
    <row r="511" spans="1:13" ht="30" hidden="1" customHeight="1">
      <c r="A511" s="6">
        <v>508</v>
      </c>
      <c r="B511" s="4">
        <f>بولكلاي!B515</f>
        <v>0</v>
      </c>
      <c r="C511" s="111">
        <f>بولكلاي!C515</f>
        <v>0</v>
      </c>
      <c r="D511" s="7">
        <f>بولكلاي!D515</f>
        <v>0</v>
      </c>
      <c r="E511" s="7">
        <f>بولكلاي!E515</f>
        <v>0</v>
      </c>
      <c r="F511" s="51">
        <f>بولكلاي!F515</f>
        <v>0</v>
      </c>
      <c r="G511" s="51">
        <f>بولكلاي!G515</f>
        <v>0</v>
      </c>
      <c r="H511" s="6" t="s">
        <v>388</v>
      </c>
      <c r="I511" s="37" t="s">
        <v>70</v>
      </c>
      <c r="J511" s="7">
        <f>بولكلاي!K515</f>
        <v>0</v>
      </c>
      <c r="K511" s="50"/>
      <c r="L511" s="39">
        <f t="shared" si="14"/>
        <v>0</v>
      </c>
      <c r="M511" s="39">
        <f t="shared" si="15"/>
        <v>0</v>
      </c>
    </row>
    <row r="512" spans="1:13" ht="30" hidden="1" customHeight="1">
      <c r="A512" s="6">
        <v>509</v>
      </c>
      <c r="B512" s="4">
        <f>بولكلاي!B516</f>
        <v>0</v>
      </c>
      <c r="C512" s="111">
        <f>بولكلاي!C516</f>
        <v>0</v>
      </c>
      <c r="D512" s="7">
        <f>بولكلاي!D516</f>
        <v>0</v>
      </c>
      <c r="E512" s="7">
        <f>بولكلاي!E516</f>
        <v>0</v>
      </c>
      <c r="F512" s="51">
        <f>بولكلاي!F516</f>
        <v>0</v>
      </c>
      <c r="G512" s="51">
        <f>بولكلاي!G516</f>
        <v>0</v>
      </c>
      <c r="H512" s="6" t="s">
        <v>388</v>
      </c>
      <c r="I512" s="37" t="s">
        <v>70</v>
      </c>
      <c r="J512" s="7">
        <f>بولكلاي!K516</f>
        <v>0</v>
      </c>
      <c r="K512" s="50"/>
      <c r="L512" s="39">
        <f t="shared" si="14"/>
        <v>0</v>
      </c>
      <c r="M512" s="39">
        <f t="shared" si="15"/>
        <v>0</v>
      </c>
    </row>
    <row r="513" spans="1:13" ht="30" hidden="1" customHeight="1">
      <c r="A513" s="6">
        <v>510</v>
      </c>
      <c r="B513" s="4">
        <f>بولكلاي!B517</f>
        <v>0</v>
      </c>
      <c r="C513" s="111">
        <f>بولكلاي!C517</f>
        <v>0</v>
      </c>
      <c r="D513" s="7">
        <f>بولكلاي!D517</f>
        <v>0</v>
      </c>
      <c r="E513" s="7">
        <f>بولكلاي!E517</f>
        <v>0</v>
      </c>
      <c r="F513" s="51">
        <f>بولكلاي!F517</f>
        <v>0</v>
      </c>
      <c r="G513" s="51">
        <f>بولكلاي!G517</f>
        <v>0</v>
      </c>
      <c r="H513" s="6" t="s">
        <v>388</v>
      </c>
      <c r="I513" s="37" t="s">
        <v>70</v>
      </c>
      <c r="J513" s="7">
        <f>بولكلاي!K517</f>
        <v>0</v>
      </c>
      <c r="K513" s="50"/>
      <c r="L513" s="39">
        <f t="shared" si="14"/>
        <v>0</v>
      </c>
      <c r="M513" s="39">
        <f t="shared" si="15"/>
        <v>0</v>
      </c>
    </row>
    <row r="514" spans="1:13" ht="30" hidden="1" customHeight="1">
      <c r="A514" s="6">
        <v>511</v>
      </c>
      <c r="B514" s="4">
        <f>بولكلاي!B518</f>
        <v>0</v>
      </c>
      <c r="C514" s="111">
        <f>بولكلاي!C518</f>
        <v>0</v>
      </c>
      <c r="D514" s="7">
        <f>بولكلاي!D518</f>
        <v>0</v>
      </c>
      <c r="E514" s="7">
        <f>بولكلاي!E518</f>
        <v>0</v>
      </c>
      <c r="F514" s="51">
        <f>بولكلاي!F518</f>
        <v>0</v>
      </c>
      <c r="G514" s="51">
        <f>بولكلاي!G518</f>
        <v>0</v>
      </c>
      <c r="H514" s="6" t="s">
        <v>388</v>
      </c>
      <c r="I514" s="37" t="s">
        <v>70</v>
      </c>
      <c r="J514" s="7">
        <f>بولكلاي!K518</f>
        <v>0</v>
      </c>
      <c r="K514" s="50"/>
      <c r="L514" s="39">
        <f t="shared" si="14"/>
        <v>0</v>
      </c>
      <c r="M514" s="39">
        <f t="shared" si="15"/>
        <v>0</v>
      </c>
    </row>
    <row r="515" spans="1:13" ht="30" hidden="1" customHeight="1">
      <c r="A515" s="6">
        <v>512</v>
      </c>
      <c r="B515" s="4">
        <f>بولكلاي!B519</f>
        <v>0</v>
      </c>
      <c r="C515" s="111">
        <f>بولكلاي!C519</f>
        <v>0</v>
      </c>
      <c r="D515" s="7">
        <f>بولكلاي!D519</f>
        <v>0</v>
      </c>
      <c r="E515" s="7">
        <f>بولكلاي!E519</f>
        <v>0</v>
      </c>
      <c r="F515" s="51">
        <f>بولكلاي!F519</f>
        <v>0</v>
      </c>
      <c r="G515" s="51">
        <f>بولكلاي!G519</f>
        <v>0</v>
      </c>
      <c r="H515" s="6" t="s">
        <v>388</v>
      </c>
      <c r="I515" s="37" t="s">
        <v>70</v>
      </c>
      <c r="J515" s="7">
        <f>بولكلاي!K519</f>
        <v>0</v>
      </c>
      <c r="K515" s="50"/>
      <c r="L515" s="39">
        <f t="shared" si="14"/>
        <v>0</v>
      </c>
      <c r="M515" s="39">
        <f t="shared" si="15"/>
        <v>0</v>
      </c>
    </row>
    <row r="516" spans="1:13" ht="30" hidden="1" customHeight="1">
      <c r="A516" s="6">
        <v>513</v>
      </c>
      <c r="B516" s="4">
        <f>بولكلاي!B520</f>
        <v>0</v>
      </c>
      <c r="C516" s="111">
        <f>بولكلاي!C520</f>
        <v>0</v>
      </c>
      <c r="D516" s="7">
        <f>بولكلاي!D520</f>
        <v>0</v>
      </c>
      <c r="E516" s="7">
        <f>بولكلاي!E520</f>
        <v>0</v>
      </c>
      <c r="F516" s="51">
        <f>بولكلاي!F520</f>
        <v>0</v>
      </c>
      <c r="G516" s="51">
        <f>بولكلاي!G520</f>
        <v>0</v>
      </c>
      <c r="H516" s="6" t="s">
        <v>388</v>
      </c>
      <c r="I516" s="37" t="s">
        <v>70</v>
      </c>
      <c r="J516" s="7">
        <f>بولكلاي!K520</f>
        <v>0</v>
      </c>
      <c r="K516" s="50"/>
      <c r="L516" s="39">
        <f t="shared" si="14"/>
        <v>0</v>
      </c>
      <c r="M516" s="39">
        <f t="shared" si="15"/>
        <v>0</v>
      </c>
    </row>
    <row r="517" spans="1:13" ht="30" hidden="1" customHeight="1">
      <c r="A517" s="6">
        <v>514</v>
      </c>
      <c r="B517" s="4">
        <f>بولكلاي!B521</f>
        <v>0</v>
      </c>
      <c r="C517" s="111">
        <f>بولكلاي!C521</f>
        <v>0</v>
      </c>
      <c r="D517" s="7">
        <f>بولكلاي!D521</f>
        <v>0</v>
      </c>
      <c r="E517" s="7">
        <f>بولكلاي!E521</f>
        <v>0</v>
      </c>
      <c r="F517" s="51">
        <f>بولكلاي!F521</f>
        <v>0</v>
      </c>
      <c r="G517" s="51">
        <f>بولكلاي!G521</f>
        <v>0</v>
      </c>
      <c r="H517" s="6" t="s">
        <v>388</v>
      </c>
      <c r="I517" s="37" t="s">
        <v>70</v>
      </c>
      <c r="J517" s="7">
        <f>بولكلاي!K521</f>
        <v>0</v>
      </c>
      <c r="K517" s="50"/>
      <c r="L517" s="39">
        <f t="shared" ref="L517:L580" si="16">IF(AND(E517="سويس",B517=$I$1),1,0)</f>
        <v>0</v>
      </c>
      <c r="M517" s="39">
        <f t="shared" ref="M517:M580" si="17">IF(AND(E517="عاشر",B517=$I$1),1,0)</f>
        <v>0</v>
      </c>
    </row>
    <row r="518" spans="1:13" ht="30" hidden="1" customHeight="1">
      <c r="A518" s="6">
        <v>515</v>
      </c>
      <c r="B518" s="4">
        <f>بولكلاي!B522</f>
        <v>0</v>
      </c>
      <c r="C518" s="111">
        <f>بولكلاي!C522</f>
        <v>0</v>
      </c>
      <c r="D518" s="7">
        <f>بولكلاي!D522</f>
        <v>0</v>
      </c>
      <c r="E518" s="7">
        <f>بولكلاي!E522</f>
        <v>0</v>
      </c>
      <c r="F518" s="51">
        <f>بولكلاي!F522</f>
        <v>0</v>
      </c>
      <c r="G518" s="51">
        <f>بولكلاي!G522</f>
        <v>0</v>
      </c>
      <c r="H518" s="6" t="s">
        <v>388</v>
      </c>
      <c r="I518" s="37" t="s">
        <v>70</v>
      </c>
      <c r="J518" s="7">
        <f>بولكلاي!K522</f>
        <v>0</v>
      </c>
      <c r="K518" s="50"/>
      <c r="L518" s="39">
        <f t="shared" si="16"/>
        <v>0</v>
      </c>
      <c r="M518" s="39">
        <f t="shared" si="17"/>
        <v>0</v>
      </c>
    </row>
    <row r="519" spans="1:13" ht="30" hidden="1" customHeight="1">
      <c r="A519" s="6">
        <v>516</v>
      </c>
      <c r="B519" s="4">
        <f>بولكلاي!B523</f>
        <v>0</v>
      </c>
      <c r="C519" s="111">
        <f>بولكلاي!C523</f>
        <v>0</v>
      </c>
      <c r="D519" s="7">
        <f>بولكلاي!D523</f>
        <v>0</v>
      </c>
      <c r="E519" s="7">
        <f>بولكلاي!E523</f>
        <v>0</v>
      </c>
      <c r="F519" s="51">
        <f>بولكلاي!F523</f>
        <v>0</v>
      </c>
      <c r="G519" s="51">
        <f>بولكلاي!G523</f>
        <v>0</v>
      </c>
      <c r="H519" s="6" t="s">
        <v>388</v>
      </c>
      <c r="I519" s="37" t="s">
        <v>70</v>
      </c>
      <c r="J519" s="7">
        <f>بولكلاي!K523</f>
        <v>0</v>
      </c>
      <c r="K519" s="50"/>
      <c r="L519" s="39">
        <f t="shared" si="16"/>
        <v>0</v>
      </c>
      <c r="M519" s="39">
        <f t="shared" si="17"/>
        <v>0</v>
      </c>
    </row>
    <row r="520" spans="1:13" ht="30" hidden="1" customHeight="1">
      <c r="A520" s="6">
        <v>517</v>
      </c>
      <c r="B520" s="4">
        <f>بولكلاي!B524</f>
        <v>0</v>
      </c>
      <c r="C520" s="111">
        <f>بولكلاي!C524</f>
        <v>0</v>
      </c>
      <c r="D520" s="7">
        <f>بولكلاي!D524</f>
        <v>0</v>
      </c>
      <c r="E520" s="7">
        <f>بولكلاي!E524</f>
        <v>0</v>
      </c>
      <c r="F520" s="51">
        <f>بولكلاي!F524</f>
        <v>0</v>
      </c>
      <c r="G520" s="51">
        <f>بولكلاي!G524</f>
        <v>0</v>
      </c>
      <c r="H520" s="6" t="s">
        <v>388</v>
      </c>
      <c r="I520" s="37" t="s">
        <v>70</v>
      </c>
      <c r="J520" s="7">
        <f>بولكلاي!K524</f>
        <v>0</v>
      </c>
      <c r="K520" s="50"/>
      <c r="L520" s="39">
        <f t="shared" si="16"/>
        <v>0</v>
      </c>
      <c r="M520" s="39">
        <f t="shared" si="17"/>
        <v>0</v>
      </c>
    </row>
    <row r="521" spans="1:13" ht="30" hidden="1" customHeight="1">
      <c r="A521" s="6">
        <v>518</v>
      </c>
      <c r="B521" s="4">
        <f>بولكلاي!B525</f>
        <v>0</v>
      </c>
      <c r="C521" s="111">
        <f>بولكلاي!C525</f>
        <v>0</v>
      </c>
      <c r="D521" s="7">
        <f>بولكلاي!D525</f>
        <v>0</v>
      </c>
      <c r="E521" s="7">
        <f>بولكلاي!E525</f>
        <v>0</v>
      </c>
      <c r="F521" s="51">
        <f>بولكلاي!F525</f>
        <v>0</v>
      </c>
      <c r="G521" s="51">
        <f>بولكلاي!G525</f>
        <v>0</v>
      </c>
      <c r="H521" s="6" t="s">
        <v>388</v>
      </c>
      <c r="I521" s="37" t="s">
        <v>70</v>
      </c>
      <c r="J521" s="7">
        <f>بولكلاي!K525</f>
        <v>0</v>
      </c>
      <c r="K521" s="50"/>
      <c r="L521" s="39">
        <f t="shared" si="16"/>
        <v>0</v>
      </c>
      <c r="M521" s="39">
        <f t="shared" si="17"/>
        <v>0</v>
      </c>
    </row>
    <row r="522" spans="1:13" ht="30" hidden="1" customHeight="1">
      <c r="A522" s="6">
        <v>519</v>
      </c>
      <c r="B522" s="4">
        <f>بولكلاي!B526</f>
        <v>0</v>
      </c>
      <c r="C522" s="111">
        <f>بولكلاي!C526</f>
        <v>0</v>
      </c>
      <c r="D522" s="7">
        <f>بولكلاي!D526</f>
        <v>0</v>
      </c>
      <c r="E522" s="7">
        <f>بولكلاي!E526</f>
        <v>0</v>
      </c>
      <c r="F522" s="51">
        <f>بولكلاي!F526</f>
        <v>0</v>
      </c>
      <c r="G522" s="51">
        <f>بولكلاي!G526</f>
        <v>0</v>
      </c>
      <c r="H522" s="6" t="s">
        <v>388</v>
      </c>
      <c r="I522" s="37" t="s">
        <v>70</v>
      </c>
      <c r="J522" s="7">
        <f>بولكلاي!K526</f>
        <v>0</v>
      </c>
      <c r="K522" s="50"/>
      <c r="L522" s="39">
        <f t="shared" si="16"/>
        <v>0</v>
      </c>
      <c r="M522" s="39">
        <f t="shared" si="17"/>
        <v>0</v>
      </c>
    </row>
    <row r="523" spans="1:13" ht="30" hidden="1" customHeight="1">
      <c r="A523" s="6">
        <v>520</v>
      </c>
      <c r="B523" s="4">
        <f>بولكلاي!B527</f>
        <v>0</v>
      </c>
      <c r="C523" s="111">
        <f>بولكلاي!C527</f>
        <v>0</v>
      </c>
      <c r="D523" s="7">
        <f>بولكلاي!D527</f>
        <v>0</v>
      </c>
      <c r="E523" s="7">
        <f>بولكلاي!E527</f>
        <v>0</v>
      </c>
      <c r="F523" s="51">
        <f>بولكلاي!F527</f>
        <v>0</v>
      </c>
      <c r="G523" s="51">
        <f>بولكلاي!G527</f>
        <v>0</v>
      </c>
      <c r="H523" s="6" t="s">
        <v>388</v>
      </c>
      <c r="I523" s="37" t="s">
        <v>70</v>
      </c>
      <c r="J523" s="7">
        <f>بولكلاي!K527</f>
        <v>0</v>
      </c>
      <c r="K523" s="50"/>
      <c r="L523" s="39">
        <f t="shared" si="16"/>
        <v>0</v>
      </c>
      <c r="M523" s="39">
        <f t="shared" si="17"/>
        <v>0</v>
      </c>
    </row>
    <row r="524" spans="1:13" ht="30" hidden="1" customHeight="1">
      <c r="A524" s="6">
        <v>521</v>
      </c>
      <c r="B524" s="4">
        <f>بولكلاي!B528</f>
        <v>0</v>
      </c>
      <c r="C524" s="111">
        <f>بولكلاي!C528</f>
        <v>0</v>
      </c>
      <c r="D524" s="7">
        <f>بولكلاي!D528</f>
        <v>0</v>
      </c>
      <c r="E524" s="7">
        <f>بولكلاي!E528</f>
        <v>0</v>
      </c>
      <c r="F524" s="51">
        <f>بولكلاي!F528</f>
        <v>0</v>
      </c>
      <c r="G524" s="51">
        <f>بولكلاي!G528</f>
        <v>0</v>
      </c>
      <c r="H524" s="6" t="s">
        <v>388</v>
      </c>
      <c r="I524" s="37" t="s">
        <v>70</v>
      </c>
      <c r="J524" s="7">
        <f>بولكلاي!K528</f>
        <v>0</v>
      </c>
      <c r="K524" s="50"/>
      <c r="L524" s="39">
        <f t="shared" si="16"/>
        <v>0</v>
      </c>
      <c r="M524" s="39">
        <f t="shared" si="17"/>
        <v>0</v>
      </c>
    </row>
    <row r="525" spans="1:13" ht="30" hidden="1" customHeight="1">
      <c r="A525" s="6">
        <v>522</v>
      </c>
      <c r="B525" s="4">
        <f>بولكلاي!B529</f>
        <v>0</v>
      </c>
      <c r="C525" s="111">
        <f>بولكلاي!C529</f>
        <v>0</v>
      </c>
      <c r="D525" s="7">
        <f>بولكلاي!D529</f>
        <v>0</v>
      </c>
      <c r="E525" s="7">
        <f>بولكلاي!E529</f>
        <v>0</v>
      </c>
      <c r="F525" s="51">
        <f>بولكلاي!F529</f>
        <v>0</v>
      </c>
      <c r="G525" s="51">
        <f>بولكلاي!G529</f>
        <v>0</v>
      </c>
      <c r="H525" s="6" t="s">
        <v>388</v>
      </c>
      <c r="I525" s="37" t="s">
        <v>70</v>
      </c>
      <c r="J525" s="7">
        <f>بولكلاي!K529</f>
        <v>0</v>
      </c>
      <c r="K525" s="50"/>
      <c r="L525" s="39">
        <f t="shared" si="16"/>
        <v>0</v>
      </c>
      <c r="M525" s="39">
        <f t="shared" si="17"/>
        <v>0</v>
      </c>
    </row>
    <row r="526" spans="1:13" ht="30" hidden="1" customHeight="1">
      <c r="A526" s="6">
        <v>523</v>
      </c>
      <c r="B526" s="4">
        <f>بولكلاي!B530</f>
        <v>0</v>
      </c>
      <c r="C526" s="111">
        <f>بولكلاي!C530</f>
        <v>0</v>
      </c>
      <c r="D526" s="7">
        <f>بولكلاي!D530</f>
        <v>0</v>
      </c>
      <c r="E526" s="7">
        <f>بولكلاي!E530</f>
        <v>0</v>
      </c>
      <c r="F526" s="51">
        <f>بولكلاي!F530</f>
        <v>0</v>
      </c>
      <c r="G526" s="51">
        <f>بولكلاي!G530</f>
        <v>0</v>
      </c>
      <c r="H526" s="6" t="s">
        <v>388</v>
      </c>
      <c r="I526" s="37" t="s">
        <v>70</v>
      </c>
      <c r="J526" s="7">
        <f>بولكلاي!K530</f>
        <v>0</v>
      </c>
      <c r="K526" s="50"/>
      <c r="L526" s="39">
        <f t="shared" si="16"/>
        <v>0</v>
      </c>
      <c r="M526" s="39">
        <f t="shared" si="17"/>
        <v>0</v>
      </c>
    </row>
    <row r="527" spans="1:13" ht="30" hidden="1" customHeight="1">
      <c r="A527" s="6">
        <v>524</v>
      </c>
      <c r="B527" s="4">
        <f>بولكلاي!B531</f>
        <v>0</v>
      </c>
      <c r="C527" s="111">
        <f>بولكلاي!C531</f>
        <v>0</v>
      </c>
      <c r="D527" s="7">
        <f>بولكلاي!D531</f>
        <v>0</v>
      </c>
      <c r="E527" s="7">
        <f>بولكلاي!E531</f>
        <v>0</v>
      </c>
      <c r="F527" s="51">
        <f>بولكلاي!F531</f>
        <v>0</v>
      </c>
      <c r="G527" s="51">
        <f>بولكلاي!G531</f>
        <v>0</v>
      </c>
      <c r="H527" s="6" t="s">
        <v>388</v>
      </c>
      <c r="I527" s="37" t="s">
        <v>70</v>
      </c>
      <c r="J527" s="7">
        <f>بولكلاي!K531</f>
        <v>0</v>
      </c>
      <c r="K527" s="50"/>
      <c r="L527" s="39">
        <f t="shared" si="16"/>
        <v>0</v>
      </c>
      <c r="M527" s="39">
        <f t="shared" si="17"/>
        <v>0</v>
      </c>
    </row>
    <row r="528" spans="1:13" ht="30" hidden="1" customHeight="1">
      <c r="A528" s="6">
        <v>525</v>
      </c>
      <c r="B528" s="4">
        <f>بولكلاي!B532</f>
        <v>0</v>
      </c>
      <c r="C528" s="111">
        <f>بولكلاي!C532</f>
        <v>0</v>
      </c>
      <c r="D528" s="7">
        <f>بولكلاي!D532</f>
        <v>0</v>
      </c>
      <c r="E528" s="7">
        <f>بولكلاي!E532</f>
        <v>0</v>
      </c>
      <c r="F528" s="51">
        <f>بولكلاي!F532</f>
        <v>0</v>
      </c>
      <c r="G528" s="51">
        <f>بولكلاي!G532</f>
        <v>0</v>
      </c>
      <c r="H528" s="6" t="s">
        <v>388</v>
      </c>
      <c r="I528" s="37" t="s">
        <v>70</v>
      </c>
      <c r="J528" s="7">
        <f>بولكلاي!K532</f>
        <v>0</v>
      </c>
      <c r="K528" s="50"/>
      <c r="L528" s="39">
        <f t="shared" si="16"/>
        <v>0</v>
      </c>
      <c r="M528" s="39">
        <f t="shared" si="17"/>
        <v>0</v>
      </c>
    </row>
    <row r="529" spans="1:13" ht="30" hidden="1" customHeight="1">
      <c r="A529" s="6">
        <v>526</v>
      </c>
      <c r="B529" s="4">
        <f>بولكلاي!B533</f>
        <v>0</v>
      </c>
      <c r="C529" s="111">
        <f>بولكلاي!C533</f>
        <v>0</v>
      </c>
      <c r="D529" s="7">
        <f>بولكلاي!D533</f>
        <v>0</v>
      </c>
      <c r="E529" s="7">
        <f>بولكلاي!E533</f>
        <v>0</v>
      </c>
      <c r="F529" s="51">
        <f>بولكلاي!F533</f>
        <v>0</v>
      </c>
      <c r="G529" s="51">
        <f>بولكلاي!G533</f>
        <v>0</v>
      </c>
      <c r="H529" s="6" t="s">
        <v>388</v>
      </c>
      <c r="I529" s="37" t="s">
        <v>70</v>
      </c>
      <c r="J529" s="7">
        <f>بولكلاي!K533</f>
        <v>0</v>
      </c>
      <c r="K529" s="50"/>
      <c r="L529" s="39">
        <f t="shared" si="16"/>
        <v>0</v>
      </c>
      <c r="M529" s="39">
        <f t="shared" si="17"/>
        <v>0</v>
      </c>
    </row>
    <row r="530" spans="1:13" ht="30" hidden="1" customHeight="1">
      <c r="A530" s="6">
        <v>527</v>
      </c>
      <c r="B530" s="4">
        <f>بولكلاي!B534</f>
        <v>0</v>
      </c>
      <c r="C530" s="111">
        <f>بولكلاي!C534</f>
        <v>0</v>
      </c>
      <c r="D530" s="7">
        <f>بولكلاي!D534</f>
        <v>0</v>
      </c>
      <c r="E530" s="7">
        <f>بولكلاي!E534</f>
        <v>0</v>
      </c>
      <c r="F530" s="51">
        <f>بولكلاي!F534</f>
        <v>0</v>
      </c>
      <c r="G530" s="51">
        <f>بولكلاي!G534</f>
        <v>0</v>
      </c>
      <c r="H530" s="6" t="s">
        <v>388</v>
      </c>
      <c r="I530" s="37" t="s">
        <v>70</v>
      </c>
      <c r="J530" s="7">
        <f>بولكلاي!K534</f>
        <v>0</v>
      </c>
      <c r="K530" s="50"/>
      <c r="L530" s="39">
        <f t="shared" si="16"/>
        <v>0</v>
      </c>
      <c r="M530" s="39">
        <f t="shared" si="17"/>
        <v>0</v>
      </c>
    </row>
    <row r="531" spans="1:13" ht="30" hidden="1" customHeight="1">
      <c r="A531" s="6">
        <v>528</v>
      </c>
      <c r="B531" s="4">
        <f>بولكلاي!B535</f>
        <v>0</v>
      </c>
      <c r="C531" s="111">
        <f>بولكلاي!C535</f>
        <v>0</v>
      </c>
      <c r="D531" s="7">
        <f>بولكلاي!D535</f>
        <v>0</v>
      </c>
      <c r="E531" s="7">
        <f>بولكلاي!E535</f>
        <v>0</v>
      </c>
      <c r="F531" s="51">
        <f>بولكلاي!F535</f>
        <v>0</v>
      </c>
      <c r="G531" s="51">
        <f>بولكلاي!G535</f>
        <v>0</v>
      </c>
      <c r="H531" s="6" t="s">
        <v>388</v>
      </c>
      <c r="I531" s="37" t="s">
        <v>70</v>
      </c>
      <c r="J531" s="7">
        <f>بولكلاي!K535</f>
        <v>0</v>
      </c>
      <c r="K531" s="50"/>
      <c r="L531" s="39">
        <f t="shared" si="16"/>
        <v>0</v>
      </c>
      <c r="M531" s="39">
        <f t="shared" si="17"/>
        <v>0</v>
      </c>
    </row>
    <row r="532" spans="1:13" ht="30" hidden="1" customHeight="1">
      <c r="A532" s="6">
        <v>529</v>
      </c>
      <c r="B532" s="4">
        <f>بولكلاي!B536</f>
        <v>0</v>
      </c>
      <c r="C532" s="111">
        <f>بولكلاي!C536</f>
        <v>0</v>
      </c>
      <c r="D532" s="7">
        <f>بولكلاي!D536</f>
        <v>0</v>
      </c>
      <c r="E532" s="7">
        <f>بولكلاي!E536</f>
        <v>0</v>
      </c>
      <c r="F532" s="51">
        <f>بولكلاي!F536</f>
        <v>0</v>
      </c>
      <c r="G532" s="51">
        <f>بولكلاي!G536</f>
        <v>0</v>
      </c>
      <c r="H532" s="6" t="s">
        <v>388</v>
      </c>
      <c r="I532" s="37" t="s">
        <v>70</v>
      </c>
      <c r="J532" s="7">
        <f>بولكلاي!K536</f>
        <v>0</v>
      </c>
      <c r="K532" s="50"/>
      <c r="L532" s="39">
        <f t="shared" si="16"/>
        <v>0</v>
      </c>
      <c r="M532" s="39">
        <f t="shared" si="17"/>
        <v>0</v>
      </c>
    </row>
    <row r="533" spans="1:13" ht="30" hidden="1" customHeight="1">
      <c r="A533" s="6">
        <v>530</v>
      </c>
      <c r="B533" s="4">
        <f>بولكلاي!B537</f>
        <v>0</v>
      </c>
      <c r="C533" s="111">
        <f>بولكلاي!C537</f>
        <v>0</v>
      </c>
      <c r="D533" s="7">
        <f>بولكلاي!D537</f>
        <v>0</v>
      </c>
      <c r="E533" s="7">
        <f>بولكلاي!E537</f>
        <v>0</v>
      </c>
      <c r="F533" s="51">
        <f>بولكلاي!F537</f>
        <v>0</v>
      </c>
      <c r="G533" s="51">
        <f>بولكلاي!G537</f>
        <v>0</v>
      </c>
      <c r="H533" s="6" t="s">
        <v>388</v>
      </c>
      <c r="I533" s="37" t="s">
        <v>70</v>
      </c>
      <c r="J533" s="7">
        <f>بولكلاي!K537</f>
        <v>0</v>
      </c>
      <c r="K533" s="50"/>
      <c r="L533" s="39">
        <f t="shared" si="16"/>
        <v>0</v>
      </c>
      <c r="M533" s="39">
        <f t="shared" si="17"/>
        <v>0</v>
      </c>
    </row>
    <row r="534" spans="1:13" ht="30" hidden="1" customHeight="1">
      <c r="A534" s="6">
        <v>531</v>
      </c>
      <c r="B534" s="4">
        <f>بولكلاي!B538</f>
        <v>0</v>
      </c>
      <c r="C534" s="111">
        <f>بولكلاي!C538</f>
        <v>0</v>
      </c>
      <c r="D534" s="7">
        <f>بولكلاي!D538</f>
        <v>0</v>
      </c>
      <c r="E534" s="7">
        <f>بولكلاي!E538</f>
        <v>0</v>
      </c>
      <c r="F534" s="51">
        <f>بولكلاي!F538</f>
        <v>0</v>
      </c>
      <c r="G534" s="51">
        <f>بولكلاي!G538</f>
        <v>0</v>
      </c>
      <c r="H534" s="6" t="s">
        <v>388</v>
      </c>
      <c r="I534" s="37" t="s">
        <v>70</v>
      </c>
      <c r="J534" s="7">
        <f>بولكلاي!K538</f>
        <v>0</v>
      </c>
      <c r="K534" s="50"/>
      <c r="L534" s="39">
        <f t="shared" si="16"/>
        <v>0</v>
      </c>
      <c r="M534" s="39">
        <f t="shared" si="17"/>
        <v>0</v>
      </c>
    </row>
    <row r="535" spans="1:13" ht="30" hidden="1" customHeight="1">
      <c r="A535" s="6">
        <v>532</v>
      </c>
      <c r="B535" s="4">
        <f>بولكلاي!B539</f>
        <v>0</v>
      </c>
      <c r="C535" s="111">
        <f>بولكلاي!C539</f>
        <v>0</v>
      </c>
      <c r="D535" s="7">
        <f>بولكلاي!D539</f>
        <v>0</v>
      </c>
      <c r="E535" s="7">
        <f>بولكلاي!E539</f>
        <v>0</v>
      </c>
      <c r="F535" s="51">
        <f>بولكلاي!F539</f>
        <v>0</v>
      </c>
      <c r="G535" s="51">
        <f>بولكلاي!G539</f>
        <v>0</v>
      </c>
      <c r="H535" s="6" t="s">
        <v>388</v>
      </c>
      <c r="I535" s="37" t="s">
        <v>70</v>
      </c>
      <c r="J535" s="7">
        <f>بولكلاي!K539</f>
        <v>0</v>
      </c>
      <c r="K535" s="50"/>
      <c r="L535" s="39">
        <f t="shared" si="16"/>
        <v>0</v>
      </c>
      <c r="M535" s="39">
        <f t="shared" si="17"/>
        <v>0</v>
      </c>
    </row>
    <row r="536" spans="1:13" ht="30" hidden="1" customHeight="1">
      <c r="A536" s="6">
        <v>533</v>
      </c>
      <c r="B536" s="4">
        <f>بولكلاي!B540</f>
        <v>0</v>
      </c>
      <c r="C536" s="111">
        <f>بولكلاي!C540</f>
        <v>0</v>
      </c>
      <c r="D536" s="7">
        <f>بولكلاي!D540</f>
        <v>0</v>
      </c>
      <c r="E536" s="7">
        <f>بولكلاي!E540</f>
        <v>0</v>
      </c>
      <c r="F536" s="51">
        <f>بولكلاي!F540</f>
        <v>0</v>
      </c>
      <c r="G536" s="51">
        <f>بولكلاي!G540</f>
        <v>0</v>
      </c>
      <c r="H536" s="6" t="s">
        <v>388</v>
      </c>
      <c r="I536" s="37" t="s">
        <v>70</v>
      </c>
      <c r="J536" s="7">
        <f>بولكلاي!K540</f>
        <v>0</v>
      </c>
      <c r="K536" s="50"/>
      <c r="L536" s="39">
        <f t="shared" si="16"/>
        <v>0</v>
      </c>
      <c r="M536" s="39">
        <f t="shared" si="17"/>
        <v>0</v>
      </c>
    </row>
    <row r="537" spans="1:13" ht="30" hidden="1" customHeight="1">
      <c r="A537" s="6">
        <v>534</v>
      </c>
      <c r="B537" s="4">
        <f>بولكلاي!B541</f>
        <v>0</v>
      </c>
      <c r="C537" s="111">
        <f>بولكلاي!C541</f>
        <v>0</v>
      </c>
      <c r="D537" s="7">
        <f>بولكلاي!D541</f>
        <v>0</v>
      </c>
      <c r="E537" s="7">
        <f>بولكلاي!E541</f>
        <v>0</v>
      </c>
      <c r="F537" s="51">
        <f>بولكلاي!F541</f>
        <v>0</v>
      </c>
      <c r="G537" s="51">
        <f>بولكلاي!G541</f>
        <v>0</v>
      </c>
      <c r="H537" s="6" t="s">
        <v>388</v>
      </c>
      <c r="I537" s="37" t="s">
        <v>70</v>
      </c>
      <c r="J537" s="7">
        <f>بولكلاي!K541</f>
        <v>0</v>
      </c>
      <c r="K537" s="50"/>
      <c r="L537" s="39">
        <f t="shared" si="16"/>
        <v>0</v>
      </c>
      <c r="M537" s="39">
        <f t="shared" si="17"/>
        <v>0</v>
      </c>
    </row>
    <row r="538" spans="1:13" ht="30" hidden="1" customHeight="1">
      <c r="A538" s="6">
        <v>535</v>
      </c>
      <c r="B538" s="4">
        <f>بولكلاي!B542</f>
        <v>0</v>
      </c>
      <c r="C538" s="111">
        <f>بولكلاي!C542</f>
        <v>0</v>
      </c>
      <c r="D538" s="7">
        <f>بولكلاي!D542</f>
        <v>0</v>
      </c>
      <c r="E538" s="7">
        <f>بولكلاي!E542</f>
        <v>0</v>
      </c>
      <c r="F538" s="51">
        <f>بولكلاي!F542</f>
        <v>0</v>
      </c>
      <c r="G538" s="51">
        <f>بولكلاي!G542</f>
        <v>0</v>
      </c>
      <c r="H538" s="6" t="s">
        <v>388</v>
      </c>
      <c r="I538" s="37" t="s">
        <v>70</v>
      </c>
      <c r="J538" s="7">
        <f>بولكلاي!K542</f>
        <v>0</v>
      </c>
      <c r="K538" s="50"/>
      <c r="L538" s="39">
        <f t="shared" si="16"/>
        <v>0</v>
      </c>
      <c r="M538" s="39">
        <f t="shared" si="17"/>
        <v>0</v>
      </c>
    </row>
    <row r="539" spans="1:13" ht="30" hidden="1" customHeight="1">
      <c r="A539" s="6">
        <v>536</v>
      </c>
      <c r="B539" s="4">
        <f>بولكلاي!B543</f>
        <v>0</v>
      </c>
      <c r="C539" s="111">
        <f>بولكلاي!C543</f>
        <v>0</v>
      </c>
      <c r="D539" s="7">
        <f>بولكلاي!D543</f>
        <v>0</v>
      </c>
      <c r="E539" s="7">
        <f>بولكلاي!E543</f>
        <v>0</v>
      </c>
      <c r="F539" s="51">
        <f>بولكلاي!F543</f>
        <v>0</v>
      </c>
      <c r="G539" s="51">
        <f>بولكلاي!G543</f>
        <v>0</v>
      </c>
      <c r="H539" s="6" t="s">
        <v>388</v>
      </c>
      <c r="I539" s="37" t="s">
        <v>70</v>
      </c>
      <c r="J539" s="7">
        <f>بولكلاي!K543</f>
        <v>0</v>
      </c>
      <c r="K539" s="50"/>
      <c r="L539" s="39">
        <f t="shared" si="16"/>
        <v>0</v>
      </c>
      <c r="M539" s="39">
        <f t="shared" si="17"/>
        <v>0</v>
      </c>
    </row>
    <row r="540" spans="1:13" ht="30" hidden="1" customHeight="1">
      <c r="A540" s="6">
        <v>537</v>
      </c>
      <c r="B540" s="4">
        <f>بولكلاي!B544</f>
        <v>0</v>
      </c>
      <c r="C540" s="111">
        <f>بولكلاي!C544</f>
        <v>0</v>
      </c>
      <c r="D540" s="7">
        <f>بولكلاي!D544</f>
        <v>0</v>
      </c>
      <c r="E540" s="7">
        <f>بولكلاي!E544</f>
        <v>0</v>
      </c>
      <c r="F540" s="51">
        <f>بولكلاي!F544</f>
        <v>0</v>
      </c>
      <c r="G540" s="51">
        <f>بولكلاي!G544</f>
        <v>0</v>
      </c>
      <c r="H540" s="6" t="s">
        <v>388</v>
      </c>
      <c r="I540" s="37" t="s">
        <v>70</v>
      </c>
      <c r="J540" s="7">
        <f>بولكلاي!K544</f>
        <v>0</v>
      </c>
      <c r="K540" s="50"/>
      <c r="L540" s="39">
        <f t="shared" si="16"/>
        <v>0</v>
      </c>
      <c r="M540" s="39">
        <f t="shared" si="17"/>
        <v>0</v>
      </c>
    </row>
    <row r="541" spans="1:13" ht="30" hidden="1" customHeight="1">
      <c r="A541" s="6">
        <v>538</v>
      </c>
      <c r="B541" s="4">
        <f>بولكلاي!B545</f>
        <v>0</v>
      </c>
      <c r="C541" s="111">
        <f>بولكلاي!C545</f>
        <v>0</v>
      </c>
      <c r="D541" s="7">
        <f>بولكلاي!D545</f>
        <v>0</v>
      </c>
      <c r="E541" s="7">
        <f>بولكلاي!E545</f>
        <v>0</v>
      </c>
      <c r="F541" s="51">
        <f>بولكلاي!F545</f>
        <v>0</v>
      </c>
      <c r="G541" s="51">
        <f>بولكلاي!G545</f>
        <v>0</v>
      </c>
      <c r="H541" s="6" t="s">
        <v>388</v>
      </c>
      <c r="I541" s="37" t="s">
        <v>70</v>
      </c>
      <c r="J541" s="7">
        <f>بولكلاي!K545</f>
        <v>0</v>
      </c>
      <c r="K541" s="50"/>
      <c r="L541" s="39">
        <f t="shared" si="16"/>
        <v>0</v>
      </c>
      <c r="M541" s="39">
        <f t="shared" si="17"/>
        <v>0</v>
      </c>
    </row>
    <row r="542" spans="1:13" ht="30" hidden="1" customHeight="1">
      <c r="A542" s="6">
        <v>539</v>
      </c>
      <c r="B542" s="4">
        <f>بولكلاي!B546</f>
        <v>0</v>
      </c>
      <c r="C542" s="111">
        <f>بولكلاي!C546</f>
        <v>0</v>
      </c>
      <c r="D542" s="7">
        <f>بولكلاي!D546</f>
        <v>0</v>
      </c>
      <c r="E542" s="7">
        <f>بولكلاي!E546</f>
        <v>0</v>
      </c>
      <c r="F542" s="51">
        <f>بولكلاي!F546</f>
        <v>0</v>
      </c>
      <c r="G542" s="51">
        <f>بولكلاي!G546</f>
        <v>0</v>
      </c>
      <c r="H542" s="6" t="s">
        <v>388</v>
      </c>
      <c r="I542" s="37" t="s">
        <v>70</v>
      </c>
      <c r="J542" s="7">
        <f>بولكلاي!K546</f>
        <v>0</v>
      </c>
      <c r="K542" s="50"/>
      <c r="L542" s="39">
        <f t="shared" si="16"/>
        <v>0</v>
      </c>
      <c r="M542" s="39">
        <f t="shared" si="17"/>
        <v>0</v>
      </c>
    </row>
    <row r="543" spans="1:13" ht="30" hidden="1" customHeight="1">
      <c r="A543" s="6">
        <v>540</v>
      </c>
      <c r="B543" s="4">
        <f>بولكلاي!B547</f>
        <v>0</v>
      </c>
      <c r="C543" s="111">
        <f>بولكلاي!C547</f>
        <v>0</v>
      </c>
      <c r="D543" s="7">
        <f>بولكلاي!D547</f>
        <v>0</v>
      </c>
      <c r="E543" s="7">
        <f>بولكلاي!E547</f>
        <v>0</v>
      </c>
      <c r="F543" s="51">
        <f>بولكلاي!F547</f>
        <v>0</v>
      </c>
      <c r="G543" s="51">
        <f>بولكلاي!G547</f>
        <v>0</v>
      </c>
      <c r="H543" s="6" t="s">
        <v>388</v>
      </c>
      <c r="I543" s="37" t="s">
        <v>70</v>
      </c>
      <c r="J543" s="7">
        <f>بولكلاي!K547</f>
        <v>0</v>
      </c>
      <c r="K543" s="50"/>
      <c r="L543" s="39">
        <f t="shared" si="16"/>
        <v>0</v>
      </c>
      <c r="M543" s="39">
        <f t="shared" si="17"/>
        <v>0</v>
      </c>
    </row>
    <row r="544" spans="1:13" ht="30" hidden="1" customHeight="1">
      <c r="A544" s="6">
        <v>541</v>
      </c>
      <c r="B544" s="4">
        <f>بولكلاي!B548</f>
        <v>0</v>
      </c>
      <c r="C544" s="111">
        <f>بولكلاي!C548</f>
        <v>0</v>
      </c>
      <c r="D544" s="7">
        <f>بولكلاي!D548</f>
        <v>0</v>
      </c>
      <c r="E544" s="7">
        <f>بولكلاي!E548</f>
        <v>0</v>
      </c>
      <c r="F544" s="51">
        <f>بولكلاي!F548</f>
        <v>0</v>
      </c>
      <c r="G544" s="51">
        <f>بولكلاي!G548</f>
        <v>0</v>
      </c>
      <c r="H544" s="6" t="s">
        <v>388</v>
      </c>
      <c r="I544" s="37" t="s">
        <v>70</v>
      </c>
      <c r="J544" s="7">
        <f>بولكلاي!K548</f>
        <v>0</v>
      </c>
      <c r="K544" s="50"/>
      <c r="L544" s="39">
        <f t="shared" si="16"/>
        <v>0</v>
      </c>
      <c r="M544" s="39">
        <f t="shared" si="17"/>
        <v>0</v>
      </c>
    </row>
    <row r="545" spans="1:13" ht="30" hidden="1" customHeight="1">
      <c r="A545" s="6">
        <v>542</v>
      </c>
      <c r="B545" s="4">
        <f>بولكلاي!B549</f>
        <v>0</v>
      </c>
      <c r="C545" s="111">
        <f>بولكلاي!C549</f>
        <v>0</v>
      </c>
      <c r="D545" s="7">
        <f>بولكلاي!D549</f>
        <v>0</v>
      </c>
      <c r="E545" s="7">
        <f>بولكلاي!E549</f>
        <v>0</v>
      </c>
      <c r="F545" s="51">
        <f>بولكلاي!F549</f>
        <v>0</v>
      </c>
      <c r="G545" s="51">
        <f>بولكلاي!G549</f>
        <v>0</v>
      </c>
      <c r="H545" s="6" t="s">
        <v>388</v>
      </c>
      <c r="I545" s="37" t="s">
        <v>70</v>
      </c>
      <c r="J545" s="7">
        <f>بولكلاي!K549</f>
        <v>0</v>
      </c>
      <c r="K545" s="50"/>
      <c r="L545" s="39">
        <f t="shared" si="16"/>
        <v>0</v>
      </c>
      <c r="M545" s="39">
        <f t="shared" si="17"/>
        <v>0</v>
      </c>
    </row>
    <row r="546" spans="1:13" ht="30" hidden="1" customHeight="1">
      <c r="A546" s="6">
        <v>543</v>
      </c>
      <c r="B546" s="4">
        <f>بولكلاي!B550</f>
        <v>0</v>
      </c>
      <c r="C546" s="111">
        <f>بولكلاي!C550</f>
        <v>0</v>
      </c>
      <c r="D546" s="7">
        <f>بولكلاي!D550</f>
        <v>0</v>
      </c>
      <c r="E546" s="7">
        <f>بولكلاي!E550</f>
        <v>0</v>
      </c>
      <c r="F546" s="51">
        <f>بولكلاي!F550</f>
        <v>0</v>
      </c>
      <c r="G546" s="51">
        <f>بولكلاي!G550</f>
        <v>0</v>
      </c>
      <c r="H546" s="6" t="s">
        <v>388</v>
      </c>
      <c r="I546" s="37" t="s">
        <v>70</v>
      </c>
      <c r="J546" s="7">
        <f>بولكلاي!K550</f>
        <v>0</v>
      </c>
      <c r="K546" s="50"/>
      <c r="L546" s="39">
        <f t="shared" si="16"/>
        <v>0</v>
      </c>
      <c r="M546" s="39">
        <f t="shared" si="17"/>
        <v>0</v>
      </c>
    </row>
    <row r="547" spans="1:13" ht="30" hidden="1" customHeight="1">
      <c r="A547" s="6">
        <v>544</v>
      </c>
      <c r="B547" s="4">
        <f>بولكلاي!B551</f>
        <v>0</v>
      </c>
      <c r="C547" s="111">
        <f>بولكلاي!C551</f>
        <v>0</v>
      </c>
      <c r="D547" s="7">
        <f>بولكلاي!D551</f>
        <v>0</v>
      </c>
      <c r="E547" s="7">
        <f>بولكلاي!E551</f>
        <v>0</v>
      </c>
      <c r="F547" s="51">
        <f>بولكلاي!F551</f>
        <v>0</v>
      </c>
      <c r="G547" s="51">
        <f>بولكلاي!G551</f>
        <v>0</v>
      </c>
      <c r="H547" s="6" t="s">
        <v>388</v>
      </c>
      <c r="I547" s="37" t="s">
        <v>70</v>
      </c>
      <c r="J547" s="7">
        <f>بولكلاي!K551</f>
        <v>0</v>
      </c>
      <c r="K547" s="50"/>
      <c r="L547" s="39">
        <f t="shared" si="16"/>
        <v>0</v>
      </c>
      <c r="M547" s="39">
        <f t="shared" si="17"/>
        <v>0</v>
      </c>
    </row>
    <row r="548" spans="1:13" ht="30" hidden="1" customHeight="1">
      <c r="A548" s="6">
        <v>545</v>
      </c>
      <c r="B548" s="4">
        <f>بولكلاي!B552</f>
        <v>0</v>
      </c>
      <c r="C548" s="111">
        <f>بولكلاي!C552</f>
        <v>0</v>
      </c>
      <c r="D548" s="7">
        <f>بولكلاي!D552</f>
        <v>0</v>
      </c>
      <c r="E548" s="7">
        <f>بولكلاي!E552</f>
        <v>0</v>
      </c>
      <c r="F548" s="51">
        <f>بولكلاي!F552</f>
        <v>0</v>
      </c>
      <c r="G548" s="51">
        <f>بولكلاي!G552</f>
        <v>0</v>
      </c>
      <c r="H548" s="6" t="s">
        <v>388</v>
      </c>
      <c r="I548" s="37" t="s">
        <v>70</v>
      </c>
      <c r="J548" s="7">
        <f>بولكلاي!K552</f>
        <v>0</v>
      </c>
      <c r="K548" s="50"/>
      <c r="L548" s="39">
        <f t="shared" si="16"/>
        <v>0</v>
      </c>
      <c r="M548" s="39">
        <f t="shared" si="17"/>
        <v>0</v>
      </c>
    </row>
    <row r="549" spans="1:13" ht="30" hidden="1" customHeight="1">
      <c r="A549" s="6">
        <v>546</v>
      </c>
      <c r="B549" s="4">
        <f>بولكلاي!B553</f>
        <v>0</v>
      </c>
      <c r="C549" s="111">
        <f>بولكلاي!C553</f>
        <v>0</v>
      </c>
      <c r="D549" s="7">
        <f>بولكلاي!D553</f>
        <v>0</v>
      </c>
      <c r="E549" s="7">
        <f>بولكلاي!E553</f>
        <v>0</v>
      </c>
      <c r="F549" s="51">
        <f>بولكلاي!F553</f>
        <v>0</v>
      </c>
      <c r="G549" s="51">
        <f>بولكلاي!G553</f>
        <v>0</v>
      </c>
      <c r="H549" s="6" t="s">
        <v>388</v>
      </c>
      <c r="I549" s="37" t="s">
        <v>70</v>
      </c>
      <c r="J549" s="7">
        <f>بولكلاي!K553</f>
        <v>0</v>
      </c>
      <c r="K549" s="50"/>
      <c r="L549" s="39">
        <f t="shared" si="16"/>
        <v>0</v>
      </c>
      <c r="M549" s="39">
        <f t="shared" si="17"/>
        <v>0</v>
      </c>
    </row>
    <row r="550" spans="1:13" ht="30" hidden="1" customHeight="1">
      <c r="A550" s="6">
        <v>547</v>
      </c>
      <c r="B550" s="4">
        <f>بولكلاي!B554</f>
        <v>0</v>
      </c>
      <c r="C550" s="111">
        <f>بولكلاي!C554</f>
        <v>0</v>
      </c>
      <c r="D550" s="7">
        <f>بولكلاي!D554</f>
        <v>0</v>
      </c>
      <c r="E550" s="7">
        <f>بولكلاي!E554</f>
        <v>0</v>
      </c>
      <c r="F550" s="51">
        <f>بولكلاي!F554</f>
        <v>0</v>
      </c>
      <c r="G550" s="51">
        <f>بولكلاي!G554</f>
        <v>0</v>
      </c>
      <c r="H550" s="6" t="s">
        <v>388</v>
      </c>
      <c r="I550" s="37" t="s">
        <v>70</v>
      </c>
      <c r="J550" s="7">
        <f>بولكلاي!K554</f>
        <v>0</v>
      </c>
      <c r="K550" s="50"/>
      <c r="L550" s="39">
        <f t="shared" si="16"/>
        <v>0</v>
      </c>
      <c r="M550" s="39">
        <f t="shared" si="17"/>
        <v>0</v>
      </c>
    </row>
    <row r="551" spans="1:13" ht="30" hidden="1" customHeight="1">
      <c r="A551" s="6">
        <v>548</v>
      </c>
      <c r="B551" s="4">
        <f>بولكلاي!B555</f>
        <v>0</v>
      </c>
      <c r="C551" s="111">
        <f>بولكلاي!C555</f>
        <v>0</v>
      </c>
      <c r="D551" s="7">
        <f>بولكلاي!D555</f>
        <v>0</v>
      </c>
      <c r="E551" s="7">
        <f>بولكلاي!E555</f>
        <v>0</v>
      </c>
      <c r="F551" s="51">
        <f>بولكلاي!F555</f>
        <v>0</v>
      </c>
      <c r="G551" s="51">
        <f>بولكلاي!G555</f>
        <v>0</v>
      </c>
      <c r="H551" s="6" t="s">
        <v>388</v>
      </c>
      <c r="I551" s="37" t="s">
        <v>70</v>
      </c>
      <c r="J551" s="7">
        <f>بولكلاي!K555</f>
        <v>0</v>
      </c>
      <c r="K551" s="50"/>
      <c r="L551" s="39">
        <f t="shared" si="16"/>
        <v>0</v>
      </c>
      <c r="M551" s="39">
        <f t="shared" si="17"/>
        <v>0</v>
      </c>
    </row>
    <row r="552" spans="1:13" ht="30" hidden="1" customHeight="1">
      <c r="A552" s="6">
        <v>549</v>
      </c>
      <c r="B552" s="4">
        <f>بولكلاي!B556</f>
        <v>0</v>
      </c>
      <c r="C552" s="111">
        <f>بولكلاي!C556</f>
        <v>0</v>
      </c>
      <c r="D552" s="7">
        <f>بولكلاي!D556</f>
        <v>0</v>
      </c>
      <c r="E552" s="7">
        <f>بولكلاي!E556</f>
        <v>0</v>
      </c>
      <c r="F552" s="51">
        <f>بولكلاي!F556</f>
        <v>0</v>
      </c>
      <c r="G552" s="51">
        <f>بولكلاي!G556</f>
        <v>0</v>
      </c>
      <c r="H552" s="6" t="s">
        <v>388</v>
      </c>
      <c r="I552" s="37" t="s">
        <v>70</v>
      </c>
      <c r="J552" s="7">
        <f>بولكلاي!K556</f>
        <v>0</v>
      </c>
      <c r="K552" s="50"/>
      <c r="L552" s="39">
        <f t="shared" si="16"/>
        <v>0</v>
      </c>
      <c r="M552" s="39">
        <f t="shared" si="17"/>
        <v>0</v>
      </c>
    </row>
    <row r="553" spans="1:13" ht="30" hidden="1" customHeight="1">
      <c r="A553" s="6">
        <v>550</v>
      </c>
      <c r="B553" s="4">
        <f>بولكلاي!B557</f>
        <v>0</v>
      </c>
      <c r="C553" s="111">
        <f>بولكلاي!C557</f>
        <v>0</v>
      </c>
      <c r="D553" s="7">
        <f>بولكلاي!D557</f>
        <v>0</v>
      </c>
      <c r="E553" s="7">
        <f>بولكلاي!E557</f>
        <v>0</v>
      </c>
      <c r="F553" s="51">
        <f>بولكلاي!F557</f>
        <v>0</v>
      </c>
      <c r="G553" s="51">
        <f>بولكلاي!G557</f>
        <v>0</v>
      </c>
      <c r="H553" s="6" t="s">
        <v>388</v>
      </c>
      <c r="I553" s="37" t="s">
        <v>70</v>
      </c>
      <c r="J553" s="7">
        <f>بولكلاي!K557</f>
        <v>0</v>
      </c>
      <c r="K553" s="50"/>
      <c r="L553" s="39">
        <f t="shared" si="16"/>
        <v>0</v>
      </c>
      <c r="M553" s="39">
        <f t="shared" si="17"/>
        <v>0</v>
      </c>
    </row>
    <row r="554" spans="1:13" ht="30" hidden="1" customHeight="1">
      <c r="A554" s="6">
        <v>551</v>
      </c>
      <c r="B554" s="4">
        <f>بولكلاي!B558</f>
        <v>0</v>
      </c>
      <c r="C554" s="111">
        <f>بولكلاي!C558</f>
        <v>0</v>
      </c>
      <c r="D554" s="7">
        <f>بولكلاي!D558</f>
        <v>0</v>
      </c>
      <c r="E554" s="7">
        <f>بولكلاي!E558</f>
        <v>0</v>
      </c>
      <c r="F554" s="51">
        <f>بولكلاي!F558</f>
        <v>0</v>
      </c>
      <c r="G554" s="51">
        <f>بولكلاي!G558</f>
        <v>0</v>
      </c>
      <c r="H554" s="6" t="s">
        <v>388</v>
      </c>
      <c r="I554" s="37" t="s">
        <v>70</v>
      </c>
      <c r="J554" s="7">
        <f>بولكلاي!K558</f>
        <v>0</v>
      </c>
      <c r="K554" s="50"/>
      <c r="L554" s="39">
        <f t="shared" si="16"/>
        <v>0</v>
      </c>
      <c r="M554" s="39">
        <f t="shared" si="17"/>
        <v>0</v>
      </c>
    </row>
    <row r="555" spans="1:13" ht="30" hidden="1" customHeight="1">
      <c r="A555" s="6">
        <v>552</v>
      </c>
      <c r="B555" s="4">
        <f>بولكلاي!B559</f>
        <v>0</v>
      </c>
      <c r="C555" s="111">
        <f>بولكلاي!C559</f>
        <v>0</v>
      </c>
      <c r="D555" s="7">
        <f>بولكلاي!D559</f>
        <v>0</v>
      </c>
      <c r="E555" s="7">
        <f>بولكلاي!E559</f>
        <v>0</v>
      </c>
      <c r="F555" s="51">
        <f>بولكلاي!F559</f>
        <v>0</v>
      </c>
      <c r="G555" s="51">
        <f>بولكلاي!G559</f>
        <v>0</v>
      </c>
      <c r="H555" s="6" t="s">
        <v>388</v>
      </c>
      <c r="I555" s="37" t="s">
        <v>70</v>
      </c>
      <c r="J555" s="7">
        <f>بولكلاي!K559</f>
        <v>0</v>
      </c>
      <c r="K555" s="50"/>
      <c r="L555" s="39">
        <f t="shared" si="16"/>
        <v>0</v>
      </c>
      <c r="M555" s="39">
        <f t="shared" si="17"/>
        <v>0</v>
      </c>
    </row>
    <row r="556" spans="1:13" ht="30" hidden="1" customHeight="1">
      <c r="A556" s="6">
        <v>553</v>
      </c>
      <c r="B556" s="4">
        <f>بولكلاي!B560</f>
        <v>0</v>
      </c>
      <c r="C556" s="111">
        <f>بولكلاي!C560</f>
        <v>0</v>
      </c>
      <c r="D556" s="7">
        <f>بولكلاي!D560</f>
        <v>0</v>
      </c>
      <c r="E556" s="7">
        <f>بولكلاي!E560</f>
        <v>0</v>
      </c>
      <c r="F556" s="51">
        <f>بولكلاي!F560</f>
        <v>0</v>
      </c>
      <c r="G556" s="51">
        <f>بولكلاي!G560</f>
        <v>0</v>
      </c>
      <c r="H556" s="6" t="s">
        <v>388</v>
      </c>
      <c r="I556" s="37" t="s">
        <v>70</v>
      </c>
      <c r="J556" s="7">
        <f>بولكلاي!K560</f>
        <v>0</v>
      </c>
      <c r="K556" s="50"/>
      <c r="L556" s="39">
        <f t="shared" si="16"/>
        <v>0</v>
      </c>
      <c r="M556" s="39">
        <f t="shared" si="17"/>
        <v>0</v>
      </c>
    </row>
    <row r="557" spans="1:13" ht="30" hidden="1" customHeight="1">
      <c r="A557" s="6">
        <v>554</v>
      </c>
      <c r="B557" s="4">
        <f>بولكلاي!B561</f>
        <v>0</v>
      </c>
      <c r="C557" s="111">
        <f>بولكلاي!C561</f>
        <v>0</v>
      </c>
      <c r="D557" s="7">
        <f>بولكلاي!D561</f>
        <v>0</v>
      </c>
      <c r="E557" s="7">
        <f>بولكلاي!E561</f>
        <v>0</v>
      </c>
      <c r="F557" s="51">
        <f>بولكلاي!F561</f>
        <v>0</v>
      </c>
      <c r="G557" s="51">
        <f>بولكلاي!G561</f>
        <v>0</v>
      </c>
      <c r="H557" s="6" t="s">
        <v>388</v>
      </c>
      <c r="I557" s="37" t="s">
        <v>70</v>
      </c>
      <c r="J557" s="7">
        <f>بولكلاي!K561</f>
        <v>0</v>
      </c>
      <c r="K557" s="50"/>
      <c r="L557" s="39">
        <f t="shared" si="16"/>
        <v>0</v>
      </c>
      <c r="M557" s="39">
        <f t="shared" si="17"/>
        <v>0</v>
      </c>
    </row>
    <row r="558" spans="1:13" ht="30" hidden="1" customHeight="1">
      <c r="A558" s="6">
        <v>555</v>
      </c>
      <c r="B558" s="4">
        <f>بولكلاي!B562</f>
        <v>0</v>
      </c>
      <c r="C558" s="111">
        <f>بولكلاي!C562</f>
        <v>0</v>
      </c>
      <c r="D558" s="7">
        <f>بولكلاي!D562</f>
        <v>0</v>
      </c>
      <c r="E558" s="7">
        <f>بولكلاي!E562</f>
        <v>0</v>
      </c>
      <c r="F558" s="51">
        <f>بولكلاي!F562</f>
        <v>0</v>
      </c>
      <c r="G558" s="51">
        <f>بولكلاي!G562</f>
        <v>0</v>
      </c>
      <c r="H558" s="6" t="s">
        <v>388</v>
      </c>
      <c r="I558" s="37" t="s">
        <v>70</v>
      </c>
      <c r="J558" s="7">
        <f>بولكلاي!K562</f>
        <v>0</v>
      </c>
      <c r="K558" s="50"/>
      <c r="L558" s="39">
        <f t="shared" si="16"/>
        <v>0</v>
      </c>
      <c r="M558" s="39">
        <f t="shared" si="17"/>
        <v>0</v>
      </c>
    </row>
    <row r="559" spans="1:13" ht="30" hidden="1" customHeight="1">
      <c r="A559" s="6">
        <v>556</v>
      </c>
      <c r="B559" s="4">
        <f>بولكلاي!B563</f>
        <v>0</v>
      </c>
      <c r="C559" s="111">
        <f>بولكلاي!C563</f>
        <v>0</v>
      </c>
      <c r="D559" s="7">
        <f>بولكلاي!D563</f>
        <v>0</v>
      </c>
      <c r="E559" s="7">
        <f>بولكلاي!E563</f>
        <v>0</v>
      </c>
      <c r="F559" s="51">
        <f>بولكلاي!F563</f>
        <v>0</v>
      </c>
      <c r="G559" s="51">
        <f>بولكلاي!G563</f>
        <v>0</v>
      </c>
      <c r="H559" s="6" t="s">
        <v>388</v>
      </c>
      <c r="I559" s="37" t="s">
        <v>70</v>
      </c>
      <c r="J559" s="7">
        <f>بولكلاي!K563</f>
        <v>0</v>
      </c>
      <c r="K559" s="50"/>
      <c r="L559" s="39">
        <f t="shared" si="16"/>
        <v>0</v>
      </c>
      <c r="M559" s="39">
        <f t="shared" si="17"/>
        <v>0</v>
      </c>
    </row>
    <row r="560" spans="1:13" ht="30" hidden="1" customHeight="1">
      <c r="A560" s="6">
        <v>557</v>
      </c>
      <c r="B560" s="4">
        <f>بولكلاي!B564</f>
        <v>0</v>
      </c>
      <c r="C560" s="111">
        <f>بولكلاي!C564</f>
        <v>0</v>
      </c>
      <c r="D560" s="7">
        <f>بولكلاي!D564</f>
        <v>0</v>
      </c>
      <c r="E560" s="7">
        <f>بولكلاي!E564</f>
        <v>0</v>
      </c>
      <c r="F560" s="51">
        <f>بولكلاي!F564</f>
        <v>0</v>
      </c>
      <c r="G560" s="51">
        <f>بولكلاي!G564</f>
        <v>0</v>
      </c>
      <c r="H560" s="6" t="s">
        <v>388</v>
      </c>
      <c r="I560" s="37" t="s">
        <v>70</v>
      </c>
      <c r="J560" s="7">
        <f>بولكلاي!K564</f>
        <v>0</v>
      </c>
      <c r="K560" s="50"/>
      <c r="L560" s="39">
        <f t="shared" si="16"/>
        <v>0</v>
      </c>
      <c r="M560" s="39">
        <f t="shared" si="17"/>
        <v>0</v>
      </c>
    </row>
    <row r="561" spans="1:13" ht="30" hidden="1" customHeight="1">
      <c r="A561" s="6">
        <v>558</v>
      </c>
      <c r="B561" s="4">
        <f>بولكلاي!B565</f>
        <v>0</v>
      </c>
      <c r="C561" s="111">
        <f>بولكلاي!C565</f>
        <v>0</v>
      </c>
      <c r="D561" s="7">
        <f>بولكلاي!D565</f>
        <v>0</v>
      </c>
      <c r="E561" s="7">
        <f>بولكلاي!E565</f>
        <v>0</v>
      </c>
      <c r="F561" s="51">
        <f>بولكلاي!F565</f>
        <v>0</v>
      </c>
      <c r="G561" s="51">
        <f>بولكلاي!G565</f>
        <v>0</v>
      </c>
      <c r="H561" s="6" t="s">
        <v>388</v>
      </c>
      <c r="I561" s="37" t="s">
        <v>70</v>
      </c>
      <c r="J561" s="7">
        <f>بولكلاي!K565</f>
        <v>0</v>
      </c>
      <c r="K561" s="50"/>
      <c r="L561" s="39">
        <f t="shared" si="16"/>
        <v>0</v>
      </c>
      <c r="M561" s="39">
        <f t="shared" si="17"/>
        <v>0</v>
      </c>
    </row>
    <row r="562" spans="1:13" ht="30" hidden="1" customHeight="1">
      <c r="A562" s="6">
        <v>559</v>
      </c>
      <c r="B562" s="4">
        <f>بولكلاي!B566</f>
        <v>0</v>
      </c>
      <c r="C562" s="111">
        <f>بولكلاي!C566</f>
        <v>0</v>
      </c>
      <c r="D562" s="7">
        <f>بولكلاي!D566</f>
        <v>0</v>
      </c>
      <c r="E562" s="7">
        <f>بولكلاي!E566</f>
        <v>0</v>
      </c>
      <c r="F562" s="51">
        <f>بولكلاي!F566</f>
        <v>0</v>
      </c>
      <c r="G562" s="51">
        <f>بولكلاي!G566</f>
        <v>0</v>
      </c>
      <c r="H562" s="6" t="s">
        <v>388</v>
      </c>
      <c r="I562" s="37" t="s">
        <v>70</v>
      </c>
      <c r="J562" s="7">
        <f>بولكلاي!K566</f>
        <v>0</v>
      </c>
      <c r="K562" s="50"/>
      <c r="L562" s="39">
        <f t="shared" si="16"/>
        <v>0</v>
      </c>
      <c r="M562" s="39">
        <f t="shared" si="17"/>
        <v>0</v>
      </c>
    </row>
    <row r="563" spans="1:13" ht="30" hidden="1" customHeight="1">
      <c r="A563" s="6">
        <v>560</v>
      </c>
      <c r="B563" s="4">
        <f>بولكلاي!B567</f>
        <v>0</v>
      </c>
      <c r="C563" s="111">
        <f>بولكلاي!C567</f>
        <v>0</v>
      </c>
      <c r="D563" s="7">
        <f>بولكلاي!D567</f>
        <v>0</v>
      </c>
      <c r="E563" s="7">
        <f>بولكلاي!E567</f>
        <v>0</v>
      </c>
      <c r="F563" s="51">
        <f>بولكلاي!F567</f>
        <v>0</v>
      </c>
      <c r="G563" s="51">
        <f>بولكلاي!G567</f>
        <v>0</v>
      </c>
      <c r="H563" s="6" t="s">
        <v>388</v>
      </c>
      <c r="I563" s="37" t="s">
        <v>70</v>
      </c>
      <c r="J563" s="7">
        <f>بولكلاي!K567</f>
        <v>0</v>
      </c>
      <c r="K563" s="50"/>
      <c r="L563" s="39">
        <f t="shared" si="16"/>
        <v>0</v>
      </c>
      <c r="M563" s="39">
        <f t="shared" si="17"/>
        <v>0</v>
      </c>
    </row>
    <row r="564" spans="1:13" ht="30" hidden="1" customHeight="1">
      <c r="A564" s="6">
        <v>561</v>
      </c>
      <c r="B564" s="4">
        <f>بولكلاي!B568</f>
        <v>0</v>
      </c>
      <c r="C564" s="111">
        <f>بولكلاي!C568</f>
        <v>0</v>
      </c>
      <c r="D564" s="7">
        <f>بولكلاي!D568</f>
        <v>0</v>
      </c>
      <c r="E564" s="7">
        <f>بولكلاي!E568</f>
        <v>0</v>
      </c>
      <c r="F564" s="51">
        <f>بولكلاي!F568</f>
        <v>0</v>
      </c>
      <c r="G564" s="51">
        <f>بولكلاي!G568</f>
        <v>0</v>
      </c>
      <c r="H564" s="6" t="s">
        <v>388</v>
      </c>
      <c r="I564" s="37" t="s">
        <v>70</v>
      </c>
      <c r="J564" s="7">
        <f>بولكلاي!K568</f>
        <v>0</v>
      </c>
      <c r="K564" s="50"/>
      <c r="L564" s="39">
        <f t="shared" si="16"/>
        <v>0</v>
      </c>
      <c r="M564" s="39">
        <f t="shared" si="17"/>
        <v>0</v>
      </c>
    </row>
    <row r="565" spans="1:13" ht="30" hidden="1" customHeight="1">
      <c r="A565" s="6">
        <v>562</v>
      </c>
      <c r="B565" s="4">
        <f>بولكلاي!B569</f>
        <v>0</v>
      </c>
      <c r="C565" s="111">
        <f>بولكلاي!C569</f>
        <v>0</v>
      </c>
      <c r="D565" s="7">
        <f>بولكلاي!D569</f>
        <v>0</v>
      </c>
      <c r="E565" s="7">
        <f>بولكلاي!E569</f>
        <v>0</v>
      </c>
      <c r="F565" s="51">
        <f>بولكلاي!F569</f>
        <v>0</v>
      </c>
      <c r="G565" s="51">
        <f>بولكلاي!G569</f>
        <v>0</v>
      </c>
      <c r="H565" s="6" t="s">
        <v>388</v>
      </c>
      <c r="I565" s="37" t="s">
        <v>70</v>
      </c>
      <c r="J565" s="7">
        <f>بولكلاي!K569</f>
        <v>0</v>
      </c>
      <c r="K565" s="50"/>
      <c r="L565" s="39">
        <f t="shared" si="16"/>
        <v>0</v>
      </c>
      <c r="M565" s="39">
        <f t="shared" si="17"/>
        <v>0</v>
      </c>
    </row>
    <row r="566" spans="1:13" ht="30" hidden="1" customHeight="1">
      <c r="A566" s="6">
        <v>563</v>
      </c>
      <c r="B566" s="4">
        <f>بولكلاي!B570</f>
        <v>0</v>
      </c>
      <c r="C566" s="111">
        <f>بولكلاي!C570</f>
        <v>0</v>
      </c>
      <c r="D566" s="7">
        <f>بولكلاي!D570</f>
        <v>0</v>
      </c>
      <c r="E566" s="7">
        <f>بولكلاي!E570</f>
        <v>0</v>
      </c>
      <c r="F566" s="51">
        <f>بولكلاي!F570</f>
        <v>0</v>
      </c>
      <c r="G566" s="51">
        <f>بولكلاي!G570</f>
        <v>0</v>
      </c>
      <c r="H566" s="6" t="s">
        <v>388</v>
      </c>
      <c r="I566" s="37" t="s">
        <v>70</v>
      </c>
      <c r="J566" s="7">
        <f>بولكلاي!K570</f>
        <v>0</v>
      </c>
      <c r="K566" s="50"/>
      <c r="L566" s="39">
        <f t="shared" si="16"/>
        <v>0</v>
      </c>
      <c r="M566" s="39">
        <f t="shared" si="17"/>
        <v>0</v>
      </c>
    </row>
    <row r="567" spans="1:13" ht="30" hidden="1" customHeight="1">
      <c r="A567" s="6">
        <v>564</v>
      </c>
      <c r="B567" s="4">
        <f>بولكلاي!B571</f>
        <v>0</v>
      </c>
      <c r="C567" s="111">
        <f>بولكلاي!C571</f>
        <v>0</v>
      </c>
      <c r="D567" s="7">
        <f>بولكلاي!D571</f>
        <v>0</v>
      </c>
      <c r="E567" s="7">
        <f>بولكلاي!E571</f>
        <v>0</v>
      </c>
      <c r="F567" s="51">
        <f>بولكلاي!F571</f>
        <v>0</v>
      </c>
      <c r="G567" s="51">
        <f>بولكلاي!G571</f>
        <v>0</v>
      </c>
      <c r="H567" s="6" t="s">
        <v>388</v>
      </c>
      <c r="I567" s="37" t="s">
        <v>70</v>
      </c>
      <c r="J567" s="7">
        <f>بولكلاي!K571</f>
        <v>0</v>
      </c>
      <c r="K567" s="50"/>
      <c r="L567" s="39">
        <f t="shared" si="16"/>
        <v>0</v>
      </c>
      <c r="M567" s="39">
        <f t="shared" si="17"/>
        <v>0</v>
      </c>
    </row>
    <row r="568" spans="1:13" ht="30" hidden="1" customHeight="1">
      <c r="A568" s="6">
        <v>565</v>
      </c>
      <c r="B568" s="4">
        <f>بولكلاي!B572</f>
        <v>0</v>
      </c>
      <c r="C568" s="111">
        <f>بولكلاي!C572</f>
        <v>0</v>
      </c>
      <c r="D568" s="7">
        <f>بولكلاي!D572</f>
        <v>0</v>
      </c>
      <c r="E568" s="7">
        <f>بولكلاي!E572</f>
        <v>0</v>
      </c>
      <c r="F568" s="51">
        <f>بولكلاي!F572</f>
        <v>0</v>
      </c>
      <c r="G568" s="51">
        <f>بولكلاي!G572</f>
        <v>0</v>
      </c>
      <c r="H568" s="6" t="s">
        <v>388</v>
      </c>
      <c r="I568" s="37" t="s">
        <v>70</v>
      </c>
      <c r="J568" s="7">
        <f>بولكلاي!K572</f>
        <v>0</v>
      </c>
      <c r="K568" s="50"/>
      <c r="L568" s="39">
        <f t="shared" si="16"/>
        <v>0</v>
      </c>
      <c r="M568" s="39">
        <f t="shared" si="17"/>
        <v>0</v>
      </c>
    </row>
    <row r="569" spans="1:13" ht="30" hidden="1" customHeight="1">
      <c r="A569" s="6">
        <v>566</v>
      </c>
      <c r="B569" s="4">
        <f>بولكلاي!B573</f>
        <v>0</v>
      </c>
      <c r="C569" s="111">
        <f>بولكلاي!C573</f>
        <v>0</v>
      </c>
      <c r="D569" s="7">
        <f>بولكلاي!D573</f>
        <v>0</v>
      </c>
      <c r="E569" s="7">
        <f>بولكلاي!E573</f>
        <v>0</v>
      </c>
      <c r="F569" s="51">
        <f>بولكلاي!F573</f>
        <v>0</v>
      </c>
      <c r="G569" s="51">
        <f>بولكلاي!G573</f>
        <v>0</v>
      </c>
      <c r="H569" s="6" t="s">
        <v>388</v>
      </c>
      <c r="I569" s="37" t="s">
        <v>70</v>
      </c>
      <c r="J569" s="7">
        <f>بولكلاي!K573</f>
        <v>0</v>
      </c>
      <c r="K569" s="50"/>
      <c r="L569" s="39">
        <f t="shared" si="16"/>
        <v>0</v>
      </c>
      <c r="M569" s="39">
        <f t="shared" si="17"/>
        <v>0</v>
      </c>
    </row>
    <row r="570" spans="1:13" ht="30" hidden="1" customHeight="1">
      <c r="A570" s="6">
        <v>567</v>
      </c>
      <c r="B570" s="4">
        <f>بولكلاي!B574</f>
        <v>0</v>
      </c>
      <c r="C570" s="111">
        <f>بولكلاي!C574</f>
        <v>0</v>
      </c>
      <c r="D570" s="7">
        <f>بولكلاي!D574</f>
        <v>0</v>
      </c>
      <c r="E570" s="7">
        <f>بولكلاي!E574</f>
        <v>0</v>
      </c>
      <c r="F570" s="51">
        <f>بولكلاي!F574</f>
        <v>0</v>
      </c>
      <c r="G570" s="51">
        <f>بولكلاي!G574</f>
        <v>0</v>
      </c>
      <c r="H570" s="6" t="s">
        <v>388</v>
      </c>
      <c r="I570" s="37" t="s">
        <v>70</v>
      </c>
      <c r="J570" s="7">
        <f>بولكلاي!K574</f>
        <v>0</v>
      </c>
      <c r="K570" s="50"/>
      <c r="L570" s="39">
        <f t="shared" si="16"/>
        <v>0</v>
      </c>
      <c r="M570" s="39">
        <f t="shared" si="17"/>
        <v>0</v>
      </c>
    </row>
    <row r="571" spans="1:13" ht="30" hidden="1" customHeight="1">
      <c r="A571" s="6">
        <v>568</v>
      </c>
      <c r="B571" s="4">
        <f>بولكلاي!B575</f>
        <v>0</v>
      </c>
      <c r="C571" s="111">
        <f>بولكلاي!C575</f>
        <v>0</v>
      </c>
      <c r="D571" s="7">
        <f>بولكلاي!D575</f>
        <v>0</v>
      </c>
      <c r="E571" s="7">
        <f>بولكلاي!E575</f>
        <v>0</v>
      </c>
      <c r="F571" s="51">
        <f>بولكلاي!F575</f>
        <v>0</v>
      </c>
      <c r="G571" s="51">
        <f>بولكلاي!G575</f>
        <v>0</v>
      </c>
      <c r="H571" s="6" t="s">
        <v>388</v>
      </c>
      <c r="I571" s="37" t="s">
        <v>70</v>
      </c>
      <c r="J571" s="7">
        <f>بولكلاي!K575</f>
        <v>0</v>
      </c>
      <c r="K571" s="50"/>
      <c r="L571" s="39">
        <f t="shared" si="16"/>
        <v>0</v>
      </c>
      <c r="M571" s="39">
        <f t="shared" si="17"/>
        <v>0</v>
      </c>
    </row>
    <row r="572" spans="1:13" ht="30" hidden="1" customHeight="1">
      <c r="A572" s="6">
        <v>569</v>
      </c>
      <c r="B572" s="4">
        <f>بولكلاي!B576</f>
        <v>0</v>
      </c>
      <c r="C572" s="111">
        <f>بولكلاي!C576</f>
        <v>0</v>
      </c>
      <c r="D572" s="7">
        <f>بولكلاي!D576</f>
        <v>0</v>
      </c>
      <c r="E572" s="7">
        <f>بولكلاي!E576</f>
        <v>0</v>
      </c>
      <c r="F572" s="51">
        <f>بولكلاي!F576</f>
        <v>0</v>
      </c>
      <c r="G572" s="51">
        <f>بولكلاي!G576</f>
        <v>0</v>
      </c>
      <c r="H572" s="6" t="s">
        <v>388</v>
      </c>
      <c r="I572" s="37" t="s">
        <v>70</v>
      </c>
      <c r="J572" s="7">
        <f>بولكلاي!K576</f>
        <v>0</v>
      </c>
      <c r="K572" s="50"/>
      <c r="L572" s="39">
        <f t="shared" si="16"/>
        <v>0</v>
      </c>
      <c r="M572" s="39">
        <f t="shared" si="17"/>
        <v>0</v>
      </c>
    </row>
    <row r="573" spans="1:13" ht="30" hidden="1" customHeight="1">
      <c r="A573" s="6">
        <v>570</v>
      </c>
      <c r="B573" s="4">
        <f>بولكلاي!B577</f>
        <v>0</v>
      </c>
      <c r="C573" s="111">
        <f>بولكلاي!C577</f>
        <v>0</v>
      </c>
      <c r="D573" s="7">
        <f>بولكلاي!D577</f>
        <v>0</v>
      </c>
      <c r="E573" s="7">
        <f>بولكلاي!E577</f>
        <v>0</v>
      </c>
      <c r="F573" s="51">
        <f>بولكلاي!F577</f>
        <v>0</v>
      </c>
      <c r="G573" s="51">
        <f>بولكلاي!G577</f>
        <v>0</v>
      </c>
      <c r="H573" s="6" t="s">
        <v>388</v>
      </c>
      <c r="I573" s="37" t="s">
        <v>70</v>
      </c>
      <c r="J573" s="7">
        <f>بولكلاي!K577</f>
        <v>0</v>
      </c>
      <c r="K573" s="50"/>
      <c r="L573" s="39">
        <f t="shared" si="16"/>
        <v>0</v>
      </c>
      <c r="M573" s="39">
        <f t="shared" si="17"/>
        <v>0</v>
      </c>
    </row>
    <row r="574" spans="1:13" ht="30" hidden="1" customHeight="1">
      <c r="A574" s="6">
        <v>571</v>
      </c>
      <c r="B574" s="4">
        <f>بولكلاي!B578</f>
        <v>0</v>
      </c>
      <c r="C574" s="111">
        <f>بولكلاي!C578</f>
        <v>0</v>
      </c>
      <c r="D574" s="7">
        <f>بولكلاي!D578</f>
        <v>0</v>
      </c>
      <c r="E574" s="7">
        <f>بولكلاي!E578</f>
        <v>0</v>
      </c>
      <c r="F574" s="51">
        <f>بولكلاي!F578</f>
        <v>0</v>
      </c>
      <c r="G574" s="51">
        <f>بولكلاي!G578</f>
        <v>0</v>
      </c>
      <c r="H574" s="6" t="s">
        <v>388</v>
      </c>
      <c r="I574" s="37" t="s">
        <v>70</v>
      </c>
      <c r="J574" s="7">
        <f>بولكلاي!K578</f>
        <v>0</v>
      </c>
      <c r="K574" s="50"/>
      <c r="L574" s="39">
        <f t="shared" si="16"/>
        <v>0</v>
      </c>
      <c r="M574" s="39">
        <f t="shared" si="17"/>
        <v>0</v>
      </c>
    </row>
    <row r="575" spans="1:13" ht="30" hidden="1" customHeight="1">
      <c r="A575" s="6">
        <v>572</v>
      </c>
      <c r="B575" s="4">
        <f>بولكلاي!B579</f>
        <v>0</v>
      </c>
      <c r="C575" s="111">
        <f>بولكلاي!C579</f>
        <v>0</v>
      </c>
      <c r="D575" s="7">
        <f>بولكلاي!D579</f>
        <v>0</v>
      </c>
      <c r="E575" s="7">
        <f>بولكلاي!E579</f>
        <v>0</v>
      </c>
      <c r="F575" s="51">
        <f>بولكلاي!F579</f>
        <v>0</v>
      </c>
      <c r="G575" s="51">
        <f>بولكلاي!G579</f>
        <v>0</v>
      </c>
      <c r="H575" s="6" t="s">
        <v>388</v>
      </c>
      <c r="I575" s="37" t="s">
        <v>70</v>
      </c>
      <c r="J575" s="7">
        <f>بولكلاي!K579</f>
        <v>0</v>
      </c>
      <c r="K575" s="50"/>
      <c r="L575" s="39">
        <f t="shared" si="16"/>
        <v>0</v>
      </c>
      <c r="M575" s="39">
        <f t="shared" si="17"/>
        <v>0</v>
      </c>
    </row>
    <row r="576" spans="1:13" ht="30" hidden="1" customHeight="1">
      <c r="A576" s="6">
        <v>573</v>
      </c>
      <c r="B576" s="4">
        <f>بولكلاي!B580</f>
        <v>0</v>
      </c>
      <c r="C576" s="111">
        <f>بولكلاي!C580</f>
        <v>0</v>
      </c>
      <c r="D576" s="7">
        <f>بولكلاي!D580</f>
        <v>0</v>
      </c>
      <c r="E576" s="7">
        <f>بولكلاي!E580</f>
        <v>0</v>
      </c>
      <c r="F576" s="51">
        <f>بولكلاي!F580</f>
        <v>0</v>
      </c>
      <c r="G576" s="51">
        <f>بولكلاي!G580</f>
        <v>0</v>
      </c>
      <c r="H576" s="6" t="s">
        <v>388</v>
      </c>
      <c r="I576" s="37" t="s">
        <v>70</v>
      </c>
      <c r="J576" s="7">
        <f>بولكلاي!K580</f>
        <v>0</v>
      </c>
      <c r="K576" s="50"/>
      <c r="L576" s="39">
        <f t="shared" si="16"/>
        <v>0</v>
      </c>
      <c r="M576" s="39">
        <f t="shared" si="17"/>
        <v>0</v>
      </c>
    </row>
    <row r="577" spans="1:13" ht="30" hidden="1" customHeight="1">
      <c r="A577" s="6">
        <v>574</v>
      </c>
      <c r="B577" s="4">
        <f>بولكلاي!B581</f>
        <v>0</v>
      </c>
      <c r="C577" s="111">
        <f>بولكلاي!C581</f>
        <v>0</v>
      </c>
      <c r="D577" s="7">
        <f>بولكلاي!D581</f>
        <v>0</v>
      </c>
      <c r="E577" s="7">
        <f>بولكلاي!E581</f>
        <v>0</v>
      </c>
      <c r="F577" s="51">
        <f>بولكلاي!F581</f>
        <v>0</v>
      </c>
      <c r="G577" s="51">
        <f>بولكلاي!G581</f>
        <v>0</v>
      </c>
      <c r="H577" s="6" t="s">
        <v>388</v>
      </c>
      <c r="I577" s="37" t="s">
        <v>70</v>
      </c>
      <c r="J577" s="7">
        <f>بولكلاي!K581</f>
        <v>0</v>
      </c>
      <c r="K577" s="50"/>
      <c r="L577" s="39">
        <f t="shared" si="16"/>
        <v>0</v>
      </c>
      <c r="M577" s="39">
        <f t="shared" si="17"/>
        <v>0</v>
      </c>
    </row>
    <row r="578" spans="1:13" ht="30" hidden="1" customHeight="1">
      <c r="A578" s="6">
        <v>575</v>
      </c>
      <c r="B578" s="4">
        <f>بولكلاي!B582</f>
        <v>0</v>
      </c>
      <c r="C578" s="111">
        <f>بولكلاي!C582</f>
        <v>0</v>
      </c>
      <c r="D578" s="7">
        <f>بولكلاي!D582</f>
        <v>0</v>
      </c>
      <c r="E578" s="7">
        <f>بولكلاي!E582</f>
        <v>0</v>
      </c>
      <c r="F578" s="51">
        <f>بولكلاي!F582</f>
        <v>0</v>
      </c>
      <c r="G578" s="51">
        <f>بولكلاي!G582</f>
        <v>0</v>
      </c>
      <c r="H578" s="6" t="s">
        <v>388</v>
      </c>
      <c r="I578" s="37" t="s">
        <v>70</v>
      </c>
      <c r="J578" s="7">
        <f>بولكلاي!K582</f>
        <v>0</v>
      </c>
      <c r="K578" s="50"/>
      <c r="L578" s="39">
        <f t="shared" si="16"/>
        <v>0</v>
      </c>
      <c r="M578" s="39">
        <f t="shared" si="17"/>
        <v>0</v>
      </c>
    </row>
    <row r="579" spans="1:13" ht="30" hidden="1" customHeight="1">
      <c r="A579" s="6">
        <v>576</v>
      </c>
      <c r="B579" s="4">
        <f>بولكلاي!B583</f>
        <v>0</v>
      </c>
      <c r="C579" s="111">
        <f>بولكلاي!C583</f>
        <v>0</v>
      </c>
      <c r="D579" s="7">
        <f>بولكلاي!D583</f>
        <v>0</v>
      </c>
      <c r="E579" s="7">
        <f>بولكلاي!E583</f>
        <v>0</v>
      </c>
      <c r="F579" s="51">
        <f>بولكلاي!F583</f>
        <v>0</v>
      </c>
      <c r="G579" s="51">
        <f>بولكلاي!G583</f>
        <v>0</v>
      </c>
      <c r="H579" s="6" t="s">
        <v>388</v>
      </c>
      <c r="I579" s="37" t="s">
        <v>70</v>
      </c>
      <c r="J579" s="7">
        <f>بولكلاي!K583</f>
        <v>0</v>
      </c>
      <c r="K579" s="50"/>
      <c r="L579" s="39">
        <f t="shared" si="16"/>
        <v>0</v>
      </c>
      <c r="M579" s="39">
        <f t="shared" si="17"/>
        <v>0</v>
      </c>
    </row>
    <row r="580" spans="1:13" ht="30" hidden="1" customHeight="1">
      <c r="A580" s="6">
        <v>577</v>
      </c>
      <c r="B580" s="4">
        <f>بولكلاي!B584</f>
        <v>0</v>
      </c>
      <c r="C580" s="111">
        <f>بولكلاي!C584</f>
        <v>0</v>
      </c>
      <c r="D580" s="7">
        <f>بولكلاي!D584</f>
        <v>0</v>
      </c>
      <c r="E580" s="7">
        <f>بولكلاي!E584</f>
        <v>0</v>
      </c>
      <c r="F580" s="51">
        <f>بولكلاي!F584</f>
        <v>0</v>
      </c>
      <c r="G580" s="51">
        <f>بولكلاي!G584</f>
        <v>0</v>
      </c>
      <c r="H580" s="6" t="s">
        <v>388</v>
      </c>
      <c r="I580" s="37" t="s">
        <v>70</v>
      </c>
      <c r="J580" s="7">
        <f>بولكلاي!K584</f>
        <v>0</v>
      </c>
      <c r="K580" s="50"/>
      <c r="L580" s="39">
        <f t="shared" si="16"/>
        <v>0</v>
      </c>
      <c r="M580" s="39">
        <f t="shared" si="17"/>
        <v>0</v>
      </c>
    </row>
    <row r="581" spans="1:13" ht="30" hidden="1" customHeight="1">
      <c r="A581" s="6">
        <v>578</v>
      </c>
      <c r="B581" s="4">
        <f>بولكلاي!B585</f>
        <v>0</v>
      </c>
      <c r="C581" s="111">
        <f>بولكلاي!C585</f>
        <v>0</v>
      </c>
      <c r="D581" s="7">
        <f>بولكلاي!D585</f>
        <v>0</v>
      </c>
      <c r="E581" s="7">
        <f>بولكلاي!E585</f>
        <v>0</v>
      </c>
      <c r="F581" s="51">
        <f>بولكلاي!F585</f>
        <v>0</v>
      </c>
      <c r="G581" s="51">
        <f>بولكلاي!G585</f>
        <v>0</v>
      </c>
      <c r="H581" s="6" t="s">
        <v>388</v>
      </c>
      <c r="I581" s="37" t="s">
        <v>70</v>
      </c>
      <c r="J581" s="7">
        <f>بولكلاي!K585</f>
        <v>0</v>
      </c>
      <c r="K581" s="50"/>
      <c r="L581" s="39">
        <f t="shared" ref="L581:L644" si="18">IF(AND(E581="سويس",B581=$I$1),1,0)</f>
        <v>0</v>
      </c>
      <c r="M581" s="39">
        <f t="shared" ref="M581:M644" si="19">IF(AND(E581="عاشر",B581=$I$1),1,0)</f>
        <v>0</v>
      </c>
    </row>
    <row r="582" spans="1:13" ht="30" hidden="1" customHeight="1">
      <c r="A582" s="6">
        <v>579</v>
      </c>
      <c r="B582" s="4">
        <f>بولكلاي!B586</f>
        <v>0</v>
      </c>
      <c r="C582" s="111">
        <f>بولكلاي!C586</f>
        <v>0</v>
      </c>
      <c r="D582" s="7">
        <f>بولكلاي!D586</f>
        <v>0</v>
      </c>
      <c r="E582" s="7">
        <f>بولكلاي!E586</f>
        <v>0</v>
      </c>
      <c r="F582" s="51">
        <f>بولكلاي!F586</f>
        <v>0</v>
      </c>
      <c r="G582" s="51">
        <f>بولكلاي!G586</f>
        <v>0</v>
      </c>
      <c r="H582" s="6" t="s">
        <v>388</v>
      </c>
      <c r="I582" s="37" t="s">
        <v>70</v>
      </c>
      <c r="J582" s="7">
        <f>بولكلاي!K586</f>
        <v>0</v>
      </c>
      <c r="K582" s="50"/>
      <c r="L582" s="39">
        <f t="shared" si="18"/>
        <v>0</v>
      </c>
      <c r="M582" s="39">
        <f t="shared" si="19"/>
        <v>0</v>
      </c>
    </row>
    <row r="583" spans="1:13" ht="30" hidden="1" customHeight="1">
      <c r="A583" s="6">
        <v>580</v>
      </c>
      <c r="B583" s="4">
        <f>بولكلاي!B587</f>
        <v>0</v>
      </c>
      <c r="C583" s="111">
        <f>بولكلاي!C587</f>
        <v>0</v>
      </c>
      <c r="D583" s="7">
        <f>بولكلاي!D587</f>
        <v>0</v>
      </c>
      <c r="E583" s="7">
        <f>بولكلاي!E587</f>
        <v>0</v>
      </c>
      <c r="F583" s="51">
        <f>بولكلاي!F587</f>
        <v>0</v>
      </c>
      <c r="G583" s="51">
        <f>بولكلاي!G587</f>
        <v>0</v>
      </c>
      <c r="H583" s="6" t="s">
        <v>388</v>
      </c>
      <c r="I583" s="37" t="s">
        <v>70</v>
      </c>
      <c r="J583" s="7">
        <f>بولكلاي!K587</f>
        <v>0</v>
      </c>
      <c r="K583" s="50"/>
      <c r="L583" s="39">
        <f t="shared" si="18"/>
        <v>0</v>
      </c>
      <c r="M583" s="39">
        <f t="shared" si="19"/>
        <v>0</v>
      </c>
    </row>
    <row r="584" spans="1:13" ht="30" hidden="1" customHeight="1">
      <c r="A584" s="6">
        <v>581</v>
      </c>
      <c r="B584" s="4">
        <f>بولكلاي!B588</f>
        <v>0</v>
      </c>
      <c r="C584" s="111">
        <f>بولكلاي!C588</f>
        <v>0</v>
      </c>
      <c r="D584" s="7">
        <f>بولكلاي!D588</f>
        <v>0</v>
      </c>
      <c r="E584" s="7">
        <f>بولكلاي!E588</f>
        <v>0</v>
      </c>
      <c r="F584" s="51">
        <f>بولكلاي!F588</f>
        <v>0</v>
      </c>
      <c r="G584" s="51">
        <f>بولكلاي!G588</f>
        <v>0</v>
      </c>
      <c r="H584" s="6" t="s">
        <v>388</v>
      </c>
      <c r="I584" s="37" t="s">
        <v>70</v>
      </c>
      <c r="J584" s="7">
        <f>بولكلاي!K588</f>
        <v>0</v>
      </c>
      <c r="K584" s="50"/>
      <c r="L584" s="39">
        <f t="shared" si="18"/>
        <v>0</v>
      </c>
      <c r="M584" s="39">
        <f t="shared" si="19"/>
        <v>0</v>
      </c>
    </row>
    <row r="585" spans="1:13" ht="30" hidden="1" customHeight="1">
      <c r="A585" s="6">
        <v>582</v>
      </c>
      <c r="B585" s="4">
        <f>بولكلاي!B589</f>
        <v>0</v>
      </c>
      <c r="C585" s="111">
        <f>بولكلاي!C589</f>
        <v>0</v>
      </c>
      <c r="D585" s="7">
        <f>بولكلاي!D589</f>
        <v>0</v>
      </c>
      <c r="E585" s="7">
        <f>بولكلاي!E589</f>
        <v>0</v>
      </c>
      <c r="F585" s="51">
        <f>بولكلاي!F589</f>
        <v>0</v>
      </c>
      <c r="G585" s="51">
        <f>بولكلاي!G589</f>
        <v>0</v>
      </c>
      <c r="H585" s="6" t="s">
        <v>388</v>
      </c>
      <c r="I585" s="37" t="s">
        <v>70</v>
      </c>
      <c r="J585" s="7">
        <f>بولكلاي!K589</f>
        <v>0</v>
      </c>
      <c r="K585" s="50"/>
      <c r="L585" s="39">
        <f t="shared" si="18"/>
        <v>0</v>
      </c>
      <c r="M585" s="39">
        <f t="shared" si="19"/>
        <v>0</v>
      </c>
    </row>
    <row r="586" spans="1:13" ht="30" hidden="1" customHeight="1">
      <c r="A586" s="6">
        <v>583</v>
      </c>
      <c r="B586" s="4">
        <f>بولكلاي!B590</f>
        <v>0</v>
      </c>
      <c r="C586" s="111">
        <f>بولكلاي!C590</f>
        <v>0</v>
      </c>
      <c r="D586" s="7">
        <f>بولكلاي!D590</f>
        <v>0</v>
      </c>
      <c r="E586" s="7">
        <f>بولكلاي!E590</f>
        <v>0</v>
      </c>
      <c r="F586" s="51">
        <f>بولكلاي!F590</f>
        <v>0</v>
      </c>
      <c r="G586" s="51">
        <f>بولكلاي!G590</f>
        <v>0</v>
      </c>
      <c r="H586" s="6" t="s">
        <v>388</v>
      </c>
      <c r="I586" s="37" t="s">
        <v>70</v>
      </c>
      <c r="J586" s="7">
        <f>بولكلاي!K590</f>
        <v>0</v>
      </c>
      <c r="K586" s="50"/>
      <c r="L586" s="39">
        <f t="shared" si="18"/>
        <v>0</v>
      </c>
      <c r="M586" s="39">
        <f t="shared" si="19"/>
        <v>0</v>
      </c>
    </row>
    <row r="587" spans="1:13" ht="30" hidden="1" customHeight="1">
      <c r="A587" s="6">
        <v>584</v>
      </c>
      <c r="B587" s="4">
        <f>بولكلاي!B591</f>
        <v>0</v>
      </c>
      <c r="C587" s="111">
        <f>بولكلاي!C591</f>
        <v>0</v>
      </c>
      <c r="D587" s="7">
        <f>بولكلاي!D591</f>
        <v>0</v>
      </c>
      <c r="E587" s="7">
        <f>بولكلاي!E591</f>
        <v>0</v>
      </c>
      <c r="F587" s="51">
        <f>بولكلاي!F591</f>
        <v>0</v>
      </c>
      <c r="G587" s="51">
        <f>بولكلاي!G591</f>
        <v>0</v>
      </c>
      <c r="H587" s="6" t="s">
        <v>388</v>
      </c>
      <c r="I587" s="37" t="s">
        <v>70</v>
      </c>
      <c r="J587" s="7">
        <f>بولكلاي!K591</f>
        <v>0</v>
      </c>
      <c r="K587" s="50"/>
      <c r="L587" s="39">
        <f t="shared" si="18"/>
        <v>0</v>
      </c>
      <c r="M587" s="39">
        <f t="shared" si="19"/>
        <v>0</v>
      </c>
    </row>
    <row r="588" spans="1:13" ht="30" hidden="1" customHeight="1">
      <c r="A588" s="6">
        <v>585</v>
      </c>
      <c r="B588" s="4">
        <f>بولكلاي!B592</f>
        <v>0</v>
      </c>
      <c r="C588" s="111">
        <f>بولكلاي!C592</f>
        <v>0</v>
      </c>
      <c r="D588" s="7">
        <f>بولكلاي!D592</f>
        <v>0</v>
      </c>
      <c r="E588" s="7">
        <f>بولكلاي!E592</f>
        <v>0</v>
      </c>
      <c r="F588" s="51">
        <f>بولكلاي!F592</f>
        <v>0</v>
      </c>
      <c r="G588" s="51">
        <f>بولكلاي!G592</f>
        <v>0</v>
      </c>
      <c r="H588" s="6" t="s">
        <v>388</v>
      </c>
      <c r="I588" s="37" t="s">
        <v>70</v>
      </c>
      <c r="J588" s="7">
        <f>بولكلاي!K592</f>
        <v>0</v>
      </c>
      <c r="K588" s="50"/>
      <c r="L588" s="39">
        <f t="shared" si="18"/>
        <v>0</v>
      </c>
      <c r="M588" s="39">
        <f t="shared" si="19"/>
        <v>0</v>
      </c>
    </row>
    <row r="589" spans="1:13" ht="30" hidden="1" customHeight="1">
      <c r="A589" s="6">
        <v>586</v>
      </c>
      <c r="B589" s="4">
        <f>بولكلاي!B593</f>
        <v>0</v>
      </c>
      <c r="C589" s="111">
        <f>بولكلاي!C593</f>
        <v>0</v>
      </c>
      <c r="D589" s="7">
        <f>بولكلاي!D593</f>
        <v>0</v>
      </c>
      <c r="E589" s="7">
        <f>بولكلاي!E593</f>
        <v>0</v>
      </c>
      <c r="F589" s="51">
        <f>بولكلاي!F593</f>
        <v>0</v>
      </c>
      <c r="G589" s="51">
        <f>بولكلاي!G593</f>
        <v>0</v>
      </c>
      <c r="H589" s="6" t="s">
        <v>388</v>
      </c>
      <c r="I589" s="37" t="s">
        <v>70</v>
      </c>
      <c r="J589" s="7">
        <f>بولكلاي!K593</f>
        <v>0</v>
      </c>
      <c r="K589" s="50"/>
      <c r="L589" s="39">
        <f t="shared" si="18"/>
        <v>0</v>
      </c>
      <c r="M589" s="39">
        <f t="shared" si="19"/>
        <v>0</v>
      </c>
    </row>
    <row r="590" spans="1:13" ht="30" hidden="1" customHeight="1">
      <c r="A590" s="6">
        <v>587</v>
      </c>
      <c r="B590" s="4">
        <f>بولكلاي!B594</f>
        <v>0</v>
      </c>
      <c r="C590" s="111">
        <f>بولكلاي!C594</f>
        <v>0</v>
      </c>
      <c r="D590" s="7">
        <f>بولكلاي!D594</f>
        <v>0</v>
      </c>
      <c r="E590" s="7">
        <f>بولكلاي!E594</f>
        <v>0</v>
      </c>
      <c r="F590" s="51">
        <f>بولكلاي!F594</f>
        <v>0</v>
      </c>
      <c r="G590" s="51">
        <f>بولكلاي!G594</f>
        <v>0</v>
      </c>
      <c r="H590" s="6" t="s">
        <v>388</v>
      </c>
      <c r="I590" s="37" t="s">
        <v>70</v>
      </c>
      <c r="J590" s="7">
        <f>بولكلاي!K594</f>
        <v>0</v>
      </c>
      <c r="K590" s="50"/>
      <c r="L590" s="39">
        <f t="shared" si="18"/>
        <v>0</v>
      </c>
      <c r="M590" s="39">
        <f t="shared" si="19"/>
        <v>0</v>
      </c>
    </row>
    <row r="591" spans="1:13" ht="30" hidden="1" customHeight="1">
      <c r="A591" s="6">
        <v>588</v>
      </c>
      <c r="B591" s="4">
        <f>بولكلاي!B595</f>
        <v>0</v>
      </c>
      <c r="C591" s="111">
        <f>بولكلاي!C595</f>
        <v>0</v>
      </c>
      <c r="D591" s="7">
        <f>بولكلاي!D595</f>
        <v>0</v>
      </c>
      <c r="E591" s="7">
        <f>بولكلاي!E595</f>
        <v>0</v>
      </c>
      <c r="F591" s="51">
        <f>بولكلاي!F595</f>
        <v>0</v>
      </c>
      <c r="G591" s="51">
        <f>بولكلاي!G595</f>
        <v>0</v>
      </c>
      <c r="H591" s="6" t="s">
        <v>388</v>
      </c>
      <c r="I591" s="37" t="s">
        <v>70</v>
      </c>
      <c r="J591" s="7">
        <f>بولكلاي!K595</f>
        <v>0</v>
      </c>
      <c r="K591" s="50"/>
      <c r="L591" s="39">
        <f t="shared" si="18"/>
        <v>0</v>
      </c>
      <c r="M591" s="39">
        <f t="shared" si="19"/>
        <v>0</v>
      </c>
    </row>
    <row r="592" spans="1:13" ht="30" hidden="1" customHeight="1">
      <c r="A592" s="6">
        <v>589</v>
      </c>
      <c r="B592" s="4">
        <f>بولكلاي!B596</f>
        <v>0</v>
      </c>
      <c r="C592" s="111">
        <f>بولكلاي!C596</f>
        <v>0</v>
      </c>
      <c r="D592" s="7">
        <f>بولكلاي!D596</f>
        <v>0</v>
      </c>
      <c r="E592" s="7">
        <f>بولكلاي!E596</f>
        <v>0</v>
      </c>
      <c r="F592" s="51">
        <f>بولكلاي!F596</f>
        <v>0</v>
      </c>
      <c r="G592" s="51">
        <f>بولكلاي!G596</f>
        <v>0</v>
      </c>
      <c r="H592" s="6" t="s">
        <v>388</v>
      </c>
      <c r="I592" s="37" t="s">
        <v>70</v>
      </c>
      <c r="J592" s="7">
        <f>بولكلاي!K596</f>
        <v>0</v>
      </c>
      <c r="K592" s="50"/>
      <c r="L592" s="39">
        <f t="shared" si="18"/>
        <v>0</v>
      </c>
      <c r="M592" s="39">
        <f t="shared" si="19"/>
        <v>0</v>
      </c>
    </row>
    <row r="593" spans="1:13" ht="30" hidden="1" customHeight="1">
      <c r="A593" s="6">
        <v>590</v>
      </c>
      <c r="B593" s="4">
        <f>بولكلاي!B597</f>
        <v>0</v>
      </c>
      <c r="C593" s="111">
        <f>بولكلاي!C597</f>
        <v>0</v>
      </c>
      <c r="D593" s="7">
        <f>بولكلاي!D597</f>
        <v>0</v>
      </c>
      <c r="E593" s="7">
        <f>بولكلاي!E597</f>
        <v>0</v>
      </c>
      <c r="F593" s="51">
        <f>بولكلاي!F597</f>
        <v>0</v>
      </c>
      <c r="G593" s="51">
        <f>بولكلاي!G597</f>
        <v>0</v>
      </c>
      <c r="H593" s="6" t="s">
        <v>388</v>
      </c>
      <c r="I593" s="37" t="s">
        <v>70</v>
      </c>
      <c r="J593" s="7">
        <f>بولكلاي!K597</f>
        <v>0</v>
      </c>
      <c r="K593" s="50"/>
      <c r="L593" s="39">
        <f t="shared" si="18"/>
        <v>0</v>
      </c>
      <c r="M593" s="39">
        <f t="shared" si="19"/>
        <v>0</v>
      </c>
    </row>
    <row r="594" spans="1:13" ht="30" hidden="1" customHeight="1">
      <c r="A594" s="6">
        <v>591</v>
      </c>
      <c r="B594" s="4">
        <f>بولكلاي!B598</f>
        <v>0</v>
      </c>
      <c r="C594" s="111">
        <f>بولكلاي!C598</f>
        <v>0</v>
      </c>
      <c r="D594" s="7">
        <f>بولكلاي!D598</f>
        <v>0</v>
      </c>
      <c r="E594" s="7">
        <f>بولكلاي!E598</f>
        <v>0</v>
      </c>
      <c r="F594" s="51">
        <f>بولكلاي!F598</f>
        <v>0</v>
      </c>
      <c r="G594" s="51">
        <f>بولكلاي!G598</f>
        <v>0</v>
      </c>
      <c r="H594" s="6" t="s">
        <v>388</v>
      </c>
      <c r="I594" s="37" t="s">
        <v>70</v>
      </c>
      <c r="J594" s="7">
        <f>بولكلاي!K598</f>
        <v>0</v>
      </c>
      <c r="K594" s="50"/>
      <c r="L594" s="39">
        <f t="shared" si="18"/>
        <v>0</v>
      </c>
      <c r="M594" s="39">
        <f t="shared" si="19"/>
        <v>0</v>
      </c>
    </row>
    <row r="595" spans="1:13" ht="30" hidden="1" customHeight="1">
      <c r="A595" s="6">
        <v>592</v>
      </c>
      <c r="B595" s="4">
        <f>بولكلاي!B599</f>
        <v>0</v>
      </c>
      <c r="C595" s="111">
        <f>بولكلاي!C599</f>
        <v>0</v>
      </c>
      <c r="D595" s="7">
        <f>بولكلاي!D599</f>
        <v>0</v>
      </c>
      <c r="E595" s="7">
        <f>بولكلاي!E599</f>
        <v>0</v>
      </c>
      <c r="F595" s="51">
        <f>بولكلاي!F599</f>
        <v>0</v>
      </c>
      <c r="G595" s="51">
        <f>بولكلاي!G599</f>
        <v>0</v>
      </c>
      <c r="H595" s="6" t="s">
        <v>388</v>
      </c>
      <c r="I595" s="37" t="s">
        <v>70</v>
      </c>
      <c r="J595" s="7">
        <f>بولكلاي!K599</f>
        <v>0</v>
      </c>
      <c r="K595" s="50"/>
      <c r="L595" s="39">
        <f t="shared" si="18"/>
        <v>0</v>
      </c>
      <c r="M595" s="39">
        <f t="shared" si="19"/>
        <v>0</v>
      </c>
    </row>
    <row r="596" spans="1:13" ht="30" hidden="1" customHeight="1">
      <c r="A596" s="6">
        <v>593</v>
      </c>
      <c r="B596" s="4">
        <f>بولكلاي!B600</f>
        <v>0</v>
      </c>
      <c r="C596" s="111">
        <f>بولكلاي!C600</f>
        <v>0</v>
      </c>
      <c r="D596" s="7">
        <f>بولكلاي!D600</f>
        <v>0</v>
      </c>
      <c r="E596" s="7">
        <f>بولكلاي!E600</f>
        <v>0</v>
      </c>
      <c r="F596" s="51">
        <f>بولكلاي!F600</f>
        <v>0</v>
      </c>
      <c r="G596" s="51">
        <f>بولكلاي!G600</f>
        <v>0</v>
      </c>
      <c r="H596" s="6" t="s">
        <v>388</v>
      </c>
      <c r="I596" s="37" t="s">
        <v>70</v>
      </c>
      <c r="J596" s="7">
        <f>بولكلاي!K600</f>
        <v>0</v>
      </c>
      <c r="K596" s="50"/>
      <c r="L596" s="39">
        <f t="shared" si="18"/>
        <v>0</v>
      </c>
      <c r="M596" s="39">
        <f t="shared" si="19"/>
        <v>0</v>
      </c>
    </row>
    <row r="597" spans="1:13" ht="30" hidden="1" customHeight="1">
      <c r="A597" s="6">
        <v>594</v>
      </c>
      <c r="B597" s="4">
        <f>بولكلاي!B601</f>
        <v>0</v>
      </c>
      <c r="C597" s="111">
        <f>بولكلاي!C601</f>
        <v>0</v>
      </c>
      <c r="D597" s="7">
        <f>بولكلاي!D601</f>
        <v>0</v>
      </c>
      <c r="E597" s="7">
        <f>بولكلاي!E601</f>
        <v>0</v>
      </c>
      <c r="F597" s="51">
        <f>بولكلاي!F601</f>
        <v>0</v>
      </c>
      <c r="G597" s="51">
        <f>بولكلاي!G601</f>
        <v>0</v>
      </c>
      <c r="H597" s="6" t="s">
        <v>388</v>
      </c>
      <c r="I597" s="37" t="s">
        <v>70</v>
      </c>
      <c r="J597" s="7">
        <f>بولكلاي!K601</f>
        <v>0</v>
      </c>
      <c r="K597" s="50"/>
      <c r="L597" s="39">
        <f t="shared" si="18"/>
        <v>0</v>
      </c>
      <c r="M597" s="39">
        <f t="shared" si="19"/>
        <v>0</v>
      </c>
    </row>
    <row r="598" spans="1:13" ht="30" hidden="1" customHeight="1">
      <c r="A598" s="6">
        <v>595</v>
      </c>
      <c r="B598" s="4">
        <f>بولكلاي!B602</f>
        <v>0</v>
      </c>
      <c r="C598" s="111">
        <f>بولكلاي!C602</f>
        <v>0</v>
      </c>
      <c r="D598" s="7">
        <f>بولكلاي!D602</f>
        <v>0</v>
      </c>
      <c r="E598" s="7">
        <f>بولكلاي!E602</f>
        <v>0</v>
      </c>
      <c r="F598" s="51">
        <f>بولكلاي!F602</f>
        <v>0</v>
      </c>
      <c r="G598" s="51">
        <f>بولكلاي!G602</f>
        <v>0</v>
      </c>
      <c r="H598" s="6" t="s">
        <v>388</v>
      </c>
      <c r="I598" s="37" t="s">
        <v>70</v>
      </c>
      <c r="J598" s="7">
        <f>بولكلاي!K602</f>
        <v>0</v>
      </c>
      <c r="K598" s="50"/>
      <c r="L598" s="39">
        <f t="shared" si="18"/>
        <v>0</v>
      </c>
      <c r="M598" s="39">
        <f t="shared" si="19"/>
        <v>0</v>
      </c>
    </row>
    <row r="599" spans="1:13" ht="30" hidden="1" customHeight="1">
      <c r="A599" s="6">
        <v>596</v>
      </c>
      <c r="B599" s="4">
        <f>بولكلاي!B603</f>
        <v>0</v>
      </c>
      <c r="C599" s="111">
        <f>بولكلاي!C603</f>
        <v>0</v>
      </c>
      <c r="D599" s="7">
        <f>بولكلاي!D603</f>
        <v>0</v>
      </c>
      <c r="E599" s="7">
        <f>بولكلاي!E603</f>
        <v>0</v>
      </c>
      <c r="F599" s="51">
        <f>بولكلاي!F603</f>
        <v>0</v>
      </c>
      <c r="G599" s="51">
        <f>بولكلاي!G603</f>
        <v>0</v>
      </c>
      <c r="H599" s="6" t="s">
        <v>388</v>
      </c>
      <c r="I599" s="37" t="s">
        <v>70</v>
      </c>
      <c r="J599" s="7">
        <f>بولكلاي!K603</f>
        <v>0</v>
      </c>
      <c r="K599" s="50"/>
      <c r="L599" s="39">
        <f t="shared" si="18"/>
        <v>0</v>
      </c>
      <c r="M599" s="39">
        <f t="shared" si="19"/>
        <v>0</v>
      </c>
    </row>
    <row r="600" spans="1:13" ht="30" hidden="1" customHeight="1">
      <c r="A600" s="6">
        <v>597</v>
      </c>
      <c r="B600" s="4">
        <f>بولكلاي!B604</f>
        <v>0</v>
      </c>
      <c r="C600" s="111">
        <f>بولكلاي!C604</f>
        <v>0</v>
      </c>
      <c r="D600" s="7">
        <f>بولكلاي!D604</f>
        <v>0</v>
      </c>
      <c r="E600" s="7">
        <f>بولكلاي!E604</f>
        <v>0</v>
      </c>
      <c r="F600" s="51">
        <f>بولكلاي!F604</f>
        <v>0</v>
      </c>
      <c r="G600" s="51">
        <f>بولكلاي!G604</f>
        <v>0</v>
      </c>
      <c r="H600" s="6" t="s">
        <v>388</v>
      </c>
      <c r="I600" s="37" t="s">
        <v>70</v>
      </c>
      <c r="J600" s="7">
        <f>بولكلاي!K604</f>
        <v>0</v>
      </c>
      <c r="K600" s="50"/>
      <c r="L600" s="39">
        <f t="shared" si="18"/>
        <v>0</v>
      </c>
      <c r="M600" s="39">
        <f t="shared" si="19"/>
        <v>0</v>
      </c>
    </row>
    <row r="601" spans="1:13" ht="30" hidden="1" customHeight="1">
      <c r="A601" s="6">
        <v>598</v>
      </c>
      <c r="B601" s="4">
        <f>بولكلاي!B605</f>
        <v>0</v>
      </c>
      <c r="C601" s="111">
        <f>بولكلاي!C605</f>
        <v>0</v>
      </c>
      <c r="D601" s="7">
        <f>بولكلاي!D605</f>
        <v>0</v>
      </c>
      <c r="E601" s="7">
        <f>بولكلاي!E605</f>
        <v>0</v>
      </c>
      <c r="F601" s="51">
        <f>بولكلاي!F605</f>
        <v>0</v>
      </c>
      <c r="G601" s="51">
        <f>بولكلاي!G605</f>
        <v>0</v>
      </c>
      <c r="H601" s="6" t="s">
        <v>388</v>
      </c>
      <c r="I601" s="37" t="s">
        <v>70</v>
      </c>
      <c r="J601" s="7">
        <f>بولكلاي!K605</f>
        <v>0</v>
      </c>
      <c r="K601" s="50"/>
      <c r="L601" s="39">
        <f t="shared" si="18"/>
        <v>0</v>
      </c>
      <c r="M601" s="39">
        <f t="shared" si="19"/>
        <v>0</v>
      </c>
    </row>
    <row r="602" spans="1:13" ht="30" hidden="1" customHeight="1">
      <c r="A602" s="6">
        <v>599</v>
      </c>
      <c r="B602" s="4">
        <f>بولكلاي!B606</f>
        <v>0</v>
      </c>
      <c r="C602" s="111">
        <f>بولكلاي!C606</f>
        <v>0</v>
      </c>
      <c r="D602" s="7">
        <f>بولكلاي!D606</f>
        <v>0</v>
      </c>
      <c r="E602" s="7">
        <f>بولكلاي!E606</f>
        <v>0</v>
      </c>
      <c r="F602" s="51">
        <f>بولكلاي!F606</f>
        <v>0</v>
      </c>
      <c r="G602" s="51">
        <f>بولكلاي!G606</f>
        <v>0</v>
      </c>
      <c r="H602" s="6" t="s">
        <v>388</v>
      </c>
      <c r="I602" s="37" t="s">
        <v>70</v>
      </c>
      <c r="J602" s="7">
        <f>بولكلاي!K606</f>
        <v>0</v>
      </c>
      <c r="K602" s="50"/>
      <c r="L602" s="39">
        <f t="shared" si="18"/>
        <v>0</v>
      </c>
      <c r="M602" s="39">
        <f t="shared" si="19"/>
        <v>0</v>
      </c>
    </row>
    <row r="603" spans="1:13" ht="30" hidden="1" customHeight="1">
      <c r="A603" s="6">
        <v>600</v>
      </c>
      <c r="B603" s="4">
        <f>بولكلاي!B607</f>
        <v>0</v>
      </c>
      <c r="C603" s="111">
        <f>بولكلاي!C607</f>
        <v>0</v>
      </c>
      <c r="D603" s="7">
        <f>بولكلاي!D607</f>
        <v>0</v>
      </c>
      <c r="E603" s="7">
        <f>بولكلاي!E607</f>
        <v>0</v>
      </c>
      <c r="F603" s="51">
        <f>بولكلاي!F607</f>
        <v>0</v>
      </c>
      <c r="G603" s="51">
        <f>بولكلاي!G607</f>
        <v>0</v>
      </c>
      <c r="H603" s="6" t="s">
        <v>388</v>
      </c>
      <c r="I603" s="37" t="s">
        <v>70</v>
      </c>
      <c r="J603" s="7">
        <f>بولكلاي!K607</f>
        <v>0</v>
      </c>
      <c r="K603" s="50"/>
      <c r="L603" s="39">
        <f t="shared" si="18"/>
        <v>0</v>
      </c>
      <c r="M603" s="39">
        <f t="shared" si="19"/>
        <v>0</v>
      </c>
    </row>
    <row r="604" spans="1:13" ht="30" hidden="1" customHeight="1">
      <c r="A604" s="6">
        <v>601</v>
      </c>
      <c r="B604" s="4">
        <f>بولكلاي!B608</f>
        <v>0</v>
      </c>
      <c r="C604" s="111">
        <f>بولكلاي!C608</f>
        <v>0</v>
      </c>
      <c r="D604" s="7">
        <f>بولكلاي!D608</f>
        <v>0</v>
      </c>
      <c r="E604" s="7">
        <f>بولكلاي!E608</f>
        <v>0</v>
      </c>
      <c r="F604" s="51">
        <f>بولكلاي!F608</f>
        <v>0</v>
      </c>
      <c r="G604" s="51">
        <f>بولكلاي!G608</f>
        <v>0</v>
      </c>
      <c r="H604" s="6" t="s">
        <v>388</v>
      </c>
      <c r="I604" s="37" t="s">
        <v>70</v>
      </c>
      <c r="J604" s="7">
        <f>بولكلاي!K608</f>
        <v>0</v>
      </c>
      <c r="K604" s="50"/>
      <c r="L604" s="39">
        <f t="shared" si="18"/>
        <v>0</v>
      </c>
      <c r="M604" s="39">
        <f t="shared" si="19"/>
        <v>0</v>
      </c>
    </row>
    <row r="605" spans="1:13" ht="30" hidden="1" customHeight="1">
      <c r="A605" s="6">
        <v>602</v>
      </c>
      <c r="B605" s="4">
        <f>بولكلاي!B609</f>
        <v>0</v>
      </c>
      <c r="C605" s="111">
        <f>بولكلاي!C609</f>
        <v>0</v>
      </c>
      <c r="D605" s="7">
        <f>بولكلاي!D609</f>
        <v>0</v>
      </c>
      <c r="E605" s="7">
        <f>بولكلاي!E609</f>
        <v>0</v>
      </c>
      <c r="F605" s="51">
        <f>بولكلاي!F609</f>
        <v>0</v>
      </c>
      <c r="G605" s="51">
        <f>بولكلاي!G609</f>
        <v>0</v>
      </c>
      <c r="H605" s="6" t="s">
        <v>388</v>
      </c>
      <c r="I605" s="37" t="s">
        <v>70</v>
      </c>
      <c r="J605" s="7">
        <f>بولكلاي!K609</f>
        <v>0</v>
      </c>
      <c r="K605" s="50"/>
      <c r="L605" s="39">
        <f t="shared" si="18"/>
        <v>0</v>
      </c>
      <c r="M605" s="39">
        <f t="shared" si="19"/>
        <v>0</v>
      </c>
    </row>
    <row r="606" spans="1:13" ht="30" hidden="1" customHeight="1">
      <c r="A606" s="6">
        <v>603</v>
      </c>
      <c r="B606" s="4">
        <f>بولكلاي!B610</f>
        <v>0</v>
      </c>
      <c r="C606" s="111">
        <f>بولكلاي!C610</f>
        <v>0</v>
      </c>
      <c r="D606" s="7">
        <f>بولكلاي!D610</f>
        <v>0</v>
      </c>
      <c r="E606" s="7">
        <f>بولكلاي!E610</f>
        <v>0</v>
      </c>
      <c r="F606" s="51">
        <f>بولكلاي!F610</f>
        <v>0</v>
      </c>
      <c r="G606" s="51">
        <f>بولكلاي!G610</f>
        <v>0</v>
      </c>
      <c r="H606" s="6" t="s">
        <v>388</v>
      </c>
      <c r="I606" s="37" t="s">
        <v>70</v>
      </c>
      <c r="J606" s="7">
        <f>بولكلاي!K610</f>
        <v>0</v>
      </c>
      <c r="K606" s="50"/>
      <c r="L606" s="39">
        <f t="shared" si="18"/>
        <v>0</v>
      </c>
      <c r="M606" s="39">
        <f t="shared" si="19"/>
        <v>0</v>
      </c>
    </row>
    <row r="607" spans="1:13" ht="30" hidden="1" customHeight="1">
      <c r="A607" s="6">
        <v>604</v>
      </c>
      <c r="B607" s="4">
        <f>بولكلاي!B611</f>
        <v>0</v>
      </c>
      <c r="C607" s="111">
        <f>بولكلاي!C611</f>
        <v>0</v>
      </c>
      <c r="D607" s="7">
        <f>بولكلاي!D611</f>
        <v>0</v>
      </c>
      <c r="E607" s="7">
        <f>بولكلاي!E611</f>
        <v>0</v>
      </c>
      <c r="F607" s="51">
        <f>بولكلاي!F611</f>
        <v>0</v>
      </c>
      <c r="G607" s="51">
        <f>بولكلاي!G611</f>
        <v>0</v>
      </c>
      <c r="H607" s="6" t="s">
        <v>388</v>
      </c>
      <c r="I607" s="37" t="s">
        <v>70</v>
      </c>
      <c r="J607" s="7">
        <f>بولكلاي!K611</f>
        <v>0</v>
      </c>
      <c r="K607" s="50"/>
      <c r="L607" s="39">
        <f t="shared" si="18"/>
        <v>0</v>
      </c>
      <c r="M607" s="39">
        <f t="shared" si="19"/>
        <v>0</v>
      </c>
    </row>
    <row r="608" spans="1:13" ht="30" hidden="1" customHeight="1">
      <c r="A608" s="6">
        <v>605</v>
      </c>
      <c r="B608" s="4">
        <f>بولكلاي!B612</f>
        <v>0</v>
      </c>
      <c r="C608" s="111">
        <f>بولكلاي!C612</f>
        <v>0</v>
      </c>
      <c r="D608" s="7">
        <f>بولكلاي!D612</f>
        <v>0</v>
      </c>
      <c r="E608" s="7">
        <f>بولكلاي!E612</f>
        <v>0</v>
      </c>
      <c r="F608" s="51">
        <f>بولكلاي!F612</f>
        <v>0</v>
      </c>
      <c r="G608" s="51">
        <f>بولكلاي!G612</f>
        <v>0</v>
      </c>
      <c r="H608" s="6" t="s">
        <v>388</v>
      </c>
      <c r="I608" s="37" t="s">
        <v>70</v>
      </c>
      <c r="J608" s="7">
        <f>بولكلاي!K612</f>
        <v>0</v>
      </c>
      <c r="K608" s="50"/>
      <c r="L608" s="39">
        <f t="shared" si="18"/>
        <v>0</v>
      </c>
      <c r="M608" s="39">
        <f t="shared" si="19"/>
        <v>0</v>
      </c>
    </row>
    <row r="609" spans="1:13" ht="30" hidden="1" customHeight="1">
      <c r="A609" s="6">
        <v>606</v>
      </c>
      <c r="B609" s="4">
        <f>بولكلاي!B613</f>
        <v>0</v>
      </c>
      <c r="C609" s="111">
        <f>بولكلاي!C613</f>
        <v>0</v>
      </c>
      <c r="D609" s="7">
        <f>بولكلاي!D613</f>
        <v>0</v>
      </c>
      <c r="E609" s="7">
        <f>بولكلاي!E613</f>
        <v>0</v>
      </c>
      <c r="F609" s="51">
        <f>بولكلاي!F613</f>
        <v>0</v>
      </c>
      <c r="G609" s="51">
        <f>بولكلاي!G613</f>
        <v>0</v>
      </c>
      <c r="H609" s="6" t="s">
        <v>388</v>
      </c>
      <c r="I609" s="37" t="s">
        <v>70</v>
      </c>
      <c r="J609" s="7">
        <f>بولكلاي!K613</f>
        <v>0</v>
      </c>
      <c r="K609" s="50"/>
      <c r="L609" s="39">
        <f t="shared" si="18"/>
        <v>0</v>
      </c>
      <c r="M609" s="39">
        <f t="shared" si="19"/>
        <v>0</v>
      </c>
    </row>
    <row r="610" spans="1:13" ht="30" hidden="1" customHeight="1">
      <c r="A610" s="6">
        <v>607</v>
      </c>
      <c r="B610" s="4">
        <f>بولكلاي!B614</f>
        <v>0</v>
      </c>
      <c r="C610" s="111">
        <f>بولكلاي!C614</f>
        <v>0</v>
      </c>
      <c r="D610" s="7">
        <f>بولكلاي!D614</f>
        <v>0</v>
      </c>
      <c r="E610" s="7">
        <f>بولكلاي!E614</f>
        <v>0</v>
      </c>
      <c r="F610" s="51">
        <f>بولكلاي!F614</f>
        <v>0</v>
      </c>
      <c r="G610" s="51">
        <f>بولكلاي!G614</f>
        <v>0</v>
      </c>
      <c r="H610" s="6" t="s">
        <v>388</v>
      </c>
      <c r="I610" s="37" t="s">
        <v>70</v>
      </c>
      <c r="J610" s="7">
        <f>بولكلاي!K614</f>
        <v>0</v>
      </c>
      <c r="K610" s="50"/>
      <c r="L610" s="39">
        <f t="shared" si="18"/>
        <v>0</v>
      </c>
      <c r="M610" s="39">
        <f t="shared" si="19"/>
        <v>0</v>
      </c>
    </row>
    <row r="611" spans="1:13" ht="30" hidden="1" customHeight="1">
      <c r="A611" s="6">
        <v>608</v>
      </c>
      <c r="B611" s="4">
        <f>بولكلاي!B615</f>
        <v>0</v>
      </c>
      <c r="C611" s="111">
        <f>بولكلاي!C615</f>
        <v>0</v>
      </c>
      <c r="D611" s="7">
        <f>بولكلاي!D615</f>
        <v>0</v>
      </c>
      <c r="E611" s="7">
        <f>بولكلاي!E615</f>
        <v>0</v>
      </c>
      <c r="F611" s="51">
        <f>بولكلاي!F615</f>
        <v>0</v>
      </c>
      <c r="G611" s="51">
        <f>بولكلاي!G615</f>
        <v>0</v>
      </c>
      <c r="H611" s="6" t="s">
        <v>388</v>
      </c>
      <c r="I611" s="37" t="s">
        <v>70</v>
      </c>
      <c r="J611" s="7">
        <f>بولكلاي!K615</f>
        <v>0</v>
      </c>
      <c r="K611" s="50"/>
      <c r="L611" s="39">
        <f t="shared" si="18"/>
        <v>0</v>
      </c>
      <c r="M611" s="39">
        <f t="shared" si="19"/>
        <v>0</v>
      </c>
    </row>
    <row r="612" spans="1:13" ht="30" hidden="1" customHeight="1">
      <c r="A612" s="6">
        <v>609</v>
      </c>
      <c r="B612" s="4">
        <f>بولكلاي!B616</f>
        <v>0</v>
      </c>
      <c r="C612" s="111">
        <f>بولكلاي!C616</f>
        <v>0</v>
      </c>
      <c r="D612" s="7">
        <f>بولكلاي!D616</f>
        <v>0</v>
      </c>
      <c r="E612" s="7">
        <f>بولكلاي!E616</f>
        <v>0</v>
      </c>
      <c r="F612" s="51">
        <f>بولكلاي!F616</f>
        <v>0</v>
      </c>
      <c r="G612" s="51">
        <f>بولكلاي!G616</f>
        <v>0</v>
      </c>
      <c r="H612" s="6" t="s">
        <v>388</v>
      </c>
      <c r="I612" s="37" t="s">
        <v>70</v>
      </c>
      <c r="J612" s="7">
        <f>بولكلاي!K616</f>
        <v>0</v>
      </c>
      <c r="K612" s="50"/>
      <c r="L612" s="39">
        <f t="shared" si="18"/>
        <v>0</v>
      </c>
      <c r="M612" s="39">
        <f t="shared" si="19"/>
        <v>0</v>
      </c>
    </row>
    <row r="613" spans="1:13" ht="30" hidden="1" customHeight="1">
      <c r="A613" s="6">
        <v>610</v>
      </c>
      <c r="B613" s="4">
        <f>بولكلاي!B617</f>
        <v>0</v>
      </c>
      <c r="C613" s="111">
        <f>بولكلاي!C617</f>
        <v>0</v>
      </c>
      <c r="D613" s="7">
        <f>بولكلاي!D617</f>
        <v>0</v>
      </c>
      <c r="E613" s="7">
        <f>بولكلاي!E617</f>
        <v>0</v>
      </c>
      <c r="F613" s="51">
        <f>بولكلاي!F617</f>
        <v>0</v>
      </c>
      <c r="G613" s="51">
        <f>بولكلاي!G617</f>
        <v>0</v>
      </c>
      <c r="H613" s="6" t="s">
        <v>388</v>
      </c>
      <c r="I613" s="37" t="s">
        <v>70</v>
      </c>
      <c r="J613" s="7">
        <f>بولكلاي!K617</f>
        <v>0</v>
      </c>
      <c r="K613" s="50"/>
      <c r="L613" s="39">
        <f t="shared" si="18"/>
        <v>0</v>
      </c>
      <c r="M613" s="39">
        <f t="shared" si="19"/>
        <v>0</v>
      </c>
    </row>
    <row r="614" spans="1:13" ht="30" hidden="1" customHeight="1">
      <c r="A614" s="6">
        <v>611</v>
      </c>
      <c r="B614" s="4">
        <f>بولكلاي!B618</f>
        <v>0</v>
      </c>
      <c r="C614" s="111">
        <f>بولكلاي!C618</f>
        <v>0</v>
      </c>
      <c r="D614" s="7">
        <f>بولكلاي!D618</f>
        <v>0</v>
      </c>
      <c r="E614" s="7">
        <f>بولكلاي!E618</f>
        <v>0</v>
      </c>
      <c r="F614" s="51">
        <f>بولكلاي!F618</f>
        <v>0</v>
      </c>
      <c r="G614" s="51">
        <f>بولكلاي!G618</f>
        <v>0</v>
      </c>
      <c r="H614" s="6" t="s">
        <v>388</v>
      </c>
      <c r="I614" s="37" t="s">
        <v>70</v>
      </c>
      <c r="J614" s="7">
        <f>بولكلاي!K618</f>
        <v>0</v>
      </c>
      <c r="K614" s="50"/>
      <c r="L614" s="39">
        <f t="shared" si="18"/>
        <v>0</v>
      </c>
      <c r="M614" s="39">
        <f t="shared" si="19"/>
        <v>0</v>
      </c>
    </row>
    <row r="615" spans="1:13" ht="30" hidden="1" customHeight="1">
      <c r="A615" s="6">
        <v>612</v>
      </c>
      <c r="B615" s="4">
        <f>بولكلاي!B619</f>
        <v>0</v>
      </c>
      <c r="C615" s="111">
        <f>بولكلاي!C619</f>
        <v>0</v>
      </c>
      <c r="D615" s="7">
        <f>بولكلاي!D619</f>
        <v>0</v>
      </c>
      <c r="E615" s="7">
        <f>بولكلاي!E619</f>
        <v>0</v>
      </c>
      <c r="F615" s="51">
        <f>بولكلاي!F619</f>
        <v>0</v>
      </c>
      <c r="G615" s="51">
        <f>بولكلاي!G619</f>
        <v>0</v>
      </c>
      <c r="H615" s="6" t="s">
        <v>388</v>
      </c>
      <c r="I615" s="37" t="s">
        <v>70</v>
      </c>
      <c r="J615" s="7">
        <f>بولكلاي!K619</f>
        <v>0</v>
      </c>
      <c r="K615" s="50"/>
      <c r="L615" s="39">
        <f t="shared" si="18"/>
        <v>0</v>
      </c>
      <c r="M615" s="39">
        <f t="shared" si="19"/>
        <v>0</v>
      </c>
    </row>
    <row r="616" spans="1:13" ht="30" hidden="1" customHeight="1">
      <c r="A616" s="6">
        <v>613</v>
      </c>
      <c r="B616" s="4">
        <f>بولكلاي!B620</f>
        <v>0</v>
      </c>
      <c r="C616" s="111">
        <f>بولكلاي!C620</f>
        <v>0</v>
      </c>
      <c r="D616" s="7">
        <f>بولكلاي!D620</f>
        <v>0</v>
      </c>
      <c r="E616" s="7">
        <f>بولكلاي!E620</f>
        <v>0</v>
      </c>
      <c r="F616" s="51">
        <f>بولكلاي!F620</f>
        <v>0</v>
      </c>
      <c r="G616" s="51">
        <f>بولكلاي!G620</f>
        <v>0</v>
      </c>
      <c r="H616" s="6" t="s">
        <v>388</v>
      </c>
      <c r="I616" s="37" t="s">
        <v>70</v>
      </c>
      <c r="J616" s="7">
        <f>بولكلاي!K620</f>
        <v>0</v>
      </c>
      <c r="K616" s="50"/>
      <c r="L616" s="39">
        <f t="shared" si="18"/>
        <v>0</v>
      </c>
      <c r="M616" s="39">
        <f t="shared" si="19"/>
        <v>0</v>
      </c>
    </row>
    <row r="617" spans="1:13" ht="30" hidden="1" customHeight="1">
      <c r="A617" s="6">
        <v>614</v>
      </c>
      <c r="B617" s="4">
        <f>بولكلاي!B621</f>
        <v>0</v>
      </c>
      <c r="C617" s="111">
        <f>بولكلاي!C621</f>
        <v>0</v>
      </c>
      <c r="D617" s="7">
        <f>بولكلاي!D621</f>
        <v>0</v>
      </c>
      <c r="E617" s="7">
        <f>بولكلاي!E621</f>
        <v>0</v>
      </c>
      <c r="F617" s="51">
        <f>بولكلاي!F621</f>
        <v>0</v>
      </c>
      <c r="G617" s="51">
        <f>بولكلاي!G621</f>
        <v>0</v>
      </c>
      <c r="H617" s="6" t="s">
        <v>388</v>
      </c>
      <c r="I617" s="37" t="s">
        <v>70</v>
      </c>
      <c r="J617" s="7">
        <f>بولكلاي!K621</f>
        <v>0</v>
      </c>
      <c r="K617" s="50"/>
      <c r="L617" s="39">
        <f t="shared" si="18"/>
        <v>0</v>
      </c>
      <c r="M617" s="39">
        <f t="shared" si="19"/>
        <v>0</v>
      </c>
    </row>
    <row r="618" spans="1:13" ht="30" hidden="1" customHeight="1">
      <c r="A618" s="6">
        <v>615</v>
      </c>
      <c r="B618" s="4">
        <f>بولكلاي!B622</f>
        <v>0</v>
      </c>
      <c r="C618" s="111">
        <f>بولكلاي!C622</f>
        <v>0</v>
      </c>
      <c r="D618" s="7">
        <f>بولكلاي!D622</f>
        <v>0</v>
      </c>
      <c r="E618" s="7">
        <f>بولكلاي!E622</f>
        <v>0</v>
      </c>
      <c r="F618" s="51">
        <f>بولكلاي!F622</f>
        <v>0</v>
      </c>
      <c r="G618" s="51">
        <f>بولكلاي!G622</f>
        <v>0</v>
      </c>
      <c r="H618" s="6" t="s">
        <v>388</v>
      </c>
      <c r="I618" s="37" t="s">
        <v>70</v>
      </c>
      <c r="J618" s="7">
        <f>بولكلاي!K622</f>
        <v>0</v>
      </c>
      <c r="K618" s="50"/>
      <c r="L618" s="39">
        <f t="shared" si="18"/>
        <v>0</v>
      </c>
      <c r="M618" s="39">
        <f t="shared" si="19"/>
        <v>0</v>
      </c>
    </row>
    <row r="619" spans="1:13" ht="30" hidden="1" customHeight="1">
      <c r="A619" s="6">
        <v>616</v>
      </c>
      <c r="B619" s="4">
        <f>بولكلاي!B623</f>
        <v>0</v>
      </c>
      <c r="C619" s="111">
        <f>بولكلاي!C623</f>
        <v>0</v>
      </c>
      <c r="D619" s="7">
        <f>بولكلاي!D623</f>
        <v>0</v>
      </c>
      <c r="E619" s="7">
        <f>بولكلاي!E623</f>
        <v>0</v>
      </c>
      <c r="F619" s="51">
        <f>بولكلاي!F623</f>
        <v>0</v>
      </c>
      <c r="G619" s="51">
        <f>بولكلاي!G623</f>
        <v>0</v>
      </c>
      <c r="H619" s="6" t="s">
        <v>388</v>
      </c>
      <c r="I619" s="37" t="s">
        <v>70</v>
      </c>
      <c r="J619" s="7">
        <f>بولكلاي!K623</f>
        <v>0</v>
      </c>
      <c r="K619" s="50"/>
      <c r="L619" s="39">
        <f t="shared" si="18"/>
        <v>0</v>
      </c>
      <c r="M619" s="39">
        <f t="shared" si="19"/>
        <v>0</v>
      </c>
    </row>
    <row r="620" spans="1:13" ht="30" hidden="1" customHeight="1">
      <c r="A620" s="6">
        <v>617</v>
      </c>
      <c r="B620" s="4">
        <f>بولكلاي!B624</f>
        <v>0</v>
      </c>
      <c r="C620" s="111">
        <f>بولكلاي!C624</f>
        <v>0</v>
      </c>
      <c r="D620" s="7">
        <f>بولكلاي!D624</f>
        <v>0</v>
      </c>
      <c r="E620" s="7">
        <f>بولكلاي!E624</f>
        <v>0</v>
      </c>
      <c r="F620" s="51">
        <f>بولكلاي!F624</f>
        <v>0</v>
      </c>
      <c r="G620" s="51">
        <f>بولكلاي!G624</f>
        <v>0</v>
      </c>
      <c r="H620" s="6" t="s">
        <v>388</v>
      </c>
      <c r="I620" s="37" t="s">
        <v>70</v>
      </c>
      <c r="J620" s="7">
        <f>بولكلاي!K624</f>
        <v>0</v>
      </c>
      <c r="K620" s="50"/>
      <c r="L620" s="39">
        <f t="shared" si="18"/>
        <v>0</v>
      </c>
      <c r="M620" s="39">
        <f t="shared" si="19"/>
        <v>0</v>
      </c>
    </row>
    <row r="621" spans="1:13" ht="30" hidden="1" customHeight="1">
      <c r="A621" s="6">
        <v>618</v>
      </c>
      <c r="B621" s="4">
        <f>بولكلاي!B625</f>
        <v>0</v>
      </c>
      <c r="C621" s="111">
        <f>بولكلاي!C625</f>
        <v>0</v>
      </c>
      <c r="D621" s="7">
        <f>بولكلاي!D625</f>
        <v>0</v>
      </c>
      <c r="E621" s="7">
        <f>بولكلاي!E625</f>
        <v>0</v>
      </c>
      <c r="F621" s="51">
        <f>بولكلاي!F625</f>
        <v>0</v>
      </c>
      <c r="G621" s="51">
        <f>بولكلاي!G625</f>
        <v>0</v>
      </c>
      <c r="H621" s="6" t="s">
        <v>388</v>
      </c>
      <c r="I621" s="37" t="s">
        <v>70</v>
      </c>
      <c r="J621" s="7">
        <f>بولكلاي!K625</f>
        <v>0</v>
      </c>
      <c r="K621" s="50"/>
      <c r="L621" s="39">
        <f t="shared" si="18"/>
        <v>0</v>
      </c>
      <c r="M621" s="39">
        <f t="shared" si="19"/>
        <v>0</v>
      </c>
    </row>
    <row r="622" spans="1:13" ht="30" hidden="1" customHeight="1">
      <c r="A622" s="6">
        <v>619</v>
      </c>
      <c r="B622" s="4">
        <f>بولكلاي!B626</f>
        <v>0</v>
      </c>
      <c r="C622" s="111">
        <f>بولكلاي!C626</f>
        <v>0</v>
      </c>
      <c r="D622" s="7">
        <f>بولكلاي!D626</f>
        <v>0</v>
      </c>
      <c r="E622" s="7">
        <f>بولكلاي!E626</f>
        <v>0</v>
      </c>
      <c r="F622" s="51">
        <f>بولكلاي!F626</f>
        <v>0</v>
      </c>
      <c r="G622" s="51">
        <f>بولكلاي!G626</f>
        <v>0</v>
      </c>
      <c r="H622" s="6" t="s">
        <v>388</v>
      </c>
      <c r="I622" s="37" t="s">
        <v>70</v>
      </c>
      <c r="J622" s="7">
        <f>بولكلاي!K626</f>
        <v>0</v>
      </c>
      <c r="K622" s="50"/>
      <c r="L622" s="39">
        <f t="shared" si="18"/>
        <v>0</v>
      </c>
      <c r="M622" s="39">
        <f t="shared" si="19"/>
        <v>0</v>
      </c>
    </row>
    <row r="623" spans="1:13" ht="30" hidden="1" customHeight="1">
      <c r="A623" s="6">
        <v>620</v>
      </c>
      <c r="B623" s="4">
        <f>بولكلاي!B627</f>
        <v>0</v>
      </c>
      <c r="C623" s="111">
        <f>بولكلاي!C627</f>
        <v>0</v>
      </c>
      <c r="D623" s="7">
        <f>بولكلاي!D627</f>
        <v>0</v>
      </c>
      <c r="E623" s="7">
        <f>بولكلاي!E627</f>
        <v>0</v>
      </c>
      <c r="F623" s="51">
        <f>بولكلاي!F627</f>
        <v>0</v>
      </c>
      <c r="G623" s="51">
        <f>بولكلاي!G627</f>
        <v>0</v>
      </c>
      <c r="H623" s="6" t="s">
        <v>388</v>
      </c>
      <c r="I623" s="37" t="s">
        <v>70</v>
      </c>
      <c r="J623" s="7">
        <f>بولكلاي!K627</f>
        <v>0</v>
      </c>
      <c r="K623" s="50"/>
      <c r="L623" s="39">
        <f t="shared" si="18"/>
        <v>0</v>
      </c>
      <c r="M623" s="39">
        <f t="shared" si="19"/>
        <v>0</v>
      </c>
    </row>
    <row r="624" spans="1:13" ht="30" hidden="1" customHeight="1">
      <c r="A624" s="6">
        <v>621</v>
      </c>
      <c r="B624" s="4">
        <f>بولكلاي!B628</f>
        <v>0</v>
      </c>
      <c r="C624" s="111">
        <f>بولكلاي!C628</f>
        <v>0</v>
      </c>
      <c r="D624" s="7">
        <f>بولكلاي!D628</f>
        <v>0</v>
      </c>
      <c r="E624" s="7">
        <f>بولكلاي!E628</f>
        <v>0</v>
      </c>
      <c r="F624" s="51">
        <f>بولكلاي!F628</f>
        <v>0</v>
      </c>
      <c r="G624" s="51">
        <f>بولكلاي!G628</f>
        <v>0</v>
      </c>
      <c r="H624" s="6" t="s">
        <v>388</v>
      </c>
      <c r="I624" s="37" t="s">
        <v>70</v>
      </c>
      <c r="J624" s="7">
        <f>بولكلاي!K628</f>
        <v>0</v>
      </c>
      <c r="K624" s="50"/>
      <c r="L624" s="39">
        <f t="shared" si="18"/>
        <v>0</v>
      </c>
      <c r="M624" s="39">
        <f t="shared" si="19"/>
        <v>0</v>
      </c>
    </row>
    <row r="625" spans="1:13" ht="30" hidden="1" customHeight="1">
      <c r="A625" s="6">
        <v>622</v>
      </c>
      <c r="B625" s="4">
        <f>بولكلاي!B629</f>
        <v>0</v>
      </c>
      <c r="C625" s="111">
        <f>بولكلاي!C629</f>
        <v>0</v>
      </c>
      <c r="D625" s="7">
        <f>بولكلاي!D629</f>
        <v>0</v>
      </c>
      <c r="E625" s="7">
        <f>بولكلاي!E629</f>
        <v>0</v>
      </c>
      <c r="F625" s="51">
        <f>بولكلاي!F629</f>
        <v>0</v>
      </c>
      <c r="G625" s="51">
        <f>بولكلاي!G629</f>
        <v>0</v>
      </c>
      <c r="H625" s="6" t="s">
        <v>388</v>
      </c>
      <c r="I625" s="37" t="s">
        <v>70</v>
      </c>
      <c r="J625" s="7">
        <f>بولكلاي!K629</f>
        <v>0</v>
      </c>
      <c r="K625" s="50"/>
      <c r="L625" s="39">
        <f t="shared" si="18"/>
        <v>0</v>
      </c>
      <c r="M625" s="39">
        <f t="shared" si="19"/>
        <v>0</v>
      </c>
    </row>
    <row r="626" spans="1:13" ht="30" hidden="1" customHeight="1">
      <c r="A626" s="6">
        <v>623</v>
      </c>
      <c r="B626" s="4">
        <f>بولكلاي!B630</f>
        <v>0</v>
      </c>
      <c r="C626" s="111">
        <f>بولكلاي!C630</f>
        <v>0</v>
      </c>
      <c r="D626" s="7">
        <f>بولكلاي!D630</f>
        <v>0</v>
      </c>
      <c r="E626" s="7">
        <f>بولكلاي!E630</f>
        <v>0</v>
      </c>
      <c r="F626" s="51">
        <f>بولكلاي!F630</f>
        <v>0</v>
      </c>
      <c r="G626" s="51">
        <f>بولكلاي!G630</f>
        <v>0</v>
      </c>
      <c r="H626" s="6" t="s">
        <v>388</v>
      </c>
      <c r="I626" s="37" t="s">
        <v>70</v>
      </c>
      <c r="J626" s="7">
        <f>بولكلاي!K630</f>
        <v>0</v>
      </c>
      <c r="K626" s="50"/>
      <c r="L626" s="39">
        <f t="shared" si="18"/>
        <v>0</v>
      </c>
      <c r="M626" s="39">
        <f t="shared" si="19"/>
        <v>0</v>
      </c>
    </row>
    <row r="627" spans="1:13" ht="30" hidden="1" customHeight="1">
      <c r="A627" s="6">
        <v>624</v>
      </c>
      <c r="B627" s="4">
        <f>بولكلاي!B631</f>
        <v>0</v>
      </c>
      <c r="C627" s="111">
        <f>بولكلاي!C631</f>
        <v>0</v>
      </c>
      <c r="D627" s="7">
        <f>بولكلاي!D631</f>
        <v>0</v>
      </c>
      <c r="E627" s="7">
        <f>بولكلاي!E631</f>
        <v>0</v>
      </c>
      <c r="F627" s="51">
        <f>بولكلاي!F631</f>
        <v>0</v>
      </c>
      <c r="G627" s="51">
        <f>بولكلاي!G631</f>
        <v>0</v>
      </c>
      <c r="H627" s="6" t="s">
        <v>388</v>
      </c>
      <c r="I627" s="37" t="s">
        <v>70</v>
      </c>
      <c r="J627" s="7">
        <f>بولكلاي!K631</f>
        <v>0</v>
      </c>
      <c r="K627" s="50"/>
      <c r="L627" s="39">
        <f t="shared" si="18"/>
        <v>0</v>
      </c>
      <c r="M627" s="39">
        <f t="shared" si="19"/>
        <v>0</v>
      </c>
    </row>
    <row r="628" spans="1:13" ht="30" hidden="1" customHeight="1">
      <c r="A628" s="6">
        <v>625</v>
      </c>
      <c r="B628" s="4">
        <f>بولكلاي!B632</f>
        <v>0</v>
      </c>
      <c r="C628" s="111">
        <f>بولكلاي!C632</f>
        <v>0</v>
      </c>
      <c r="D628" s="7">
        <f>بولكلاي!D632</f>
        <v>0</v>
      </c>
      <c r="E628" s="7">
        <f>بولكلاي!E632</f>
        <v>0</v>
      </c>
      <c r="F628" s="51">
        <f>بولكلاي!F632</f>
        <v>0</v>
      </c>
      <c r="G628" s="51">
        <f>بولكلاي!G632</f>
        <v>0</v>
      </c>
      <c r="H628" s="6" t="s">
        <v>388</v>
      </c>
      <c r="I628" s="37" t="s">
        <v>70</v>
      </c>
      <c r="J628" s="7">
        <f>بولكلاي!K632</f>
        <v>0</v>
      </c>
      <c r="K628" s="50"/>
      <c r="L628" s="39">
        <f t="shared" si="18"/>
        <v>0</v>
      </c>
      <c r="M628" s="39">
        <f t="shared" si="19"/>
        <v>0</v>
      </c>
    </row>
    <row r="629" spans="1:13" ht="30" hidden="1" customHeight="1">
      <c r="A629" s="6">
        <v>626</v>
      </c>
      <c r="B629" s="4">
        <f>بولكلاي!B633</f>
        <v>0</v>
      </c>
      <c r="C629" s="111">
        <f>بولكلاي!C633</f>
        <v>0</v>
      </c>
      <c r="D629" s="7">
        <f>بولكلاي!D633</f>
        <v>0</v>
      </c>
      <c r="E629" s="7">
        <f>بولكلاي!E633</f>
        <v>0</v>
      </c>
      <c r="F629" s="51">
        <f>بولكلاي!F633</f>
        <v>0</v>
      </c>
      <c r="G629" s="51">
        <f>بولكلاي!G633</f>
        <v>0</v>
      </c>
      <c r="H629" s="6" t="s">
        <v>388</v>
      </c>
      <c r="I629" s="37" t="s">
        <v>70</v>
      </c>
      <c r="J629" s="7">
        <f>بولكلاي!K633</f>
        <v>0</v>
      </c>
      <c r="K629" s="50"/>
      <c r="L629" s="39">
        <f t="shared" si="18"/>
        <v>0</v>
      </c>
      <c r="M629" s="39">
        <f t="shared" si="19"/>
        <v>0</v>
      </c>
    </row>
    <row r="630" spans="1:13" ht="30" hidden="1" customHeight="1">
      <c r="A630" s="6">
        <v>627</v>
      </c>
      <c r="B630" s="4">
        <f>بولكلاي!B634</f>
        <v>0</v>
      </c>
      <c r="C630" s="111">
        <f>بولكلاي!C634</f>
        <v>0</v>
      </c>
      <c r="D630" s="7">
        <f>بولكلاي!D634</f>
        <v>0</v>
      </c>
      <c r="E630" s="7">
        <f>بولكلاي!E634</f>
        <v>0</v>
      </c>
      <c r="F630" s="51">
        <f>بولكلاي!F634</f>
        <v>0</v>
      </c>
      <c r="G630" s="51">
        <f>بولكلاي!G634</f>
        <v>0</v>
      </c>
      <c r="H630" s="6" t="s">
        <v>388</v>
      </c>
      <c r="I630" s="37" t="s">
        <v>70</v>
      </c>
      <c r="J630" s="7">
        <f>بولكلاي!K634</f>
        <v>0</v>
      </c>
      <c r="K630" s="50"/>
      <c r="L630" s="39">
        <f t="shared" si="18"/>
        <v>0</v>
      </c>
      <c r="M630" s="39">
        <f t="shared" si="19"/>
        <v>0</v>
      </c>
    </row>
    <row r="631" spans="1:13" ht="30" hidden="1" customHeight="1">
      <c r="A631" s="6">
        <v>628</v>
      </c>
      <c r="B631" s="4">
        <f>بولكلاي!B635</f>
        <v>0</v>
      </c>
      <c r="C631" s="111">
        <f>بولكلاي!C635</f>
        <v>0</v>
      </c>
      <c r="D631" s="7">
        <f>بولكلاي!D635</f>
        <v>0</v>
      </c>
      <c r="E631" s="7">
        <f>بولكلاي!E635</f>
        <v>0</v>
      </c>
      <c r="F631" s="51">
        <f>بولكلاي!F635</f>
        <v>0</v>
      </c>
      <c r="G631" s="51">
        <f>بولكلاي!G635</f>
        <v>0</v>
      </c>
      <c r="H631" s="6" t="s">
        <v>388</v>
      </c>
      <c r="I631" s="37" t="s">
        <v>70</v>
      </c>
      <c r="J631" s="7">
        <f>بولكلاي!K635</f>
        <v>0</v>
      </c>
      <c r="K631" s="50"/>
      <c r="L631" s="39">
        <f t="shared" si="18"/>
        <v>0</v>
      </c>
      <c r="M631" s="39">
        <f t="shared" si="19"/>
        <v>0</v>
      </c>
    </row>
    <row r="632" spans="1:13" ht="30" hidden="1" customHeight="1">
      <c r="A632" s="6">
        <v>629</v>
      </c>
      <c r="B632" s="4">
        <f>بولكلاي!B636</f>
        <v>0</v>
      </c>
      <c r="C632" s="111">
        <f>بولكلاي!C636</f>
        <v>0</v>
      </c>
      <c r="D632" s="7">
        <f>بولكلاي!D636</f>
        <v>0</v>
      </c>
      <c r="E632" s="7">
        <f>بولكلاي!E636</f>
        <v>0</v>
      </c>
      <c r="F632" s="51">
        <f>بولكلاي!F636</f>
        <v>0</v>
      </c>
      <c r="G632" s="51">
        <f>بولكلاي!G636</f>
        <v>0</v>
      </c>
      <c r="H632" s="6" t="s">
        <v>388</v>
      </c>
      <c r="I632" s="37" t="s">
        <v>70</v>
      </c>
      <c r="J632" s="7">
        <f>بولكلاي!K636</f>
        <v>0</v>
      </c>
      <c r="K632" s="50"/>
      <c r="L632" s="39">
        <f t="shared" si="18"/>
        <v>0</v>
      </c>
      <c r="M632" s="39">
        <f t="shared" si="19"/>
        <v>0</v>
      </c>
    </row>
    <row r="633" spans="1:13" ht="30" hidden="1" customHeight="1">
      <c r="A633" s="6">
        <v>630</v>
      </c>
      <c r="B633" s="4">
        <f>بولكلاي!B637</f>
        <v>0</v>
      </c>
      <c r="C633" s="111">
        <f>بولكلاي!C637</f>
        <v>0</v>
      </c>
      <c r="D633" s="7">
        <f>بولكلاي!D637</f>
        <v>0</v>
      </c>
      <c r="E633" s="7">
        <f>بولكلاي!E637</f>
        <v>0</v>
      </c>
      <c r="F633" s="51">
        <f>بولكلاي!F637</f>
        <v>0</v>
      </c>
      <c r="G633" s="51">
        <f>بولكلاي!G637</f>
        <v>0</v>
      </c>
      <c r="H633" s="6" t="s">
        <v>388</v>
      </c>
      <c r="I633" s="37" t="s">
        <v>70</v>
      </c>
      <c r="J633" s="7">
        <f>بولكلاي!K637</f>
        <v>0</v>
      </c>
      <c r="K633" s="50"/>
      <c r="L633" s="39">
        <f t="shared" si="18"/>
        <v>0</v>
      </c>
      <c r="M633" s="39">
        <f t="shared" si="19"/>
        <v>0</v>
      </c>
    </row>
    <row r="634" spans="1:13" ht="30" hidden="1" customHeight="1">
      <c r="A634" s="6">
        <v>631</v>
      </c>
      <c r="B634" s="4">
        <f>بولكلاي!B638</f>
        <v>0</v>
      </c>
      <c r="C634" s="111">
        <f>بولكلاي!C638</f>
        <v>0</v>
      </c>
      <c r="D634" s="7">
        <f>بولكلاي!D638</f>
        <v>0</v>
      </c>
      <c r="E634" s="7">
        <f>بولكلاي!E638</f>
        <v>0</v>
      </c>
      <c r="F634" s="51">
        <f>بولكلاي!F638</f>
        <v>0</v>
      </c>
      <c r="G634" s="51">
        <f>بولكلاي!G638</f>
        <v>0</v>
      </c>
      <c r="H634" s="6" t="s">
        <v>388</v>
      </c>
      <c r="I634" s="37" t="s">
        <v>70</v>
      </c>
      <c r="J634" s="7">
        <f>بولكلاي!K638</f>
        <v>0</v>
      </c>
      <c r="K634" s="50"/>
      <c r="L634" s="39">
        <f t="shared" si="18"/>
        <v>0</v>
      </c>
      <c r="M634" s="39">
        <f t="shared" si="19"/>
        <v>0</v>
      </c>
    </row>
    <row r="635" spans="1:13" ht="30" hidden="1" customHeight="1">
      <c r="A635" s="6">
        <v>632</v>
      </c>
      <c r="B635" s="4">
        <f>بولكلاي!B639</f>
        <v>0</v>
      </c>
      <c r="C635" s="111">
        <f>بولكلاي!C639</f>
        <v>0</v>
      </c>
      <c r="D635" s="7">
        <f>بولكلاي!D639</f>
        <v>0</v>
      </c>
      <c r="E635" s="7">
        <f>بولكلاي!E639</f>
        <v>0</v>
      </c>
      <c r="F635" s="51">
        <f>بولكلاي!F639</f>
        <v>0</v>
      </c>
      <c r="G635" s="51">
        <f>بولكلاي!G639</f>
        <v>0</v>
      </c>
      <c r="H635" s="6" t="s">
        <v>388</v>
      </c>
      <c r="I635" s="37" t="s">
        <v>70</v>
      </c>
      <c r="J635" s="7">
        <f>بولكلاي!K639</f>
        <v>0</v>
      </c>
      <c r="K635" s="50"/>
      <c r="L635" s="39">
        <f t="shared" si="18"/>
        <v>0</v>
      </c>
      <c r="M635" s="39">
        <f t="shared" si="19"/>
        <v>0</v>
      </c>
    </row>
    <row r="636" spans="1:13" ht="30" hidden="1" customHeight="1">
      <c r="A636" s="6">
        <v>633</v>
      </c>
      <c r="B636" s="4">
        <f>بولكلاي!B640</f>
        <v>0</v>
      </c>
      <c r="C636" s="111">
        <f>بولكلاي!C640</f>
        <v>0</v>
      </c>
      <c r="D636" s="7">
        <f>بولكلاي!D640</f>
        <v>0</v>
      </c>
      <c r="E636" s="7">
        <f>بولكلاي!E640</f>
        <v>0</v>
      </c>
      <c r="F636" s="51">
        <f>بولكلاي!F640</f>
        <v>0</v>
      </c>
      <c r="G636" s="51">
        <f>بولكلاي!G640</f>
        <v>0</v>
      </c>
      <c r="H636" s="6" t="s">
        <v>388</v>
      </c>
      <c r="I636" s="37" t="s">
        <v>70</v>
      </c>
      <c r="J636" s="7">
        <f>بولكلاي!K640</f>
        <v>0</v>
      </c>
      <c r="K636" s="50"/>
      <c r="L636" s="39">
        <f t="shared" si="18"/>
        <v>0</v>
      </c>
      <c r="M636" s="39">
        <f t="shared" si="19"/>
        <v>0</v>
      </c>
    </row>
    <row r="637" spans="1:13" ht="30" hidden="1" customHeight="1">
      <c r="A637" s="6">
        <v>634</v>
      </c>
      <c r="B637" s="4">
        <f>بولكلاي!B641</f>
        <v>0</v>
      </c>
      <c r="C637" s="111">
        <f>بولكلاي!C641</f>
        <v>0</v>
      </c>
      <c r="D637" s="7">
        <f>بولكلاي!D641</f>
        <v>0</v>
      </c>
      <c r="E637" s="7">
        <f>بولكلاي!E641</f>
        <v>0</v>
      </c>
      <c r="F637" s="51">
        <f>بولكلاي!F641</f>
        <v>0</v>
      </c>
      <c r="G637" s="51">
        <f>بولكلاي!G641</f>
        <v>0</v>
      </c>
      <c r="H637" s="6" t="s">
        <v>388</v>
      </c>
      <c r="I637" s="37" t="s">
        <v>70</v>
      </c>
      <c r="J637" s="7">
        <f>بولكلاي!K641</f>
        <v>0</v>
      </c>
      <c r="K637" s="50"/>
      <c r="L637" s="39">
        <f t="shared" si="18"/>
        <v>0</v>
      </c>
      <c r="M637" s="39">
        <f t="shared" si="19"/>
        <v>0</v>
      </c>
    </row>
    <row r="638" spans="1:13" ht="30" hidden="1" customHeight="1">
      <c r="A638" s="6">
        <v>635</v>
      </c>
      <c r="B638" s="4">
        <f>بولكلاي!B642</f>
        <v>0</v>
      </c>
      <c r="C638" s="111">
        <f>بولكلاي!C642</f>
        <v>0</v>
      </c>
      <c r="D638" s="7">
        <f>بولكلاي!D642</f>
        <v>0</v>
      </c>
      <c r="E638" s="7">
        <f>بولكلاي!E642</f>
        <v>0</v>
      </c>
      <c r="F638" s="51">
        <f>بولكلاي!F642</f>
        <v>0</v>
      </c>
      <c r="G638" s="51">
        <f>بولكلاي!G642</f>
        <v>0</v>
      </c>
      <c r="H638" s="6" t="s">
        <v>388</v>
      </c>
      <c r="I638" s="37" t="s">
        <v>70</v>
      </c>
      <c r="J638" s="7">
        <f>بولكلاي!K642</f>
        <v>0</v>
      </c>
      <c r="K638" s="50"/>
      <c r="L638" s="39">
        <f t="shared" si="18"/>
        <v>0</v>
      </c>
      <c r="M638" s="39">
        <f t="shared" si="19"/>
        <v>0</v>
      </c>
    </row>
    <row r="639" spans="1:13" ht="30" hidden="1" customHeight="1">
      <c r="A639" s="6">
        <v>636</v>
      </c>
      <c r="B639" s="4">
        <f>بولكلاي!B643</f>
        <v>0</v>
      </c>
      <c r="C639" s="111">
        <f>بولكلاي!C643</f>
        <v>0</v>
      </c>
      <c r="D639" s="7">
        <f>بولكلاي!D643</f>
        <v>0</v>
      </c>
      <c r="E639" s="7">
        <f>بولكلاي!E643</f>
        <v>0</v>
      </c>
      <c r="F639" s="51">
        <f>بولكلاي!F643</f>
        <v>0</v>
      </c>
      <c r="G639" s="51">
        <f>بولكلاي!G643</f>
        <v>0</v>
      </c>
      <c r="H639" s="6" t="s">
        <v>388</v>
      </c>
      <c r="I639" s="37" t="s">
        <v>70</v>
      </c>
      <c r="J639" s="7">
        <f>بولكلاي!K643</f>
        <v>0</v>
      </c>
      <c r="K639" s="50"/>
      <c r="L639" s="39">
        <f t="shared" si="18"/>
        <v>0</v>
      </c>
      <c r="M639" s="39">
        <f t="shared" si="19"/>
        <v>0</v>
      </c>
    </row>
    <row r="640" spans="1:13" ht="30" hidden="1" customHeight="1">
      <c r="A640" s="6">
        <v>637</v>
      </c>
      <c r="B640" s="4">
        <f>بولكلاي!B644</f>
        <v>0</v>
      </c>
      <c r="C640" s="111">
        <f>بولكلاي!C644</f>
        <v>0</v>
      </c>
      <c r="D640" s="7">
        <f>بولكلاي!D644</f>
        <v>0</v>
      </c>
      <c r="E640" s="7">
        <f>بولكلاي!E644</f>
        <v>0</v>
      </c>
      <c r="F640" s="51">
        <f>بولكلاي!F644</f>
        <v>0</v>
      </c>
      <c r="G640" s="51">
        <f>بولكلاي!G644</f>
        <v>0</v>
      </c>
      <c r="H640" s="6" t="s">
        <v>388</v>
      </c>
      <c r="I640" s="37" t="s">
        <v>70</v>
      </c>
      <c r="J640" s="7">
        <f>بولكلاي!K644</f>
        <v>0</v>
      </c>
      <c r="K640" s="50"/>
      <c r="L640" s="39">
        <f t="shared" si="18"/>
        <v>0</v>
      </c>
      <c r="M640" s="39">
        <f t="shared" si="19"/>
        <v>0</v>
      </c>
    </row>
    <row r="641" spans="1:13" ht="30" hidden="1" customHeight="1">
      <c r="A641" s="6">
        <v>638</v>
      </c>
      <c r="B641" s="4">
        <f>بولكلاي!B645</f>
        <v>0</v>
      </c>
      <c r="C641" s="111">
        <f>بولكلاي!C645</f>
        <v>0</v>
      </c>
      <c r="D641" s="7">
        <f>بولكلاي!D645</f>
        <v>0</v>
      </c>
      <c r="E641" s="7">
        <f>بولكلاي!E645</f>
        <v>0</v>
      </c>
      <c r="F641" s="51">
        <f>بولكلاي!F645</f>
        <v>0</v>
      </c>
      <c r="G641" s="51">
        <f>بولكلاي!G645</f>
        <v>0</v>
      </c>
      <c r="H641" s="6" t="s">
        <v>388</v>
      </c>
      <c r="I641" s="37" t="s">
        <v>70</v>
      </c>
      <c r="J641" s="7">
        <f>بولكلاي!K645</f>
        <v>0</v>
      </c>
      <c r="K641" s="50"/>
      <c r="L641" s="39">
        <f t="shared" si="18"/>
        <v>0</v>
      </c>
      <c r="M641" s="39">
        <f t="shared" si="19"/>
        <v>0</v>
      </c>
    </row>
    <row r="642" spans="1:13" ht="30" hidden="1" customHeight="1">
      <c r="A642" s="6">
        <v>639</v>
      </c>
      <c r="B642" s="4">
        <f>بولكلاي!B646</f>
        <v>0</v>
      </c>
      <c r="C642" s="111">
        <f>بولكلاي!C646</f>
        <v>0</v>
      </c>
      <c r="D642" s="7">
        <f>بولكلاي!D646</f>
        <v>0</v>
      </c>
      <c r="E642" s="7">
        <f>بولكلاي!E646</f>
        <v>0</v>
      </c>
      <c r="F642" s="51">
        <f>بولكلاي!F646</f>
        <v>0</v>
      </c>
      <c r="G642" s="51">
        <f>بولكلاي!G646</f>
        <v>0</v>
      </c>
      <c r="H642" s="6" t="s">
        <v>388</v>
      </c>
      <c r="I642" s="37" t="s">
        <v>70</v>
      </c>
      <c r="J642" s="7">
        <f>بولكلاي!K646</f>
        <v>0</v>
      </c>
      <c r="K642" s="50"/>
      <c r="L642" s="39">
        <f t="shared" si="18"/>
        <v>0</v>
      </c>
      <c r="M642" s="39">
        <f t="shared" si="19"/>
        <v>0</v>
      </c>
    </row>
    <row r="643" spans="1:13" ht="30" hidden="1" customHeight="1">
      <c r="A643" s="6">
        <v>640</v>
      </c>
      <c r="B643" s="4">
        <f>بولكلاي!B647</f>
        <v>0</v>
      </c>
      <c r="C643" s="111">
        <f>بولكلاي!C647</f>
        <v>0</v>
      </c>
      <c r="D643" s="7">
        <f>بولكلاي!D647</f>
        <v>0</v>
      </c>
      <c r="E643" s="7">
        <f>بولكلاي!E647</f>
        <v>0</v>
      </c>
      <c r="F643" s="51">
        <f>بولكلاي!F647</f>
        <v>0</v>
      </c>
      <c r="G643" s="51">
        <f>بولكلاي!G647</f>
        <v>0</v>
      </c>
      <c r="H643" s="6" t="s">
        <v>388</v>
      </c>
      <c r="I643" s="37" t="s">
        <v>70</v>
      </c>
      <c r="J643" s="7">
        <f>بولكلاي!K647</f>
        <v>0</v>
      </c>
      <c r="K643" s="50"/>
      <c r="L643" s="39">
        <f t="shared" si="18"/>
        <v>0</v>
      </c>
      <c r="M643" s="39">
        <f t="shared" si="19"/>
        <v>0</v>
      </c>
    </row>
    <row r="644" spans="1:13" ht="30" hidden="1" customHeight="1">
      <c r="A644" s="6">
        <v>641</v>
      </c>
      <c r="B644" s="4">
        <f>بولكلاي!B648</f>
        <v>0</v>
      </c>
      <c r="C644" s="111">
        <f>بولكلاي!C648</f>
        <v>0</v>
      </c>
      <c r="D644" s="7">
        <f>بولكلاي!D648</f>
        <v>0</v>
      </c>
      <c r="E644" s="7">
        <f>بولكلاي!E648</f>
        <v>0</v>
      </c>
      <c r="F644" s="51">
        <f>بولكلاي!F648</f>
        <v>0</v>
      </c>
      <c r="G644" s="51">
        <f>بولكلاي!G648</f>
        <v>0</v>
      </c>
      <c r="H644" s="6" t="s">
        <v>388</v>
      </c>
      <c r="I644" s="37" t="s">
        <v>70</v>
      </c>
      <c r="J644" s="7">
        <f>بولكلاي!K648</f>
        <v>0</v>
      </c>
      <c r="K644" s="50"/>
      <c r="L644" s="39">
        <f t="shared" si="18"/>
        <v>0</v>
      </c>
      <c r="M644" s="39">
        <f t="shared" si="19"/>
        <v>0</v>
      </c>
    </row>
    <row r="645" spans="1:13" ht="30" hidden="1" customHeight="1">
      <c r="A645" s="6">
        <v>642</v>
      </c>
      <c r="B645" s="4">
        <f>بولكلاي!B649</f>
        <v>0</v>
      </c>
      <c r="C645" s="111">
        <f>بولكلاي!C649</f>
        <v>0</v>
      </c>
      <c r="D645" s="7">
        <f>بولكلاي!D649</f>
        <v>0</v>
      </c>
      <c r="E645" s="7">
        <f>بولكلاي!E649</f>
        <v>0</v>
      </c>
      <c r="F645" s="51">
        <f>بولكلاي!F649</f>
        <v>0</v>
      </c>
      <c r="G645" s="51">
        <f>بولكلاي!G649</f>
        <v>0</v>
      </c>
      <c r="H645" s="6" t="s">
        <v>388</v>
      </c>
      <c r="I645" s="37" t="s">
        <v>70</v>
      </c>
      <c r="J645" s="7">
        <f>بولكلاي!K649</f>
        <v>0</v>
      </c>
      <c r="K645" s="50"/>
      <c r="L645" s="39">
        <f t="shared" ref="L645:L708" si="20">IF(AND(E645="سويس",B645=$I$1),1,0)</f>
        <v>0</v>
      </c>
      <c r="M645" s="39">
        <f t="shared" ref="M645:M708" si="21">IF(AND(E645="عاشر",B645=$I$1),1,0)</f>
        <v>0</v>
      </c>
    </row>
    <row r="646" spans="1:13" ht="30" hidden="1" customHeight="1">
      <c r="A646" s="6">
        <v>643</v>
      </c>
      <c r="B646" s="4">
        <f>بولكلاي!B650</f>
        <v>0</v>
      </c>
      <c r="C646" s="111">
        <f>بولكلاي!C650</f>
        <v>0</v>
      </c>
      <c r="D646" s="7">
        <f>بولكلاي!D650</f>
        <v>0</v>
      </c>
      <c r="E646" s="7">
        <f>بولكلاي!E650</f>
        <v>0</v>
      </c>
      <c r="F646" s="51">
        <f>بولكلاي!F650</f>
        <v>0</v>
      </c>
      <c r="G646" s="51">
        <f>بولكلاي!G650</f>
        <v>0</v>
      </c>
      <c r="H646" s="6" t="s">
        <v>388</v>
      </c>
      <c r="I646" s="37" t="s">
        <v>70</v>
      </c>
      <c r="J646" s="7">
        <f>بولكلاي!K650</f>
        <v>0</v>
      </c>
      <c r="K646" s="50"/>
      <c r="L646" s="39">
        <f t="shared" si="20"/>
        <v>0</v>
      </c>
      <c r="M646" s="39">
        <f t="shared" si="21"/>
        <v>0</v>
      </c>
    </row>
    <row r="647" spans="1:13" ht="30" hidden="1" customHeight="1">
      <c r="A647" s="6">
        <v>644</v>
      </c>
      <c r="B647" s="4">
        <f>بولكلاي!B651</f>
        <v>0</v>
      </c>
      <c r="C647" s="111">
        <f>بولكلاي!C651</f>
        <v>0</v>
      </c>
      <c r="D647" s="7">
        <f>بولكلاي!D651</f>
        <v>0</v>
      </c>
      <c r="E647" s="7">
        <f>بولكلاي!E651</f>
        <v>0</v>
      </c>
      <c r="F647" s="51">
        <f>بولكلاي!F651</f>
        <v>0</v>
      </c>
      <c r="G647" s="51">
        <f>بولكلاي!G651</f>
        <v>0</v>
      </c>
      <c r="H647" s="6" t="s">
        <v>388</v>
      </c>
      <c r="I647" s="37" t="s">
        <v>70</v>
      </c>
      <c r="J647" s="7">
        <f>بولكلاي!K651</f>
        <v>0</v>
      </c>
      <c r="K647" s="50"/>
      <c r="L647" s="39">
        <f t="shared" si="20"/>
        <v>0</v>
      </c>
      <c r="M647" s="39">
        <f t="shared" si="21"/>
        <v>0</v>
      </c>
    </row>
    <row r="648" spans="1:13" ht="30" hidden="1" customHeight="1">
      <c r="A648" s="6">
        <v>645</v>
      </c>
      <c r="B648" s="4">
        <f>بولكلاي!B652</f>
        <v>0</v>
      </c>
      <c r="C648" s="111">
        <f>بولكلاي!C652</f>
        <v>0</v>
      </c>
      <c r="D648" s="7">
        <f>بولكلاي!D652</f>
        <v>0</v>
      </c>
      <c r="E648" s="7">
        <f>بولكلاي!E652</f>
        <v>0</v>
      </c>
      <c r="F648" s="51">
        <f>بولكلاي!F652</f>
        <v>0</v>
      </c>
      <c r="G648" s="51">
        <f>بولكلاي!G652</f>
        <v>0</v>
      </c>
      <c r="H648" s="6" t="s">
        <v>388</v>
      </c>
      <c r="I648" s="37" t="s">
        <v>70</v>
      </c>
      <c r="J648" s="7">
        <f>بولكلاي!K652</f>
        <v>0</v>
      </c>
      <c r="K648" s="50"/>
      <c r="L648" s="39">
        <f t="shared" si="20"/>
        <v>0</v>
      </c>
      <c r="M648" s="39">
        <f t="shared" si="21"/>
        <v>0</v>
      </c>
    </row>
    <row r="649" spans="1:13" ht="30" hidden="1" customHeight="1">
      <c r="A649" s="6">
        <v>646</v>
      </c>
      <c r="B649" s="4">
        <f>بولكلاي!B653</f>
        <v>0</v>
      </c>
      <c r="C649" s="111">
        <f>بولكلاي!C653</f>
        <v>0</v>
      </c>
      <c r="D649" s="7">
        <f>بولكلاي!D653</f>
        <v>0</v>
      </c>
      <c r="E649" s="7">
        <f>بولكلاي!E653</f>
        <v>0</v>
      </c>
      <c r="F649" s="51">
        <f>بولكلاي!F653</f>
        <v>0</v>
      </c>
      <c r="G649" s="51">
        <f>بولكلاي!G653</f>
        <v>0</v>
      </c>
      <c r="H649" s="6" t="s">
        <v>388</v>
      </c>
      <c r="I649" s="37" t="s">
        <v>70</v>
      </c>
      <c r="J649" s="7">
        <f>بولكلاي!K653</f>
        <v>0</v>
      </c>
      <c r="K649" s="50"/>
      <c r="L649" s="39">
        <f t="shared" si="20"/>
        <v>0</v>
      </c>
      <c r="M649" s="39">
        <f t="shared" si="21"/>
        <v>0</v>
      </c>
    </row>
    <row r="650" spans="1:13" ht="30" hidden="1" customHeight="1">
      <c r="A650" s="6">
        <v>647</v>
      </c>
      <c r="B650" s="4">
        <f>بولكلاي!B654</f>
        <v>0</v>
      </c>
      <c r="C650" s="111">
        <f>بولكلاي!C654</f>
        <v>0</v>
      </c>
      <c r="D650" s="7">
        <f>بولكلاي!D654</f>
        <v>0</v>
      </c>
      <c r="E650" s="7">
        <f>بولكلاي!E654</f>
        <v>0</v>
      </c>
      <c r="F650" s="51">
        <f>بولكلاي!F654</f>
        <v>0</v>
      </c>
      <c r="G650" s="51">
        <f>بولكلاي!G654</f>
        <v>0</v>
      </c>
      <c r="H650" s="6" t="s">
        <v>388</v>
      </c>
      <c r="I650" s="37" t="s">
        <v>70</v>
      </c>
      <c r="J650" s="7">
        <f>بولكلاي!K654</f>
        <v>0</v>
      </c>
      <c r="K650" s="50"/>
      <c r="L650" s="39">
        <f t="shared" si="20"/>
        <v>0</v>
      </c>
      <c r="M650" s="39">
        <f t="shared" si="21"/>
        <v>0</v>
      </c>
    </row>
    <row r="651" spans="1:13" ht="30" hidden="1" customHeight="1">
      <c r="A651" s="6">
        <v>648</v>
      </c>
      <c r="B651" s="4">
        <f>بولكلاي!B655</f>
        <v>0</v>
      </c>
      <c r="C651" s="111">
        <f>بولكلاي!C655</f>
        <v>0</v>
      </c>
      <c r="D651" s="7">
        <f>بولكلاي!D655</f>
        <v>0</v>
      </c>
      <c r="E651" s="7">
        <f>بولكلاي!E655</f>
        <v>0</v>
      </c>
      <c r="F651" s="51">
        <f>بولكلاي!F655</f>
        <v>0</v>
      </c>
      <c r="G651" s="51">
        <f>بولكلاي!G655</f>
        <v>0</v>
      </c>
      <c r="H651" s="6" t="s">
        <v>388</v>
      </c>
      <c r="I651" s="37" t="s">
        <v>70</v>
      </c>
      <c r="J651" s="7">
        <f>بولكلاي!K655</f>
        <v>0</v>
      </c>
      <c r="K651" s="50"/>
      <c r="L651" s="39">
        <f t="shared" si="20"/>
        <v>0</v>
      </c>
      <c r="M651" s="39">
        <f t="shared" si="21"/>
        <v>0</v>
      </c>
    </row>
    <row r="652" spans="1:13" ht="30" hidden="1" customHeight="1">
      <c r="A652" s="6">
        <v>649</v>
      </c>
      <c r="B652" s="4">
        <f>بولكلاي!B656</f>
        <v>0</v>
      </c>
      <c r="C652" s="111">
        <f>بولكلاي!C656</f>
        <v>0</v>
      </c>
      <c r="D652" s="7">
        <f>بولكلاي!D656</f>
        <v>0</v>
      </c>
      <c r="E652" s="7">
        <f>بولكلاي!E656</f>
        <v>0</v>
      </c>
      <c r="F652" s="51">
        <f>بولكلاي!F656</f>
        <v>0</v>
      </c>
      <c r="G652" s="51">
        <f>بولكلاي!G656</f>
        <v>0</v>
      </c>
      <c r="H652" s="6" t="s">
        <v>388</v>
      </c>
      <c r="I652" s="37" t="s">
        <v>70</v>
      </c>
      <c r="J652" s="7">
        <f>بولكلاي!K656</f>
        <v>0</v>
      </c>
      <c r="K652" s="50"/>
      <c r="L652" s="39">
        <f t="shared" si="20"/>
        <v>0</v>
      </c>
      <c r="M652" s="39">
        <f t="shared" si="21"/>
        <v>0</v>
      </c>
    </row>
    <row r="653" spans="1:13" ht="30" hidden="1" customHeight="1">
      <c r="A653" s="6">
        <v>650</v>
      </c>
      <c r="B653" s="4">
        <f>بولكلاي!B657</f>
        <v>0</v>
      </c>
      <c r="C653" s="111">
        <f>بولكلاي!C657</f>
        <v>0</v>
      </c>
      <c r="D653" s="7">
        <f>بولكلاي!D657</f>
        <v>0</v>
      </c>
      <c r="E653" s="7">
        <f>بولكلاي!E657</f>
        <v>0</v>
      </c>
      <c r="F653" s="51">
        <f>بولكلاي!F657</f>
        <v>0</v>
      </c>
      <c r="G653" s="51">
        <f>بولكلاي!G657</f>
        <v>0</v>
      </c>
      <c r="H653" s="6" t="s">
        <v>388</v>
      </c>
      <c r="I653" s="37" t="s">
        <v>70</v>
      </c>
      <c r="J653" s="7">
        <f>بولكلاي!K657</f>
        <v>0</v>
      </c>
      <c r="K653" s="50"/>
      <c r="L653" s="39">
        <f t="shared" si="20"/>
        <v>0</v>
      </c>
      <c r="M653" s="39">
        <f t="shared" si="21"/>
        <v>0</v>
      </c>
    </row>
    <row r="654" spans="1:13" ht="30" hidden="1" customHeight="1">
      <c r="A654" s="6">
        <v>651</v>
      </c>
      <c r="B654" s="4">
        <f>بولكلاي!B658</f>
        <v>0</v>
      </c>
      <c r="C654" s="111">
        <f>بولكلاي!C658</f>
        <v>0</v>
      </c>
      <c r="D654" s="7">
        <f>بولكلاي!D658</f>
        <v>0</v>
      </c>
      <c r="E654" s="7">
        <f>بولكلاي!E658</f>
        <v>0</v>
      </c>
      <c r="F654" s="51">
        <f>بولكلاي!F658</f>
        <v>0</v>
      </c>
      <c r="G654" s="51">
        <f>بولكلاي!G658</f>
        <v>0</v>
      </c>
      <c r="H654" s="6" t="s">
        <v>388</v>
      </c>
      <c r="I654" s="37" t="s">
        <v>70</v>
      </c>
      <c r="J654" s="7">
        <f>بولكلاي!K658</f>
        <v>0</v>
      </c>
      <c r="K654" s="50"/>
      <c r="L654" s="39">
        <f t="shared" si="20"/>
        <v>0</v>
      </c>
      <c r="M654" s="39">
        <f t="shared" si="21"/>
        <v>0</v>
      </c>
    </row>
    <row r="655" spans="1:13" ht="30" hidden="1" customHeight="1">
      <c r="A655" s="6">
        <v>652</v>
      </c>
      <c r="B655" s="4">
        <f>بولكلاي!B659</f>
        <v>0</v>
      </c>
      <c r="C655" s="111">
        <f>بولكلاي!C659</f>
        <v>0</v>
      </c>
      <c r="D655" s="7">
        <f>بولكلاي!D659</f>
        <v>0</v>
      </c>
      <c r="E655" s="7">
        <f>بولكلاي!E659</f>
        <v>0</v>
      </c>
      <c r="F655" s="51">
        <f>بولكلاي!F659</f>
        <v>0</v>
      </c>
      <c r="G655" s="51">
        <f>بولكلاي!G659</f>
        <v>0</v>
      </c>
      <c r="H655" s="6" t="s">
        <v>388</v>
      </c>
      <c r="I655" s="37" t="s">
        <v>70</v>
      </c>
      <c r="J655" s="7">
        <f>بولكلاي!K659</f>
        <v>0</v>
      </c>
      <c r="K655" s="50"/>
      <c r="L655" s="39">
        <f t="shared" si="20"/>
        <v>0</v>
      </c>
      <c r="M655" s="39">
        <f t="shared" si="21"/>
        <v>0</v>
      </c>
    </row>
    <row r="656" spans="1:13" ht="30" hidden="1" customHeight="1">
      <c r="A656" s="6">
        <v>653</v>
      </c>
      <c r="B656" s="4">
        <f>بولكلاي!B660</f>
        <v>0</v>
      </c>
      <c r="C656" s="111">
        <f>بولكلاي!C660</f>
        <v>0</v>
      </c>
      <c r="D656" s="7">
        <f>بولكلاي!D660</f>
        <v>0</v>
      </c>
      <c r="E656" s="7">
        <f>بولكلاي!E660</f>
        <v>0</v>
      </c>
      <c r="F656" s="51">
        <f>بولكلاي!F660</f>
        <v>0</v>
      </c>
      <c r="G656" s="51">
        <f>بولكلاي!G660</f>
        <v>0</v>
      </c>
      <c r="H656" s="6" t="s">
        <v>388</v>
      </c>
      <c r="I656" s="37" t="s">
        <v>70</v>
      </c>
      <c r="J656" s="7">
        <f>بولكلاي!K660</f>
        <v>0</v>
      </c>
      <c r="K656" s="50"/>
      <c r="L656" s="39">
        <f t="shared" si="20"/>
        <v>0</v>
      </c>
      <c r="M656" s="39">
        <f t="shared" si="21"/>
        <v>0</v>
      </c>
    </row>
    <row r="657" spans="1:13" ht="30" hidden="1" customHeight="1">
      <c r="A657" s="6">
        <v>654</v>
      </c>
      <c r="B657" s="4">
        <f>بولكلاي!B661</f>
        <v>0</v>
      </c>
      <c r="C657" s="111">
        <f>بولكلاي!C661</f>
        <v>0</v>
      </c>
      <c r="D657" s="7">
        <f>بولكلاي!D661</f>
        <v>0</v>
      </c>
      <c r="E657" s="7">
        <f>بولكلاي!E661</f>
        <v>0</v>
      </c>
      <c r="F657" s="51">
        <f>بولكلاي!F661</f>
        <v>0</v>
      </c>
      <c r="G657" s="51">
        <f>بولكلاي!G661</f>
        <v>0</v>
      </c>
      <c r="H657" s="6" t="s">
        <v>388</v>
      </c>
      <c r="I657" s="37" t="s">
        <v>70</v>
      </c>
      <c r="J657" s="7">
        <f>بولكلاي!K661</f>
        <v>0</v>
      </c>
      <c r="K657" s="50"/>
      <c r="L657" s="39">
        <f t="shared" si="20"/>
        <v>0</v>
      </c>
      <c r="M657" s="39">
        <f t="shared" si="21"/>
        <v>0</v>
      </c>
    </row>
    <row r="658" spans="1:13" ht="30" hidden="1" customHeight="1">
      <c r="A658" s="6">
        <v>655</v>
      </c>
      <c r="B658" s="4">
        <f>بولكلاي!B662</f>
        <v>0</v>
      </c>
      <c r="C658" s="111">
        <f>بولكلاي!C662</f>
        <v>0</v>
      </c>
      <c r="D658" s="7">
        <f>بولكلاي!D662</f>
        <v>0</v>
      </c>
      <c r="E658" s="7">
        <f>بولكلاي!E662</f>
        <v>0</v>
      </c>
      <c r="F658" s="51">
        <f>بولكلاي!F662</f>
        <v>0</v>
      </c>
      <c r="G658" s="51">
        <f>بولكلاي!G662</f>
        <v>0</v>
      </c>
      <c r="H658" s="6" t="s">
        <v>388</v>
      </c>
      <c r="I658" s="37" t="s">
        <v>70</v>
      </c>
      <c r="J658" s="7">
        <f>بولكلاي!K662</f>
        <v>0</v>
      </c>
      <c r="K658" s="50"/>
      <c r="L658" s="39">
        <f t="shared" si="20"/>
        <v>0</v>
      </c>
      <c r="M658" s="39">
        <f t="shared" si="21"/>
        <v>0</v>
      </c>
    </row>
    <row r="659" spans="1:13" ht="30" hidden="1" customHeight="1">
      <c r="A659" s="6">
        <v>656</v>
      </c>
      <c r="B659" s="4">
        <f>بولكلاي!B663</f>
        <v>0</v>
      </c>
      <c r="C659" s="111">
        <f>بولكلاي!C663</f>
        <v>0</v>
      </c>
      <c r="D659" s="7">
        <f>بولكلاي!D663</f>
        <v>0</v>
      </c>
      <c r="E659" s="7">
        <f>بولكلاي!E663</f>
        <v>0</v>
      </c>
      <c r="F659" s="51">
        <f>بولكلاي!F663</f>
        <v>0</v>
      </c>
      <c r="G659" s="51">
        <f>بولكلاي!G663</f>
        <v>0</v>
      </c>
      <c r="H659" s="6" t="s">
        <v>388</v>
      </c>
      <c r="I659" s="37" t="s">
        <v>70</v>
      </c>
      <c r="J659" s="7">
        <f>بولكلاي!K663</f>
        <v>0</v>
      </c>
      <c r="K659" s="50"/>
      <c r="L659" s="39">
        <f t="shared" si="20"/>
        <v>0</v>
      </c>
      <c r="M659" s="39">
        <f t="shared" si="21"/>
        <v>0</v>
      </c>
    </row>
    <row r="660" spans="1:13" ht="30" hidden="1" customHeight="1">
      <c r="A660" s="6">
        <v>657</v>
      </c>
      <c r="B660" s="4">
        <f>بولكلاي!B664</f>
        <v>0</v>
      </c>
      <c r="C660" s="111">
        <f>بولكلاي!C664</f>
        <v>0</v>
      </c>
      <c r="D660" s="7">
        <f>بولكلاي!D664</f>
        <v>0</v>
      </c>
      <c r="E660" s="7">
        <f>بولكلاي!E664</f>
        <v>0</v>
      </c>
      <c r="F660" s="51">
        <f>بولكلاي!F664</f>
        <v>0</v>
      </c>
      <c r="G660" s="51">
        <f>بولكلاي!G664</f>
        <v>0</v>
      </c>
      <c r="H660" s="6" t="s">
        <v>388</v>
      </c>
      <c r="I660" s="37" t="s">
        <v>70</v>
      </c>
      <c r="J660" s="7">
        <f>بولكلاي!K664</f>
        <v>0</v>
      </c>
      <c r="K660" s="50"/>
      <c r="L660" s="39">
        <f t="shared" si="20"/>
        <v>0</v>
      </c>
      <c r="M660" s="39">
        <f t="shared" si="21"/>
        <v>0</v>
      </c>
    </row>
    <row r="661" spans="1:13" ht="30" hidden="1" customHeight="1">
      <c r="A661" s="6">
        <v>658</v>
      </c>
      <c r="B661" s="4">
        <f>بولكلاي!B665</f>
        <v>0</v>
      </c>
      <c r="C661" s="111">
        <f>بولكلاي!C665</f>
        <v>0</v>
      </c>
      <c r="D661" s="7">
        <f>بولكلاي!D665</f>
        <v>0</v>
      </c>
      <c r="E661" s="7">
        <f>بولكلاي!E665</f>
        <v>0</v>
      </c>
      <c r="F661" s="51">
        <f>بولكلاي!F665</f>
        <v>0</v>
      </c>
      <c r="G661" s="51">
        <f>بولكلاي!G665</f>
        <v>0</v>
      </c>
      <c r="H661" s="6" t="s">
        <v>388</v>
      </c>
      <c r="I661" s="37" t="s">
        <v>70</v>
      </c>
      <c r="J661" s="7">
        <f>بولكلاي!K665</f>
        <v>0</v>
      </c>
      <c r="K661" s="50"/>
      <c r="L661" s="39">
        <f t="shared" si="20"/>
        <v>0</v>
      </c>
      <c r="M661" s="39">
        <f t="shared" si="21"/>
        <v>0</v>
      </c>
    </row>
    <row r="662" spans="1:13" ht="30" hidden="1" customHeight="1">
      <c r="A662" s="6">
        <v>659</v>
      </c>
      <c r="B662" s="4">
        <f>بولكلاي!B666</f>
        <v>0</v>
      </c>
      <c r="C662" s="111">
        <f>بولكلاي!C666</f>
        <v>0</v>
      </c>
      <c r="D662" s="7">
        <f>بولكلاي!D666</f>
        <v>0</v>
      </c>
      <c r="E662" s="7">
        <f>بولكلاي!E666</f>
        <v>0</v>
      </c>
      <c r="F662" s="51">
        <f>بولكلاي!F666</f>
        <v>0</v>
      </c>
      <c r="G662" s="51">
        <f>بولكلاي!G666</f>
        <v>0</v>
      </c>
      <c r="H662" s="6" t="s">
        <v>388</v>
      </c>
      <c r="I662" s="37" t="s">
        <v>70</v>
      </c>
      <c r="J662" s="7">
        <f>بولكلاي!K666</f>
        <v>0</v>
      </c>
      <c r="K662" s="50"/>
      <c r="L662" s="39">
        <f t="shared" si="20"/>
        <v>0</v>
      </c>
      <c r="M662" s="39">
        <f t="shared" si="21"/>
        <v>0</v>
      </c>
    </row>
    <row r="663" spans="1:13" ht="30" hidden="1" customHeight="1">
      <c r="A663" s="6">
        <v>660</v>
      </c>
      <c r="B663" s="4">
        <f>بولكلاي!B667</f>
        <v>0</v>
      </c>
      <c r="C663" s="111">
        <f>بولكلاي!C667</f>
        <v>0</v>
      </c>
      <c r="D663" s="7">
        <f>بولكلاي!D667</f>
        <v>0</v>
      </c>
      <c r="E663" s="7">
        <f>بولكلاي!E667</f>
        <v>0</v>
      </c>
      <c r="F663" s="51">
        <f>بولكلاي!F667</f>
        <v>0</v>
      </c>
      <c r="G663" s="51">
        <f>بولكلاي!G667</f>
        <v>0</v>
      </c>
      <c r="H663" s="6" t="s">
        <v>388</v>
      </c>
      <c r="I663" s="37" t="s">
        <v>70</v>
      </c>
      <c r="J663" s="7">
        <f>بولكلاي!K667</f>
        <v>0</v>
      </c>
      <c r="K663" s="50"/>
      <c r="L663" s="39">
        <f t="shared" si="20"/>
        <v>0</v>
      </c>
      <c r="M663" s="39">
        <f t="shared" si="21"/>
        <v>0</v>
      </c>
    </row>
    <row r="664" spans="1:13" ht="30" hidden="1" customHeight="1">
      <c r="A664" s="6">
        <v>661</v>
      </c>
      <c r="B664" s="4">
        <f>بولكلاي!B668</f>
        <v>0</v>
      </c>
      <c r="C664" s="111">
        <f>بولكلاي!C668</f>
        <v>0</v>
      </c>
      <c r="D664" s="7">
        <f>بولكلاي!D668</f>
        <v>0</v>
      </c>
      <c r="E664" s="7">
        <f>بولكلاي!E668</f>
        <v>0</v>
      </c>
      <c r="F664" s="51">
        <f>بولكلاي!F668</f>
        <v>0</v>
      </c>
      <c r="G664" s="51">
        <f>بولكلاي!G668</f>
        <v>0</v>
      </c>
      <c r="H664" s="6" t="s">
        <v>388</v>
      </c>
      <c r="I664" s="37" t="s">
        <v>70</v>
      </c>
      <c r="J664" s="7">
        <f>بولكلاي!K668</f>
        <v>0</v>
      </c>
      <c r="K664" s="50"/>
      <c r="L664" s="39">
        <f t="shared" si="20"/>
        <v>0</v>
      </c>
      <c r="M664" s="39">
        <f t="shared" si="21"/>
        <v>0</v>
      </c>
    </row>
    <row r="665" spans="1:13" ht="30" hidden="1" customHeight="1">
      <c r="A665" s="6">
        <v>662</v>
      </c>
      <c r="B665" s="4">
        <f>بولكلاي!B669</f>
        <v>0</v>
      </c>
      <c r="C665" s="111">
        <f>بولكلاي!C669</f>
        <v>0</v>
      </c>
      <c r="D665" s="7">
        <f>بولكلاي!D669</f>
        <v>0</v>
      </c>
      <c r="E665" s="7">
        <f>بولكلاي!E669</f>
        <v>0</v>
      </c>
      <c r="F665" s="51">
        <f>بولكلاي!F669</f>
        <v>0</v>
      </c>
      <c r="G665" s="51">
        <f>بولكلاي!G669</f>
        <v>0</v>
      </c>
      <c r="H665" s="6" t="s">
        <v>388</v>
      </c>
      <c r="I665" s="37" t="s">
        <v>70</v>
      </c>
      <c r="J665" s="7">
        <f>بولكلاي!K669</f>
        <v>0</v>
      </c>
      <c r="K665" s="50"/>
      <c r="L665" s="39">
        <f t="shared" si="20"/>
        <v>0</v>
      </c>
      <c r="M665" s="39">
        <f t="shared" si="21"/>
        <v>0</v>
      </c>
    </row>
    <row r="666" spans="1:13" ht="30" hidden="1" customHeight="1">
      <c r="A666" s="6">
        <v>663</v>
      </c>
      <c r="B666" s="4">
        <f>بولكلاي!B670</f>
        <v>0</v>
      </c>
      <c r="C666" s="111">
        <f>بولكلاي!C670</f>
        <v>0</v>
      </c>
      <c r="D666" s="7">
        <f>بولكلاي!D670</f>
        <v>0</v>
      </c>
      <c r="E666" s="7">
        <f>بولكلاي!E670</f>
        <v>0</v>
      </c>
      <c r="F666" s="51">
        <f>بولكلاي!F670</f>
        <v>0</v>
      </c>
      <c r="G666" s="51">
        <f>بولكلاي!G670</f>
        <v>0</v>
      </c>
      <c r="H666" s="6" t="s">
        <v>388</v>
      </c>
      <c r="I666" s="37" t="s">
        <v>70</v>
      </c>
      <c r="J666" s="7">
        <f>بولكلاي!K670</f>
        <v>0</v>
      </c>
      <c r="K666" s="50"/>
      <c r="L666" s="39">
        <f t="shared" si="20"/>
        <v>0</v>
      </c>
      <c r="M666" s="39">
        <f t="shared" si="21"/>
        <v>0</v>
      </c>
    </row>
    <row r="667" spans="1:13" ht="30" hidden="1" customHeight="1">
      <c r="A667" s="6">
        <v>664</v>
      </c>
      <c r="B667" s="4">
        <f>بولكلاي!B671</f>
        <v>0</v>
      </c>
      <c r="C667" s="111">
        <f>بولكلاي!C671</f>
        <v>0</v>
      </c>
      <c r="D667" s="7">
        <f>بولكلاي!D671</f>
        <v>0</v>
      </c>
      <c r="E667" s="7">
        <f>بولكلاي!E671</f>
        <v>0</v>
      </c>
      <c r="F667" s="51">
        <f>بولكلاي!F671</f>
        <v>0</v>
      </c>
      <c r="G667" s="51">
        <f>بولكلاي!G671</f>
        <v>0</v>
      </c>
      <c r="H667" s="6" t="s">
        <v>388</v>
      </c>
      <c r="I667" s="37" t="s">
        <v>70</v>
      </c>
      <c r="J667" s="7">
        <f>بولكلاي!K671</f>
        <v>0</v>
      </c>
      <c r="K667" s="50"/>
      <c r="L667" s="39">
        <f t="shared" si="20"/>
        <v>0</v>
      </c>
      <c r="M667" s="39">
        <f t="shared" si="21"/>
        <v>0</v>
      </c>
    </row>
    <row r="668" spans="1:13" ht="30" hidden="1" customHeight="1">
      <c r="A668" s="6">
        <v>665</v>
      </c>
      <c r="B668" s="4">
        <f>بولكلاي!B672</f>
        <v>0</v>
      </c>
      <c r="C668" s="111">
        <f>بولكلاي!C672</f>
        <v>0</v>
      </c>
      <c r="D668" s="7">
        <f>بولكلاي!D672</f>
        <v>0</v>
      </c>
      <c r="E668" s="7">
        <f>بولكلاي!E672</f>
        <v>0</v>
      </c>
      <c r="F668" s="51">
        <f>بولكلاي!F672</f>
        <v>0</v>
      </c>
      <c r="G668" s="51">
        <f>بولكلاي!G672</f>
        <v>0</v>
      </c>
      <c r="H668" s="6" t="s">
        <v>388</v>
      </c>
      <c r="I668" s="37" t="s">
        <v>70</v>
      </c>
      <c r="J668" s="7">
        <f>بولكلاي!K672</f>
        <v>0</v>
      </c>
      <c r="K668" s="50"/>
      <c r="L668" s="39">
        <f t="shared" si="20"/>
        <v>0</v>
      </c>
      <c r="M668" s="39">
        <f t="shared" si="21"/>
        <v>0</v>
      </c>
    </row>
    <row r="669" spans="1:13" ht="30" hidden="1" customHeight="1">
      <c r="A669" s="6">
        <v>666</v>
      </c>
      <c r="B669" s="4">
        <f>بولكلاي!B673</f>
        <v>0</v>
      </c>
      <c r="C669" s="111">
        <f>بولكلاي!C673</f>
        <v>0</v>
      </c>
      <c r="D669" s="7">
        <f>بولكلاي!D673</f>
        <v>0</v>
      </c>
      <c r="E669" s="7">
        <f>بولكلاي!E673</f>
        <v>0</v>
      </c>
      <c r="F669" s="51">
        <f>بولكلاي!F673</f>
        <v>0</v>
      </c>
      <c r="G669" s="51">
        <f>بولكلاي!G673</f>
        <v>0</v>
      </c>
      <c r="H669" s="6" t="s">
        <v>388</v>
      </c>
      <c r="I669" s="37" t="s">
        <v>70</v>
      </c>
      <c r="J669" s="7">
        <f>بولكلاي!K673</f>
        <v>0</v>
      </c>
      <c r="K669" s="50"/>
      <c r="L669" s="39">
        <f t="shared" si="20"/>
        <v>0</v>
      </c>
      <c r="M669" s="39">
        <f t="shared" si="21"/>
        <v>0</v>
      </c>
    </row>
    <row r="670" spans="1:13" ht="30" hidden="1" customHeight="1">
      <c r="A670" s="6">
        <v>667</v>
      </c>
      <c r="B670" s="4">
        <f>بولكلاي!B674</f>
        <v>0</v>
      </c>
      <c r="C670" s="111">
        <f>بولكلاي!C674</f>
        <v>0</v>
      </c>
      <c r="D670" s="7">
        <f>بولكلاي!D674</f>
        <v>0</v>
      </c>
      <c r="E670" s="7">
        <f>بولكلاي!E674</f>
        <v>0</v>
      </c>
      <c r="F670" s="51">
        <f>بولكلاي!F674</f>
        <v>0</v>
      </c>
      <c r="G670" s="51">
        <f>بولكلاي!G674</f>
        <v>0</v>
      </c>
      <c r="H670" s="6" t="s">
        <v>388</v>
      </c>
      <c r="I670" s="37" t="s">
        <v>70</v>
      </c>
      <c r="J670" s="7">
        <f>بولكلاي!K674</f>
        <v>0</v>
      </c>
      <c r="K670" s="50"/>
      <c r="L670" s="39">
        <f t="shared" si="20"/>
        <v>0</v>
      </c>
      <c r="M670" s="39">
        <f t="shared" si="21"/>
        <v>0</v>
      </c>
    </row>
    <row r="671" spans="1:13" ht="30" hidden="1" customHeight="1">
      <c r="A671" s="6">
        <v>668</v>
      </c>
      <c r="B671" s="4">
        <f>بولكلاي!B675</f>
        <v>0</v>
      </c>
      <c r="C671" s="111">
        <f>بولكلاي!C675</f>
        <v>0</v>
      </c>
      <c r="D671" s="7">
        <f>بولكلاي!D675</f>
        <v>0</v>
      </c>
      <c r="E671" s="7">
        <f>بولكلاي!E675</f>
        <v>0</v>
      </c>
      <c r="F671" s="51">
        <f>بولكلاي!F675</f>
        <v>0</v>
      </c>
      <c r="G671" s="51">
        <f>بولكلاي!G675</f>
        <v>0</v>
      </c>
      <c r="H671" s="6" t="s">
        <v>388</v>
      </c>
      <c r="I671" s="37" t="s">
        <v>70</v>
      </c>
      <c r="J671" s="7">
        <f>بولكلاي!K675</f>
        <v>0</v>
      </c>
      <c r="K671" s="50"/>
      <c r="L671" s="39">
        <f t="shared" si="20"/>
        <v>0</v>
      </c>
      <c r="M671" s="39">
        <f t="shared" si="21"/>
        <v>0</v>
      </c>
    </row>
    <row r="672" spans="1:13" ht="30" hidden="1" customHeight="1">
      <c r="A672" s="6">
        <v>669</v>
      </c>
      <c r="B672" s="4">
        <f>بولكلاي!B676</f>
        <v>0</v>
      </c>
      <c r="C672" s="111">
        <f>بولكلاي!C676</f>
        <v>0</v>
      </c>
      <c r="D672" s="7">
        <f>بولكلاي!D676</f>
        <v>0</v>
      </c>
      <c r="E672" s="7">
        <f>بولكلاي!E676</f>
        <v>0</v>
      </c>
      <c r="F672" s="51">
        <f>بولكلاي!F676</f>
        <v>0</v>
      </c>
      <c r="G672" s="51">
        <f>بولكلاي!G676</f>
        <v>0</v>
      </c>
      <c r="H672" s="6" t="s">
        <v>388</v>
      </c>
      <c r="I672" s="37" t="s">
        <v>70</v>
      </c>
      <c r="J672" s="7">
        <f>بولكلاي!K676</f>
        <v>0</v>
      </c>
      <c r="K672" s="50"/>
      <c r="L672" s="39">
        <f t="shared" si="20"/>
        <v>0</v>
      </c>
      <c r="M672" s="39">
        <f t="shared" si="21"/>
        <v>0</v>
      </c>
    </row>
    <row r="673" spans="1:13" ht="30" hidden="1" customHeight="1">
      <c r="A673" s="6">
        <v>670</v>
      </c>
      <c r="B673" s="4">
        <f>بولكلاي!B677</f>
        <v>0</v>
      </c>
      <c r="C673" s="111">
        <f>بولكلاي!C677</f>
        <v>0</v>
      </c>
      <c r="D673" s="7">
        <f>بولكلاي!D677</f>
        <v>0</v>
      </c>
      <c r="E673" s="7">
        <f>بولكلاي!E677</f>
        <v>0</v>
      </c>
      <c r="F673" s="51">
        <f>بولكلاي!F677</f>
        <v>0</v>
      </c>
      <c r="G673" s="51">
        <f>بولكلاي!G677</f>
        <v>0</v>
      </c>
      <c r="H673" s="6" t="s">
        <v>388</v>
      </c>
      <c r="I673" s="37" t="s">
        <v>70</v>
      </c>
      <c r="J673" s="7">
        <f>بولكلاي!K677</f>
        <v>0</v>
      </c>
      <c r="K673" s="50"/>
      <c r="L673" s="39">
        <f t="shared" si="20"/>
        <v>0</v>
      </c>
      <c r="M673" s="39">
        <f t="shared" si="21"/>
        <v>0</v>
      </c>
    </row>
    <row r="674" spans="1:13" ht="30" hidden="1" customHeight="1">
      <c r="A674" s="6">
        <v>671</v>
      </c>
      <c r="B674" s="4">
        <f>بولكلاي!B678</f>
        <v>0</v>
      </c>
      <c r="C674" s="111">
        <f>بولكلاي!C678</f>
        <v>0</v>
      </c>
      <c r="D674" s="7">
        <f>بولكلاي!D678</f>
        <v>0</v>
      </c>
      <c r="E674" s="7">
        <f>بولكلاي!E678</f>
        <v>0</v>
      </c>
      <c r="F674" s="51">
        <f>بولكلاي!F678</f>
        <v>0</v>
      </c>
      <c r="G674" s="51">
        <f>بولكلاي!G678</f>
        <v>0</v>
      </c>
      <c r="H674" s="6" t="s">
        <v>388</v>
      </c>
      <c r="I674" s="37" t="s">
        <v>70</v>
      </c>
      <c r="J674" s="7">
        <f>بولكلاي!K678</f>
        <v>0</v>
      </c>
      <c r="K674" s="50"/>
      <c r="L674" s="39">
        <f t="shared" si="20"/>
        <v>0</v>
      </c>
      <c r="M674" s="39">
        <f t="shared" si="21"/>
        <v>0</v>
      </c>
    </row>
    <row r="675" spans="1:13" ht="30" hidden="1" customHeight="1">
      <c r="A675" s="6">
        <v>672</v>
      </c>
      <c r="B675" s="4">
        <f>بولكلاي!B679</f>
        <v>0</v>
      </c>
      <c r="C675" s="111">
        <f>بولكلاي!C679</f>
        <v>0</v>
      </c>
      <c r="D675" s="7">
        <f>بولكلاي!D679</f>
        <v>0</v>
      </c>
      <c r="E675" s="7">
        <f>بولكلاي!E679</f>
        <v>0</v>
      </c>
      <c r="F675" s="51">
        <f>بولكلاي!F679</f>
        <v>0</v>
      </c>
      <c r="G675" s="51">
        <f>بولكلاي!G679</f>
        <v>0</v>
      </c>
      <c r="H675" s="6" t="s">
        <v>388</v>
      </c>
      <c r="I675" s="37" t="s">
        <v>70</v>
      </c>
      <c r="J675" s="7">
        <f>بولكلاي!K679</f>
        <v>0</v>
      </c>
      <c r="K675" s="50"/>
      <c r="L675" s="39">
        <f t="shared" si="20"/>
        <v>0</v>
      </c>
      <c r="M675" s="39">
        <f t="shared" si="21"/>
        <v>0</v>
      </c>
    </row>
    <row r="676" spans="1:13" ht="30" hidden="1" customHeight="1">
      <c r="A676" s="6">
        <v>673</v>
      </c>
      <c r="B676" s="4">
        <f>بولكلاي!B680</f>
        <v>0</v>
      </c>
      <c r="C676" s="111">
        <f>بولكلاي!C680</f>
        <v>0</v>
      </c>
      <c r="D676" s="7">
        <f>بولكلاي!D680</f>
        <v>0</v>
      </c>
      <c r="E676" s="7">
        <f>بولكلاي!E680</f>
        <v>0</v>
      </c>
      <c r="F676" s="51">
        <f>بولكلاي!F680</f>
        <v>0</v>
      </c>
      <c r="G676" s="51">
        <f>بولكلاي!G680</f>
        <v>0</v>
      </c>
      <c r="H676" s="6" t="s">
        <v>388</v>
      </c>
      <c r="I676" s="37" t="s">
        <v>70</v>
      </c>
      <c r="J676" s="7">
        <f>بولكلاي!K680</f>
        <v>0</v>
      </c>
      <c r="K676" s="50"/>
      <c r="L676" s="39">
        <f t="shared" si="20"/>
        <v>0</v>
      </c>
      <c r="M676" s="39">
        <f t="shared" si="21"/>
        <v>0</v>
      </c>
    </row>
    <row r="677" spans="1:13" ht="30" hidden="1" customHeight="1">
      <c r="A677" s="6">
        <v>674</v>
      </c>
      <c r="B677" s="4">
        <f>بولكلاي!B681</f>
        <v>0</v>
      </c>
      <c r="C677" s="111">
        <f>بولكلاي!C681</f>
        <v>0</v>
      </c>
      <c r="D677" s="7">
        <f>بولكلاي!D681</f>
        <v>0</v>
      </c>
      <c r="E677" s="7">
        <f>بولكلاي!E681</f>
        <v>0</v>
      </c>
      <c r="F677" s="51">
        <f>بولكلاي!F681</f>
        <v>0</v>
      </c>
      <c r="G677" s="51">
        <f>بولكلاي!G681</f>
        <v>0</v>
      </c>
      <c r="H677" s="6" t="s">
        <v>388</v>
      </c>
      <c r="I677" s="37" t="s">
        <v>70</v>
      </c>
      <c r="J677" s="7">
        <f>بولكلاي!K681</f>
        <v>0</v>
      </c>
      <c r="K677" s="50"/>
      <c r="L677" s="39">
        <f t="shared" si="20"/>
        <v>0</v>
      </c>
      <c r="M677" s="39">
        <f t="shared" si="21"/>
        <v>0</v>
      </c>
    </row>
    <row r="678" spans="1:13" ht="30" hidden="1" customHeight="1">
      <c r="A678" s="6">
        <v>675</v>
      </c>
      <c r="B678" s="4">
        <f>بولكلاي!B682</f>
        <v>0</v>
      </c>
      <c r="C678" s="111">
        <f>بولكلاي!C682</f>
        <v>0</v>
      </c>
      <c r="D678" s="7">
        <f>بولكلاي!D682</f>
        <v>0</v>
      </c>
      <c r="E678" s="7">
        <f>بولكلاي!E682</f>
        <v>0</v>
      </c>
      <c r="F678" s="51">
        <f>بولكلاي!F682</f>
        <v>0</v>
      </c>
      <c r="G678" s="51">
        <f>بولكلاي!G682</f>
        <v>0</v>
      </c>
      <c r="H678" s="6" t="s">
        <v>388</v>
      </c>
      <c r="I678" s="37" t="s">
        <v>70</v>
      </c>
      <c r="J678" s="7">
        <f>بولكلاي!K682</f>
        <v>0</v>
      </c>
      <c r="K678" s="50"/>
      <c r="L678" s="39">
        <f t="shared" si="20"/>
        <v>0</v>
      </c>
      <c r="M678" s="39">
        <f t="shared" si="21"/>
        <v>0</v>
      </c>
    </row>
    <row r="679" spans="1:13" ht="30" hidden="1" customHeight="1">
      <c r="A679" s="6">
        <v>676</v>
      </c>
      <c r="B679" s="4">
        <f>بولكلاي!B683</f>
        <v>0</v>
      </c>
      <c r="C679" s="111">
        <f>بولكلاي!C683</f>
        <v>0</v>
      </c>
      <c r="D679" s="7">
        <f>بولكلاي!D683</f>
        <v>0</v>
      </c>
      <c r="E679" s="7">
        <f>بولكلاي!E683</f>
        <v>0</v>
      </c>
      <c r="F679" s="51">
        <f>بولكلاي!F683</f>
        <v>0</v>
      </c>
      <c r="G679" s="51">
        <f>بولكلاي!G683</f>
        <v>0</v>
      </c>
      <c r="H679" s="6" t="s">
        <v>388</v>
      </c>
      <c r="I679" s="37" t="s">
        <v>70</v>
      </c>
      <c r="J679" s="7">
        <f>بولكلاي!K683</f>
        <v>0</v>
      </c>
      <c r="K679" s="50"/>
      <c r="L679" s="39">
        <f t="shared" si="20"/>
        <v>0</v>
      </c>
      <c r="M679" s="39">
        <f t="shared" si="21"/>
        <v>0</v>
      </c>
    </row>
    <row r="680" spans="1:13" ht="30" hidden="1" customHeight="1">
      <c r="A680" s="6">
        <v>677</v>
      </c>
      <c r="B680" s="4">
        <f>بولكلاي!B684</f>
        <v>0</v>
      </c>
      <c r="C680" s="111">
        <f>بولكلاي!C684</f>
        <v>0</v>
      </c>
      <c r="D680" s="7">
        <f>بولكلاي!D684</f>
        <v>0</v>
      </c>
      <c r="E680" s="7">
        <f>بولكلاي!E684</f>
        <v>0</v>
      </c>
      <c r="F680" s="51">
        <f>بولكلاي!F684</f>
        <v>0</v>
      </c>
      <c r="G680" s="51">
        <f>بولكلاي!G684</f>
        <v>0</v>
      </c>
      <c r="H680" s="6" t="s">
        <v>388</v>
      </c>
      <c r="I680" s="37" t="s">
        <v>70</v>
      </c>
      <c r="J680" s="7">
        <f>بولكلاي!K684</f>
        <v>0</v>
      </c>
      <c r="K680" s="50"/>
      <c r="L680" s="39">
        <f t="shared" si="20"/>
        <v>0</v>
      </c>
      <c r="M680" s="39">
        <f t="shared" si="21"/>
        <v>0</v>
      </c>
    </row>
    <row r="681" spans="1:13" ht="30" hidden="1" customHeight="1">
      <c r="A681" s="6">
        <v>678</v>
      </c>
      <c r="B681" s="4">
        <f>بولكلاي!B685</f>
        <v>0</v>
      </c>
      <c r="C681" s="111">
        <f>بولكلاي!C685</f>
        <v>0</v>
      </c>
      <c r="D681" s="7">
        <f>بولكلاي!D685</f>
        <v>0</v>
      </c>
      <c r="E681" s="7">
        <f>بولكلاي!E685</f>
        <v>0</v>
      </c>
      <c r="F681" s="51">
        <f>بولكلاي!F685</f>
        <v>0</v>
      </c>
      <c r="G681" s="51">
        <f>بولكلاي!G685</f>
        <v>0</v>
      </c>
      <c r="H681" s="6" t="s">
        <v>388</v>
      </c>
      <c r="I681" s="37" t="s">
        <v>70</v>
      </c>
      <c r="J681" s="7">
        <f>بولكلاي!K685</f>
        <v>0</v>
      </c>
      <c r="K681" s="50"/>
      <c r="L681" s="39">
        <f t="shared" si="20"/>
        <v>0</v>
      </c>
      <c r="M681" s="39">
        <f t="shared" si="21"/>
        <v>0</v>
      </c>
    </row>
    <row r="682" spans="1:13" ht="30" hidden="1" customHeight="1">
      <c r="A682" s="6">
        <v>679</v>
      </c>
      <c r="B682" s="4">
        <f>بولكلاي!B686</f>
        <v>0</v>
      </c>
      <c r="C682" s="111">
        <f>بولكلاي!C686</f>
        <v>0</v>
      </c>
      <c r="D682" s="7">
        <f>بولكلاي!D686</f>
        <v>0</v>
      </c>
      <c r="E682" s="7">
        <f>بولكلاي!E686</f>
        <v>0</v>
      </c>
      <c r="F682" s="51">
        <f>بولكلاي!F686</f>
        <v>0</v>
      </c>
      <c r="G682" s="51">
        <f>بولكلاي!G686</f>
        <v>0</v>
      </c>
      <c r="H682" s="6" t="s">
        <v>388</v>
      </c>
      <c r="I682" s="37" t="s">
        <v>70</v>
      </c>
      <c r="J682" s="7">
        <f>بولكلاي!K686</f>
        <v>0</v>
      </c>
      <c r="K682" s="50"/>
      <c r="L682" s="39">
        <f t="shared" si="20"/>
        <v>0</v>
      </c>
      <c r="M682" s="39">
        <f t="shared" si="21"/>
        <v>0</v>
      </c>
    </row>
    <row r="683" spans="1:13" ht="30" hidden="1" customHeight="1">
      <c r="A683" s="6">
        <v>680</v>
      </c>
      <c r="B683" s="4">
        <f>بولكلاي!B687</f>
        <v>0</v>
      </c>
      <c r="C683" s="111">
        <f>بولكلاي!C687</f>
        <v>0</v>
      </c>
      <c r="D683" s="7">
        <f>بولكلاي!D687</f>
        <v>0</v>
      </c>
      <c r="E683" s="7">
        <f>بولكلاي!E687</f>
        <v>0</v>
      </c>
      <c r="F683" s="51">
        <f>بولكلاي!F687</f>
        <v>0</v>
      </c>
      <c r="G683" s="51">
        <f>بولكلاي!G687</f>
        <v>0</v>
      </c>
      <c r="H683" s="6" t="s">
        <v>388</v>
      </c>
      <c r="I683" s="37" t="s">
        <v>70</v>
      </c>
      <c r="J683" s="7">
        <f>بولكلاي!K687</f>
        <v>0</v>
      </c>
      <c r="K683" s="50"/>
      <c r="L683" s="39">
        <f t="shared" si="20"/>
        <v>0</v>
      </c>
      <c r="M683" s="39">
        <f t="shared" si="21"/>
        <v>0</v>
      </c>
    </row>
    <row r="684" spans="1:13" ht="30" hidden="1" customHeight="1">
      <c r="A684" s="6">
        <v>681</v>
      </c>
      <c r="B684" s="4">
        <f>بولكلاي!B688</f>
        <v>0</v>
      </c>
      <c r="C684" s="111">
        <f>بولكلاي!C688</f>
        <v>0</v>
      </c>
      <c r="D684" s="7">
        <f>بولكلاي!D688</f>
        <v>0</v>
      </c>
      <c r="E684" s="7">
        <f>بولكلاي!E688</f>
        <v>0</v>
      </c>
      <c r="F684" s="51">
        <f>بولكلاي!F688</f>
        <v>0</v>
      </c>
      <c r="G684" s="51">
        <f>بولكلاي!G688</f>
        <v>0</v>
      </c>
      <c r="H684" s="6" t="s">
        <v>388</v>
      </c>
      <c r="I684" s="37" t="s">
        <v>70</v>
      </c>
      <c r="J684" s="7">
        <f>بولكلاي!K688</f>
        <v>0</v>
      </c>
      <c r="K684" s="50"/>
      <c r="L684" s="39">
        <f t="shared" si="20"/>
        <v>0</v>
      </c>
      <c r="M684" s="39">
        <f t="shared" si="21"/>
        <v>0</v>
      </c>
    </row>
    <row r="685" spans="1:13" ht="30" hidden="1" customHeight="1">
      <c r="A685" s="6">
        <v>682</v>
      </c>
      <c r="B685" s="4">
        <f>بولكلاي!B689</f>
        <v>0</v>
      </c>
      <c r="C685" s="111">
        <f>بولكلاي!C689</f>
        <v>0</v>
      </c>
      <c r="D685" s="7">
        <f>بولكلاي!D689</f>
        <v>0</v>
      </c>
      <c r="E685" s="7">
        <f>بولكلاي!E689</f>
        <v>0</v>
      </c>
      <c r="F685" s="51">
        <f>بولكلاي!F689</f>
        <v>0</v>
      </c>
      <c r="G685" s="51">
        <f>بولكلاي!G689</f>
        <v>0</v>
      </c>
      <c r="H685" s="6" t="s">
        <v>388</v>
      </c>
      <c r="I685" s="37" t="s">
        <v>70</v>
      </c>
      <c r="J685" s="7">
        <f>بولكلاي!K689</f>
        <v>0</v>
      </c>
      <c r="K685" s="50"/>
      <c r="L685" s="39">
        <f t="shared" si="20"/>
        <v>0</v>
      </c>
      <c r="M685" s="39">
        <f t="shared" si="21"/>
        <v>0</v>
      </c>
    </row>
    <row r="686" spans="1:13" ht="30" hidden="1" customHeight="1">
      <c r="A686" s="6">
        <v>683</v>
      </c>
      <c r="B686" s="4">
        <f>بولكلاي!B690</f>
        <v>0</v>
      </c>
      <c r="C686" s="111">
        <f>بولكلاي!C690</f>
        <v>0</v>
      </c>
      <c r="D686" s="7">
        <f>بولكلاي!D690</f>
        <v>0</v>
      </c>
      <c r="E686" s="7">
        <f>بولكلاي!E690</f>
        <v>0</v>
      </c>
      <c r="F686" s="51">
        <f>بولكلاي!F690</f>
        <v>0</v>
      </c>
      <c r="G686" s="51">
        <f>بولكلاي!G690</f>
        <v>0</v>
      </c>
      <c r="H686" s="6" t="s">
        <v>388</v>
      </c>
      <c r="I686" s="37" t="s">
        <v>70</v>
      </c>
      <c r="J686" s="7">
        <f>بولكلاي!K690</f>
        <v>0</v>
      </c>
      <c r="K686" s="50"/>
      <c r="L686" s="39">
        <f t="shared" si="20"/>
        <v>0</v>
      </c>
      <c r="M686" s="39">
        <f t="shared" si="21"/>
        <v>0</v>
      </c>
    </row>
    <row r="687" spans="1:13" ht="30" hidden="1" customHeight="1">
      <c r="A687" s="6">
        <v>684</v>
      </c>
      <c r="B687" s="4">
        <f>بولكلاي!B691</f>
        <v>0</v>
      </c>
      <c r="C687" s="111">
        <f>بولكلاي!C691</f>
        <v>0</v>
      </c>
      <c r="D687" s="7">
        <f>بولكلاي!D691</f>
        <v>0</v>
      </c>
      <c r="E687" s="7">
        <f>بولكلاي!E691</f>
        <v>0</v>
      </c>
      <c r="F687" s="51">
        <f>بولكلاي!F691</f>
        <v>0</v>
      </c>
      <c r="G687" s="51">
        <f>بولكلاي!G691</f>
        <v>0</v>
      </c>
      <c r="H687" s="6" t="s">
        <v>388</v>
      </c>
      <c r="I687" s="37" t="s">
        <v>70</v>
      </c>
      <c r="J687" s="7">
        <f>بولكلاي!K691</f>
        <v>0</v>
      </c>
      <c r="K687" s="50"/>
      <c r="L687" s="39">
        <f t="shared" si="20"/>
        <v>0</v>
      </c>
      <c r="M687" s="39">
        <f t="shared" si="21"/>
        <v>0</v>
      </c>
    </row>
    <row r="688" spans="1:13" ht="30" hidden="1" customHeight="1">
      <c r="A688" s="6">
        <v>685</v>
      </c>
      <c r="B688" s="4">
        <f>بولكلاي!B692</f>
        <v>0</v>
      </c>
      <c r="C688" s="111">
        <f>بولكلاي!C692</f>
        <v>0</v>
      </c>
      <c r="D688" s="7">
        <f>بولكلاي!D692</f>
        <v>0</v>
      </c>
      <c r="E688" s="7">
        <f>بولكلاي!E692</f>
        <v>0</v>
      </c>
      <c r="F688" s="51">
        <f>بولكلاي!F692</f>
        <v>0</v>
      </c>
      <c r="G688" s="51">
        <f>بولكلاي!G692</f>
        <v>0</v>
      </c>
      <c r="H688" s="6" t="s">
        <v>388</v>
      </c>
      <c r="I688" s="37" t="s">
        <v>70</v>
      </c>
      <c r="J688" s="7">
        <f>بولكلاي!K692</f>
        <v>0</v>
      </c>
      <c r="K688" s="50"/>
      <c r="L688" s="39">
        <f t="shared" si="20"/>
        <v>0</v>
      </c>
      <c r="M688" s="39">
        <f t="shared" si="21"/>
        <v>0</v>
      </c>
    </row>
    <row r="689" spans="1:13" ht="30" hidden="1" customHeight="1">
      <c r="A689" s="6">
        <v>686</v>
      </c>
      <c r="B689" s="4">
        <f>بولكلاي!B693</f>
        <v>0</v>
      </c>
      <c r="C689" s="111">
        <f>بولكلاي!C693</f>
        <v>0</v>
      </c>
      <c r="D689" s="7">
        <f>بولكلاي!D693</f>
        <v>0</v>
      </c>
      <c r="E689" s="7">
        <f>بولكلاي!E693</f>
        <v>0</v>
      </c>
      <c r="F689" s="51">
        <f>بولكلاي!F693</f>
        <v>0</v>
      </c>
      <c r="G689" s="51">
        <f>بولكلاي!G693</f>
        <v>0</v>
      </c>
      <c r="H689" s="6" t="s">
        <v>388</v>
      </c>
      <c r="I689" s="37" t="s">
        <v>70</v>
      </c>
      <c r="J689" s="7">
        <f>بولكلاي!K693</f>
        <v>0</v>
      </c>
      <c r="K689" s="50"/>
      <c r="L689" s="39">
        <f t="shared" si="20"/>
        <v>0</v>
      </c>
      <c r="M689" s="39">
        <f t="shared" si="21"/>
        <v>0</v>
      </c>
    </row>
    <row r="690" spans="1:13" ht="30" hidden="1" customHeight="1">
      <c r="A690" s="6">
        <v>687</v>
      </c>
      <c r="B690" s="4">
        <f>بولكلاي!B694</f>
        <v>0</v>
      </c>
      <c r="C690" s="111">
        <f>بولكلاي!C694</f>
        <v>0</v>
      </c>
      <c r="D690" s="7">
        <f>بولكلاي!D694</f>
        <v>0</v>
      </c>
      <c r="E690" s="7">
        <f>بولكلاي!E694</f>
        <v>0</v>
      </c>
      <c r="F690" s="51">
        <f>بولكلاي!F694</f>
        <v>0</v>
      </c>
      <c r="G690" s="51">
        <f>بولكلاي!G694</f>
        <v>0</v>
      </c>
      <c r="H690" s="6" t="s">
        <v>388</v>
      </c>
      <c r="I690" s="37" t="s">
        <v>70</v>
      </c>
      <c r="J690" s="7">
        <f>بولكلاي!K694</f>
        <v>0</v>
      </c>
      <c r="K690" s="50"/>
      <c r="L690" s="39">
        <f t="shared" si="20"/>
        <v>0</v>
      </c>
      <c r="M690" s="39">
        <f t="shared" si="21"/>
        <v>0</v>
      </c>
    </row>
    <row r="691" spans="1:13" ht="30" hidden="1" customHeight="1">
      <c r="A691" s="6">
        <v>688</v>
      </c>
      <c r="B691" s="4">
        <f>بولكلاي!B695</f>
        <v>0</v>
      </c>
      <c r="C691" s="111">
        <f>بولكلاي!C695</f>
        <v>0</v>
      </c>
      <c r="D691" s="7">
        <f>بولكلاي!D695</f>
        <v>0</v>
      </c>
      <c r="E691" s="7">
        <f>بولكلاي!E695</f>
        <v>0</v>
      </c>
      <c r="F691" s="51">
        <f>بولكلاي!F695</f>
        <v>0</v>
      </c>
      <c r="G691" s="51">
        <f>بولكلاي!G695</f>
        <v>0</v>
      </c>
      <c r="H691" s="6" t="s">
        <v>388</v>
      </c>
      <c r="I691" s="37" t="s">
        <v>70</v>
      </c>
      <c r="J691" s="7">
        <f>بولكلاي!K695</f>
        <v>0</v>
      </c>
      <c r="K691" s="50"/>
      <c r="L691" s="39">
        <f t="shared" si="20"/>
        <v>0</v>
      </c>
      <c r="M691" s="39">
        <f t="shared" si="21"/>
        <v>0</v>
      </c>
    </row>
    <row r="692" spans="1:13" ht="30" hidden="1" customHeight="1">
      <c r="A692" s="6">
        <v>689</v>
      </c>
      <c r="B692" s="4">
        <f>بولكلاي!B696</f>
        <v>0</v>
      </c>
      <c r="C692" s="111">
        <f>بولكلاي!C696</f>
        <v>0</v>
      </c>
      <c r="D692" s="7">
        <f>بولكلاي!D696</f>
        <v>0</v>
      </c>
      <c r="E692" s="7">
        <f>بولكلاي!E696</f>
        <v>0</v>
      </c>
      <c r="F692" s="51">
        <f>بولكلاي!F696</f>
        <v>0</v>
      </c>
      <c r="G692" s="51">
        <f>بولكلاي!G696</f>
        <v>0</v>
      </c>
      <c r="H692" s="6" t="s">
        <v>388</v>
      </c>
      <c r="I692" s="37" t="s">
        <v>70</v>
      </c>
      <c r="J692" s="7">
        <f>بولكلاي!K696</f>
        <v>0</v>
      </c>
      <c r="K692" s="50"/>
      <c r="L692" s="39">
        <f t="shared" si="20"/>
        <v>0</v>
      </c>
      <c r="M692" s="39">
        <f t="shared" si="21"/>
        <v>0</v>
      </c>
    </row>
    <row r="693" spans="1:13" ht="30" hidden="1" customHeight="1">
      <c r="A693" s="6">
        <v>690</v>
      </c>
      <c r="B693" s="4">
        <f>بولكلاي!B697</f>
        <v>0</v>
      </c>
      <c r="C693" s="111">
        <f>بولكلاي!C697</f>
        <v>0</v>
      </c>
      <c r="D693" s="7">
        <f>بولكلاي!D697</f>
        <v>0</v>
      </c>
      <c r="E693" s="7">
        <f>بولكلاي!E697</f>
        <v>0</v>
      </c>
      <c r="F693" s="51">
        <f>بولكلاي!F697</f>
        <v>0</v>
      </c>
      <c r="G693" s="51">
        <f>بولكلاي!G697</f>
        <v>0</v>
      </c>
      <c r="H693" s="6" t="s">
        <v>388</v>
      </c>
      <c r="I693" s="37" t="s">
        <v>70</v>
      </c>
      <c r="J693" s="7">
        <f>بولكلاي!K697</f>
        <v>0</v>
      </c>
      <c r="K693" s="50"/>
      <c r="L693" s="39">
        <f t="shared" si="20"/>
        <v>0</v>
      </c>
      <c r="M693" s="39">
        <f t="shared" si="21"/>
        <v>0</v>
      </c>
    </row>
    <row r="694" spans="1:13" ht="30" hidden="1" customHeight="1">
      <c r="A694" s="6">
        <v>691</v>
      </c>
      <c r="B694" s="4">
        <f>بولكلاي!B698</f>
        <v>0</v>
      </c>
      <c r="C694" s="111">
        <f>بولكلاي!C698</f>
        <v>0</v>
      </c>
      <c r="D694" s="7">
        <f>بولكلاي!D698</f>
        <v>0</v>
      </c>
      <c r="E694" s="7">
        <f>بولكلاي!E698</f>
        <v>0</v>
      </c>
      <c r="F694" s="51">
        <f>بولكلاي!F698</f>
        <v>0</v>
      </c>
      <c r="G694" s="51">
        <f>بولكلاي!G698</f>
        <v>0</v>
      </c>
      <c r="H694" s="6" t="s">
        <v>388</v>
      </c>
      <c r="I694" s="37" t="s">
        <v>70</v>
      </c>
      <c r="J694" s="7">
        <f>بولكلاي!K698</f>
        <v>0</v>
      </c>
      <c r="K694" s="50"/>
      <c r="L694" s="39">
        <f t="shared" si="20"/>
        <v>0</v>
      </c>
      <c r="M694" s="39">
        <f t="shared" si="21"/>
        <v>0</v>
      </c>
    </row>
    <row r="695" spans="1:13" ht="30" hidden="1" customHeight="1">
      <c r="A695" s="6">
        <v>692</v>
      </c>
      <c r="B695" s="4">
        <f>بولكلاي!B699</f>
        <v>0</v>
      </c>
      <c r="C695" s="111">
        <f>بولكلاي!C699</f>
        <v>0</v>
      </c>
      <c r="D695" s="7">
        <f>بولكلاي!D699</f>
        <v>0</v>
      </c>
      <c r="E695" s="7">
        <f>بولكلاي!E699</f>
        <v>0</v>
      </c>
      <c r="F695" s="51">
        <f>بولكلاي!F699</f>
        <v>0</v>
      </c>
      <c r="G695" s="51">
        <f>بولكلاي!G699</f>
        <v>0</v>
      </c>
      <c r="H695" s="6" t="s">
        <v>388</v>
      </c>
      <c r="I695" s="37" t="s">
        <v>70</v>
      </c>
      <c r="J695" s="7">
        <f>بولكلاي!K699</f>
        <v>0</v>
      </c>
      <c r="K695" s="50"/>
      <c r="L695" s="39">
        <f t="shared" si="20"/>
        <v>0</v>
      </c>
      <c r="M695" s="39">
        <f t="shared" si="21"/>
        <v>0</v>
      </c>
    </row>
    <row r="696" spans="1:13" ht="30" hidden="1" customHeight="1">
      <c r="A696" s="6">
        <v>693</v>
      </c>
      <c r="B696" s="4">
        <f>بولكلاي!B700</f>
        <v>0</v>
      </c>
      <c r="C696" s="111">
        <f>بولكلاي!C700</f>
        <v>0</v>
      </c>
      <c r="D696" s="7">
        <f>بولكلاي!D700</f>
        <v>0</v>
      </c>
      <c r="E696" s="7">
        <f>بولكلاي!E700</f>
        <v>0</v>
      </c>
      <c r="F696" s="51">
        <f>بولكلاي!F700</f>
        <v>0</v>
      </c>
      <c r="G696" s="51">
        <f>بولكلاي!G700</f>
        <v>0</v>
      </c>
      <c r="H696" s="6" t="s">
        <v>388</v>
      </c>
      <c r="I696" s="37" t="s">
        <v>70</v>
      </c>
      <c r="J696" s="7">
        <f>بولكلاي!K700</f>
        <v>0</v>
      </c>
      <c r="K696" s="50"/>
      <c r="L696" s="39">
        <f t="shared" si="20"/>
        <v>0</v>
      </c>
      <c r="M696" s="39">
        <f t="shared" si="21"/>
        <v>0</v>
      </c>
    </row>
    <row r="697" spans="1:13" ht="30" hidden="1" customHeight="1">
      <c r="A697" s="6">
        <v>694</v>
      </c>
      <c r="B697" s="4">
        <f>بولكلاي!B701</f>
        <v>0</v>
      </c>
      <c r="C697" s="111">
        <f>بولكلاي!C701</f>
        <v>0</v>
      </c>
      <c r="D697" s="7">
        <f>بولكلاي!D701</f>
        <v>0</v>
      </c>
      <c r="E697" s="7">
        <f>بولكلاي!E701</f>
        <v>0</v>
      </c>
      <c r="F697" s="51">
        <f>بولكلاي!F701</f>
        <v>0</v>
      </c>
      <c r="G697" s="51">
        <f>بولكلاي!G701</f>
        <v>0</v>
      </c>
      <c r="H697" s="6" t="s">
        <v>388</v>
      </c>
      <c r="I697" s="37" t="s">
        <v>70</v>
      </c>
      <c r="J697" s="7">
        <f>بولكلاي!K701</f>
        <v>0</v>
      </c>
      <c r="K697" s="50"/>
      <c r="L697" s="39">
        <f t="shared" si="20"/>
        <v>0</v>
      </c>
      <c r="M697" s="39">
        <f t="shared" si="21"/>
        <v>0</v>
      </c>
    </row>
    <row r="698" spans="1:13" ht="30" hidden="1" customHeight="1">
      <c r="A698" s="6">
        <v>695</v>
      </c>
      <c r="B698" s="4">
        <f>بولكلاي!B702</f>
        <v>0</v>
      </c>
      <c r="C698" s="111">
        <f>بولكلاي!C702</f>
        <v>0</v>
      </c>
      <c r="D698" s="7">
        <f>بولكلاي!D702</f>
        <v>0</v>
      </c>
      <c r="E698" s="7">
        <f>بولكلاي!E702</f>
        <v>0</v>
      </c>
      <c r="F698" s="51">
        <f>بولكلاي!F702</f>
        <v>0</v>
      </c>
      <c r="G698" s="51">
        <f>بولكلاي!G702</f>
        <v>0</v>
      </c>
      <c r="H698" s="6" t="s">
        <v>388</v>
      </c>
      <c r="I698" s="37" t="s">
        <v>70</v>
      </c>
      <c r="J698" s="7">
        <f>بولكلاي!K702</f>
        <v>0</v>
      </c>
      <c r="K698" s="50"/>
      <c r="L698" s="39">
        <f t="shared" si="20"/>
        <v>0</v>
      </c>
      <c r="M698" s="39">
        <f t="shared" si="21"/>
        <v>0</v>
      </c>
    </row>
    <row r="699" spans="1:13" ht="30" hidden="1" customHeight="1">
      <c r="A699" s="6">
        <v>696</v>
      </c>
      <c r="B699" s="4">
        <f>بولكلاي!B703</f>
        <v>0</v>
      </c>
      <c r="C699" s="111">
        <f>بولكلاي!C703</f>
        <v>0</v>
      </c>
      <c r="D699" s="7">
        <f>بولكلاي!D703</f>
        <v>0</v>
      </c>
      <c r="E699" s="7">
        <f>بولكلاي!E703</f>
        <v>0</v>
      </c>
      <c r="F699" s="51">
        <f>بولكلاي!F703</f>
        <v>0</v>
      </c>
      <c r="G699" s="51">
        <f>بولكلاي!G703</f>
        <v>0</v>
      </c>
      <c r="H699" s="6" t="s">
        <v>388</v>
      </c>
      <c r="I699" s="37" t="s">
        <v>70</v>
      </c>
      <c r="J699" s="7">
        <f>بولكلاي!K703</f>
        <v>0</v>
      </c>
      <c r="K699" s="50"/>
      <c r="L699" s="39">
        <f t="shared" si="20"/>
        <v>0</v>
      </c>
      <c r="M699" s="39">
        <f t="shared" si="21"/>
        <v>0</v>
      </c>
    </row>
    <row r="700" spans="1:13" ht="30" hidden="1" customHeight="1">
      <c r="A700" s="6">
        <v>697</v>
      </c>
      <c r="B700" s="4">
        <f>بولكلاي!B704</f>
        <v>0</v>
      </c>
      <c r="C700" s="111">
        <f>بولكلاي!C704</f>
        <v>0</v>
      </c>
      <c r="D700" s="7">
        <f>بولكلاي!D704</f>
        <v>0</v>
      </c>
      <c r="E700" s="7">
        <f>بولكلاي!E704</f>
        <v>0</v>
      </c>
      <c r="F700" s="51">
        <f>بولكلاي!F704</f>
        <v>0</v>
      </c>
      <c r="G700" s="51">
        <f>بولكلاي!G704</f>
        <v>0</v>
      </c>
      <c r="H700" s="6" t="s">
        <v>388</v>
      </c>
      <c r="I700" s="37" t="s">
        <v>70</v>
      </c>
      <c r="J700" s="7">
        <f>بولكلاي!K704</f>
        <v>0</v>
      </c>
      <c r="K700" s="50"/>
      <c r="L700" s="39">
        <f t="shared" si="20"/>
        <v>0</v>
      </c>
      <c r="M700" s="39">
        <f t="shared" si="21"/>
        <v>0</v>
      </c>
    </row>
    <row r="701" spans="1:13" ht="30" hidden="1" customHeight="1">
      <c r="A701" s="6">
        <v>698</v>
      </c>
      <c r="B701" s="4">
        <f>بولكلاي!B705</f>
        <v>0</v>
      </c>
      <c r="C701" s="111">
        <f>بولكلاي!C705</f>
        <v>0</v>
      </c>
      <c r="D701" s="7">
        <f>بولكلاي!D705</f>
        <v>0</v>
      </c>
      <c r="E701" s="7">
        <f>بولكلاي!E705</f>
        <v>0</v>
      </c>
      <c r="F701" s="51">
        <f>بولكلاي!F705</f>
        <v>0</v>
      </c>
      <c r="G701" s="51">
        <f>بولكلاي!G705</f>
        <v>0</v>
      </c>
      <c r="H701" s="6" t="s">
        <v>388</v>
      </c>
      <c r="I701" s="37" t="s">
        <v>70</v>
      </c>
      <c r="J701" s="7">
        <f>بولكلاي!K705</f>
        <v>0</v>
      </c>
      <c r="K701" s="50"/>
      <c r="L701" s="39">
        <f t="shared" si="20"/>
        <v>0</v>
      </c>
      <c r="M701" s="39">
        <f t="shared" si="21"/>
        <v>0</v>
      </c>
    </row>
    <row r="702" spans="1:13" ht="30" hidden="1" customHeight="1">
      <c r="A702" s="6">
        <v>699</v>
      </c>
      <c r="B702" s="4">
        <f>بولكلاي!B706</f>
        <v>0</v>
      </c>
      <c r="C702" s="111">
        <f>بولكلاي!C706</f>
        <v>0</v>
      </c>
      <c r="D702" s="7">
        <f>بولكلاي!D706</f>
        <v>0</v>
      </c>
      <c r="E702" s="7">
        <f>بولكلاي!E706</f>
        <v>0</v>
      </c>
      <c r="F702" s="51">
        <f>بولكلاي!F706</f>
        <v>0</v>
      </c>
      <c r="G702" s="51">
        <f>بولكلاي!G706</f>
        <v>0</v>
      </c>
      <c r="H702" s="6" t="s">
        <v>388</v>
      </c>
      <c r="I702" s="37" t="s">
        <v>70</v>
      </c>
      <c r="J702" s="7">
        <f>بولكلاي!K706</f>
        <v>0</v>
      </c>
      <c r="K702" s="50"/>
      <c r="L702" s="39">
        <f t="shared" si="20"/>
        <v>0</v>
      </c>
      <c r="M702" s="39">
        <f t="shared" si="21"/>
        <v>0</v>
      </c>
    </row>
    <row r="703" spans="1:13" ht="30" hidden="1" customHeight="1">
      <c r="A703" s="6">
        <v>700</v>
      </c>
      <c r="B703" s="4">
        <f>بولكلاي!B707</f>
        <v>0</v>
      </c>
      <c r="C703" s="111">
        <f>بولكلاي!C707</f>
        <v>0</v>
      </c>
      <c r="D703" s="7">
        <f>بولكلاي!D707</f>
        <v>0</v>
      </c>
      <c r="E703" s="7">
        <f>بولكلاي!E707</f>
        <v>0</v>
      </c>
      <c r="F703" s="51">
        <f>بولكلاي!F707</f>
        <v>0</v>
      </c>
      <c r="G703" s="51">
        <f>بولكلاي!G707</f>
        <v>0</v>
      </c>
      <c r="H703" s="6" t="s">
        <v>388</v>
      </c>
      <c r="I703" s="37" t="s">
        <v>70</v>
      </c>
      <c r="J703" s="7">
        <f>بولكلاي!K707</f>
        <v>0</v>
      </c>
      <c r="K703" s="50"/>
      <c r="L703" s="39">
        <f t="shared" si="20"/>
        <v>0</v>
      </c>
      <c r="M703" s="39">
        <f t="shared" si="21"/>
        <v>0</v>
      </c>
    </row>
    <row r="704" spans="1:13" ht="30" hidden="1" customHeight="1">
      <c r="A704" s="6">
        <v>701</v>
      </c>
      <c r="B704" s="4">
        <f>بولكلاي!B708</f>
        <v>0</v>
      </c>
      <c r="C704" s="111">
        <f>بولكلاي!C708</f>
        <v>0</v>
      </c>
      <c r="D704" s="7">
        <f>بولكلاي!D708</f>
        <v>0</v>
      </c>
      <c r="E704" s="7">
        <f>بولكلاي!E708</f>
        <v>0</v>
      </c>
      <c r="F704" s="51">
        <f>بولكلاي!F708</f>
        <v>0</v>
      </c>
      <c r="G704" s="51">
        <f>بولكلاي!G708</f>
        <v>0</v>
      </c>
      <c r="H704" s="6" t="s">
        <v>388</v>
      </c>
      <c r="I704" s="37" t="s">
        <v>70</v>
      </c>
      <c r="J704" s="7">
        <f>بولكلاي!K708</f>
        <v>0</v>
      </c>
      <c r="K704" s="50"/>
      <c r="L704" s="39">
        <f t="shared" si="20"/>
        <v>0</v>
      </c>
      <c r="M704" s="39">
        <f t="shared" si="21"/>
        <v>0</v>
      </c>
    </row>
    <row r="705" spans="1:13" ht="30" hidden="1" customHeight="1">
      <c r="A705" s="6">
        <v>702</v>
      </c>
      <c r="B705" s="4">
        <f>بولكلاي!B709</f>
        <v>0</v>
      </c>
      <c r="C705" s="111">
        <f>بولكلاي!C709</f>
        <v>0</v>
      </c>
      <c r="D705" s="7">
        <f>بولكلاي!D709</f>
        <v>0</v>
      </c>
      <c r="E705" s="7">
        <f>بولكلاي!E709</f>
        <v>0</v>
      </c>
      <c r="F705" s="51">
        <f>بولكلاي!F709</f>
        <v>0</v>
      </c>
      <c r="G705" s="51">
        <f>بولكلاي!G709</f>
        <v>0</v>
      </c>
      <c r="H705" s="6" t="s">
        <v>388</v>
      </c>
      <c r="I705" s="37" t="s">
        <v>70</v>
      </c>
      <c r="J705" s="7">
        <f>بولكلاي!K709</f>
        <v>0</v>
      </c>
      <c r="K705" s="50"/>
      <c r="L705" s="39">
        <f t="shared" si="20"/>
        <v>0</v>
      </c>
      <c r="M705" s="39">
        <f t="shared" si="21"/>
        <v>0</v>
      </c>
    </row>
    <row r="706" spans="1:13" ht="30" hidden="1" customHeight="1">
      <c r="A706" s="6">
        <v>703</v>
      </c>
      <c r="B706" s="4">
        <f>بولكلاي!B710</f>
        <v>0</v>
      </c>
      <c r="C706" s="111">
        <f>بولكلاي!C710</f>
        <v>0</v>
      </c>
      <c r="D706" s="7">
        <f>بولكلاي!D710</f>
        <v>0</v>
      </c>
      <c r="E706" s="7">
        <f>بولكلاي!E710</f>
        <v>0</v>
      </c>
      <c r="F706" s="51">
        <f>بولكلاي!F710</f>
        <v>0</v>
      </c>
      <c r="G706" s="51">
        <f>بولكلاي!G710</f>
        <v>0</v>
      </c>
      <c r="H706" s="6" t="s">
        <v>388</v>
      </c>
      <c r="I706" s="37" t="s">
        <v>70</v>
      </c>
      <c r="J706" s="7">
        <f>بولكلاي!K710</f>
        <v>0</v>
      </c>
      <c r="K706" s="50"/>
      <c r="L706" s="39">
        <f t="shared" si="20"/>
        <v>0</v>
      </c>
      <c r="M706" s="39">
        <f t="shared" si="21"/>
        <v>0</v>
      </c>
    </row>
    <row r="707" spans="1:13" ht="30" hidden="1" customHeight="1">
      <c r="A707" s="6">
        <v>704</v>
      </c>
      <c r="B707" s="4">
        <f>بولكلاي!B711</f>
        <v>0</v>
      </c>
      <c r="C707" s="111">
        <f>بولكلاي!C711</f>
        <v>0</v>
      </c>
      <c r="D707" s="7">
        <f>بولكلاي!D711</f>
        <v>0</v>
      </c>
      <c r="E707" s="7">
        <f>بولكلاي!E711</f>
        <v>0</v>
      </c>
      <c r="F707" s="51">
        <f>بولكلاي!F711</f>
        <v>0</v>
      </c>
      <c r="G707" s="51">
        <f>بولكلاي!G711</f>
        <v>0</v>
      </c>
      <c r="H707" s="6" t="s">
        <v>388</v>
      </c>
      <c r="I707" s="37" t="s">
        <v>70</v>
      </c>
      <c r="J707" s="7">
        <f>بولكلاي!K711</f>
        <v>0</v>
      </c>
      <c r="K707" s="50"/>
      <c r="L707" s="39">
        <f t="shared" si="20"/>
        <v>0</v>
      </c>
      <c r="M707" s="39">
        <f t="shared" si="21"/>
        <v>0</v>
      </c>
    </row>
    <row r="708" spans="1:13" ht="30" hidden="1" customHeight="1">
      <c r="A708" s="6">
        <v>705</v>
      </c>
      <c r="B708" s="4">
        <f>بولكلاي!B712</f>
        <v>0</v>
      </c>
      <c r="C708" s="111">
        <f>بولكلاي!C712</f>
        <v>0</v>
      </c>
      <c r="D708" s="7">
        <f>بولكلاي!D712</f>
        <v>0</v>
      </c>
      <c r="E708" s="7">
        <f>بولكلاي!E712</f>
        <v>0</v>
      </c>
      <c r="F708" s="51">
        <f>بولكلاي!F712</f>
        <v>0</v>
      </c>
      <c r="G708" s="51">
        <f>بولكلاي!G712</f>
        <v>0</v>
      </c>
      <c r="H708" s="6" t="s">
        <v>388</v>
      </c>
      <c r="I708" s="37" t="s">
        <v>70</v>
      </c>
      <c r="J708" s="7">
        <f>بولكلاي!K712</f>
        <v>0</v>
      </c>
      <c r="K708" s="50"/>
      <c r="L708" s="39">
        <f t="shared" si="20"/>
        <v>0</v>
      </c>
      <c r="M708" s="39">
        <f t="shared" si="21"/>
        <v>0</v>
      </c>
    </row>
    <row r="709" spans="1:13" ht="30" hidden="1" customHeight="1">
      <c r="A709" s="6">
        <v>706</v>
      </c>
      <c r="B709" s="4">
        <f>بولكلاي!B713</f>
        <v>0</v>
      </c>
      <c r="C709" s="111">
        <f>بولكلاي!C713</f>
        <v>0</v>
      </c>
      <c r="D709" s="7">
        <f>بولكلاي!D713</f>
        <v>0</v>
      </c>
      <c r="E709" s="7">
        <f>بولكلاي!E713</f>
        <v>0</v>
      </c>
      <c r="F709" s="51">
        <f>بولكلاي!F713</f>
        <v>0</v>
      </c>
      <c r="G709" s="51">
        <f>بولكلاي!G713</f>
        <v>0</v>
      </c>
      <c r="H709" s="6" t="s">
        <v>388</v>
      </c>
      <c r="I709" s="37" t="s">
        <v>70</v>
      </c>
      <c r="J709" s="7">
        <f>بولكلاي!K713</f>
        <v>0</v>
      </c>
      <c r="K709" s="50"/>
      <c r="L709" s="39">
        <f t="shared" ref="L709:L772" si="22">IF(AND(E709="سويس",B709=$I$1),1,0)</f>
        <v>0</v>
      </c>
      <c r="M709" s="39">
        <f t="shared" ref="M709:M772" si="23">IF(AND(E709="عاشر",B709=$I$1),1,0)</f>
        <v>0</v>
      </c>
    </row>
    <row r="710" spans="1:13" ht="30" hidden="1" customHeight="1">
      <c r="A710" s="6">
        <v>707</v>
      </c>
      <c r="B710" s="4">
        <f>بولكلاي!B714</f>
        <v>0</v>
      </c>
      <c r="C710" s="111">
        <f>بولكلاي!C714</f>
        <v>0</v>
      </c>
      <c r="D710" s="7">
        <f>بولكلاي!D714</f>
        <v>0</v>
      </c>
      <c r="E710" s="7">
        <f>بولكلاي!E714</f>
        <v>0</v>
      </c>
      <c r="F710" s="51">
        <f>بولكلاي!F714</f>
        <v>0</v>
      </c>
      <c r="G710" s="51">
        <f>بولكلاي!G714</f>
        <v>0</v>
      </c>
      <c r="H710" s="6" t="s">
        <v>388</v>
      </c>
      <c r="I710" s="37" t="s">
        <v>70</v>
      </c>
      <c r="J710" s="7">
        <f>بولكلاي!K714</f>
        <v>0</v>
      </c>
      <c r="K710" s="50"/>
      <c r="L710" s="39">
        <f t="shared" si="22"/>
        <v>0</v>
      </c>
      <c r="M710" s="39">
        <f t="shared" si="23"/>
        <v>0</v>
      </c>
    </row>
    <row r="711" spans="1:13" ht="30" hidden="1" customHeight="1">
      <c r="A711" s="6">
        <v>708</v>
      </c>
      <c r="B711" s="4">
        <f>بولكلاي!B715</f>
        <v>0</v>
      </c>
      <c r="C711" s="111">
        <f>بولكلاي!C715</f>
        <v>0</v>
      </c>
      <c r="D711" s="7">
        <f>بولكلاي!D715</f>
        <v>0</v>
      </c>
      <c r="E711" s="7">
        <f>بولكلاي!E715</f>
        <v>0</v>
      </c>
      <c r="F711" s="51">
        <f>بولكلاي!F715</f>
        <v>0</v>
      </c>
      <c r="G711" s="51">
        <f>بولكلاي!G715</f>
        <v>0</v>
      </c>
      <c r="H711" s="6" t="s">
        <v>388</v>
      </c>
      <c r="I711" s="37" t="s">
        <v>70</v>
      </c>
      <c r="J711" s="7">
        <f>بولكلاي!K715</f>
        <v>0</v>
      </c>
      <c r="K711" s="50"/>
      <c r="L711" s="39">
        <f t="shared" si="22"/>
        <v>0</v>
      </c>
      <c r="M711" s="39">
        <f t="shared" si="23"/>
        <v>0</v>
      </c>
    </row>
    <row r="712" spans="1:13" ht="30" hidden="1" customHeight="1">
      <c r="A712" s="6">
        <v>709</v>
      </c>
      <c r="B712" s="4">
        <f>بولكلاي!B716</f>
        <v>0</v>
      </c>
      <c r="C712" s="111">
        <f>بولكلاي!C716</f>
        <v>0</v>
      </c>
      <c r="D712" s="7">
        <f>بولكلاي!D716</f>
        <v>0</v>
      </c>
      <c r="E712" s="7">
        <f>بولكلاي!E716</f>
        <v>0</v>
      </c>
      <c r="F712" s="51">
        <f>بولكلاي!F716</f>
        <v>0</v>
      </c>
      <c r="G712" s="51">
        <f>بولكلاي!G716</f>
        <v>0</v>
      </c>
      <c r="H712" s="6" t="s">
        <v>388</v>
      </c>
      <c r="I712" s="37" t="s">
        <v>70</v>
      </c>
      <c r="J712" s="7">
        <f>بولكلاي!K716</f>
        <v>0</v>
      </c>
      <c r="K712" s="50"/>
      <c r="L712" s="39">
        <f t="shared" si="22"/>
        <v>0</v>
      </c>
      <c r="M712" s="39">
        <f t="shared" si="23"/>
        <v>0</v>
      </c>
    </row>
    <row r="713" spans="1:13" ht="30" hidden="1" customHeight="1">
      <c r="A713" s="6">
        <v>710</v>
      </c>
      <c r="B713" s="4">
        <f>بولكلاي!B717</f>
        <v>0</v>
      </c>
      <c r="C713" s="111">
        <f>بولكلاي!C717</f>
        <v>0</v>
      </c>
      <c r="D713" s="7">
        <f>بولكلاي!D717</f>
        <v>0</v>
      </c>
      <c r="E713" s="7">
        <f>بولكلاي!E717</f>
        <v>0</v>
      </c>
      <c r="F713" s="51">
        <f>بولكلاي!F717</f>
        <v>0</v>
      </c>
      <c r="G713" s="51">
        <f>بولكلاي!G717</f>
        <v>0</v>
      </c>
      <c r="H713" s="6" t="s">
        <v>388</v>
      </c>
      <c r="I713" s="37" t="s">
        <v>70</v>
      </c>
      <c r="J713" s="7">
        <f>بولكلاي!K717</f>
        <v>0</v>
      </c>
      <c r="K713" s="50"/>
      <c r="L713" s="39">
        <f t="shared" si="22"/>
        <v>0</v>
      </c>
      <c r="M713" s="39">
        <f t="shared" si="23"/>
        <v>0</v>
      </c>
    </row>
    <row r="714" spans="1:13" ht="30" hidden="1" customHeight="1">
      <c r="A714" s="6">
        <v>711</v>
      </c>
      <c r="B714" s="4">
        <f>بولكلاي!B718</f>
        <v>0</v>
      </c>
      <c r="C714" s="111">
        <f>بولكلاي!C718</f>
        <v>0</v>
      </c>
      <c r="D714" s="7">
        <f>بولكلاي!D718</f>
        <v>0</v>
      </c>
      <c r="E714" s="7">
        <f>بولكلاي!E718</f>
        <v>0</v>
      </c>
      <c r="F714" s="51">
        <f>بولكلاي!F718</f>
        <v>0</v>
      </c>
      <c r="G714" s="51">
        <f>بولكلاي!G718</f>
        <v>0</v>
      </c>
      <c r="H714" s="6" t="s">
        <v>388</v>
      </c>
      <c r="I714" s="37" t="s">
        <v>70</v>
      </c>
      <c r="J714" s="7">
        <f>بولكلاي!K718</f>
        <v>0</v>
      </c>
      <c r="K714" s="50"/>
      <c r="L714" s="39">
        <f t="shared" si="22"/>
        <v>0</v>
      </c>
      <c r="M714" s="39">
        <f t="shared" si="23"/>
        <v>0</v>
      </c>
    </row>
    <row r="715" spans="1:13" ht="30" hidden="1" customHeight="1">
      <c r="A715" s="6">
        <v>712</v>
      </c>
      <c r="B715" s="4">
        <f>بولكلاي!B719</f>
        <v>0</v>
      </c>
      <c r="C715" s="111">
        <f>بولكلاي!C719</f>
        <v>0</v>
      </c>
      <c r="D715" s="7">
        <f>بولكلاي!D719</f>
        <v>0</v>
      </c>
      <c r="E715" s="7">
        <f>بولكلاي!E719</f>
        <v>0</v>
      </c>
      <c r="F715" s="51">
        <f>بولكلاي!F719</f>
        <v>0</v>
      </c>
      <c r="G715" s="51">
        <f>بولكلاي!G719</f>
        <v>0</v>
      </c>
      <c r="H715" s="6" t="s">
        <v>388</v>
      </c>
      <c r="I715" s="37" t="s">
        <v>70</v>
      </c>
      <c r="J715" s="7">
        <f>بولكلاي!K719</f>
        <v>0</v>
      </c>
      <c r="K715" s="50"/>
      <c r="L715" s="39">
        <f t="shared" si="22"/>
        <v>0</v>
      </c>
      <c r="M715" s="39">
        <f t="shared" si="23"/>
        <v>0</v>
      </c>
    </row>
    <row r="716" spans="1:13" ht="30" hidden="1" customHeight="1">
      <c r="A716" s="6">
        <v>713</v>
      </c>
      <c r="B716" s="4">
        <f>بولكلاي!B720</f>
        <v>0</v>
      </c>
      <c r="C716" s="111">
        <f>بولكلاي!C720</f>
        <v>0</v>
      </c>
      <c r="D716" s="7">
        <f>بولكلاي!D720</f>
        <v>0</v>
      </c>
      <c r="E716" s="7">
        <f>بولكلاي!E720</f>
        <v>0</v>
      </c>
      <c r="F716" s="51">
        <f>بولكلاي!F720</f>
        <v>0</v>
      </c>
      <c r="G716" s="51">
        <f>بولكلاي!G720</f>
        <v>0</v>
      </c>
      <c r="H716" s="6" t="s">
        <v>388</v>
      </c>
      <c r="I716" s="37" t="s">
        <v>70</v>
      </c>
      <c r="J716" s="7">
        <f>بولكلاي!K720</f>
        <v>0</v>
      </c>
      <c r="K716" s="50"/>
      <c r="L716" s="39">
        <f t="shared" si="22"/>
        <v>0</v>
      </c>
      <c r="M716" s="39">
        <f t="shared" si="23"/>
        <v>0</v>
      </c>
    </row>
    <row r="717" spans="1:13" ht="30" hidden="1" customHeight="1">
      <c r="A717" s="6">
        <v>714</v>
      </c>
      <c r="B717" s="4">
        <f>بولكلاي!B721</f>
        <v>0</v>
      </c>
      <c r="C717" s="111">
        <f>بولكلاي!C721</f>
        <v>0</v>
      </c>
      <c r="D717" s="7">
        <f>بولكلاي!D721</f>
        <v>0</v>
      </c>
      <c r="E717" s="7">
        <f>بولكلاي!E721</f>
        <v>0</v>
      </c>
      <c r="F717" s="51">
        <f>بولكلاي!F721</f>
        <v>0</v>
      </c>
      <c r="G717" s="51">
        <f>بولكلاي!G721</f>
        <v>0</v>
      </c>
      <c r="H717" s="6" t="s">
        <v>388</v>
      </c>
      <c r="I717" s="37" t="s">
        <v>70</v>
      </c>
      <c r="J717" s="7">
        <f>بولكلاي!K721</f>
        <v>0</v>
      </c>
      <c r="K717" s="50"/>
      <c r="L717" s="39">
        <f t="shared" si="22"/>
        <v>0</v>
      </c>
      <c r="M717" s="39">
        <f t="shared" si="23"/>
        <v>0</v>
      </c>
    </row>
    <row r="718" spans="1:13" ht="30" hidden="1" customHeight="1">
      <c r="A718" s="6">
        <v>715</v>
      </c>
      <c r="B718" s="4">
        <f>بولكلاي!B722</f>
        <v>0</v>
      </c>
      <c r="C718" s="111">
        <f>بولكلاي!C722</f>
        <v>0</v>
      </c>
      <c r="D718" s="7">
        <f>بولكلاي!D722</f>
        <v>0</v>
      </c>
      <c r="E718" s="7">
        <f>بولكلاي!E722</f>
        <v>0</v>
      </c>
      <c r="F718" s="51">
        <f>بولكلاي!F722</f>
        <v>0</v>
      </c>
      <c r="G718" s="51">
        <f>بولكلاي!G722</f>
        <v>0</v>
      </c>
      <c r="H718" s="6" t="s">
        <v>388</v>
      </c>
      <c r="I718" s="37" t="s">
        <v>70</v>
      </c>
      <c r="J718" s="7">
        <f>بولكلاي!K722</f>
        <v>0</v>
      </c>
      <c r="K718" s="50"/>
      <c r="L718" s="39">
        <f t="shared" si="22"/>
        <v>0</v>
      </c>
      <c r="M718" s="39">
        <f t="shared" si="23"/>
        <v>0</v>
      </c>
    </row>
    <row r="719" spans="1:13" ht="30" hidden="1" customHeight="1">
      <c r="A719" s="6">
        <v>716</v>
      </c>
      <c r="B719" s="4">
        <f>بولكلاي!B723</f>
        <v>0</v>
      </c>
      <c r="C719" s="111">
        <f>بولكلاي!C723</f>
        <v>0</v>
      </c>
      <c r="D719" s="7">
        <f>بولكلاي!D723</f>
        <v>0</v>
      </c>
      <c r="E719" s="7">
        <f>بولكلاي!E723</f>
        <v>0</v>
      </c>
      <c r="F719" s="51">
        <f>بولكلاي!F723</f>
        <v>0</v>
      </c>
      <c r="G719" s="51">
        <f>بولكلاي!G723</f>
        <v>0</v>
      </c>
      <c r="H719" s="6" t="s">
        <v>388</v>
      </c>
      <c r="I719" s="37" t="s">
        <v>70</v>
      </c>
      <c r="J719" s="7">
        <f>بولكلاي!K723</f>
        <v>0</v>
      </c>
      <c r="K719" s="50"/>
      <c r="L719" s="39">
        <f t="shared" si="22"/>
        <v>0</v>
      </c>
      <c r="M719" s="39">
        <f t="shared" si="23"/>
        <v>0</v>
      </c>
    </row>
    <row r="720" spans="1:13" ht="30" hidden="1" customHeight="1">
      <c r="A720" s="6">
        <v>717</v>
      </c>
      <c r="B720" s="4">
        <f>بولكلاي!B724</f>
        <v>0</v>
      </c>
      <c r="C720" s="111">
        <f>بولكلاي!C724</f>
        <v>0</v>
      </c>
      <c r="D720" s="7">
        <f>بولكلاي!D724</f>
        <v>0</v>
      </c>
      <c r="E720" s="7">
        <f>بولكلاي!E724</f>
        <v>0</v>
      </c>
      <c r="F720" s="51">
        <f>بولكلاي!F724</f>
        <v>0</v>
      </c>
      <c r="G720" s="51">
        <f>بولكلاي!G724</f>
        <v>0</v>
      </c>
      <c r="H720" s="6" t="s">
        <v>388</v>
      </c>
      <c r="I720" s="37" t="s">
        <v>70</v>
      </c>
      <c r="J720" s="7">
        <f>بولكلاي!K724</f>
        <v>0</v>
      </c>
      <c r="K720" s="50"/>
      <c r="L720" s="39">
        <f t="shared" si="22"/>
        <v>0</v>
      </c>
      <c r="M720" s="39">
        <f t="shared" si="23"/>
        <v>0</v>
      </c>
    </row>
    <row r="721" spans="1:13" ht="30" hidden="1" customHeight="1">
      <c r="A721" s="6">
        <v>718</v>
      </c>
      <c r="B721" s="4">
        <f>بولكلاي!B725</f>
        <v>0</v>
      </c>
      <c r="C721" s="111">
        <f>بولكلاي!C725</f>
        <v>0</v>
      </c>
      <c r="D721" s="7">
        <f>بولكلاي!D725</f>
        <v>0</v>
      </c>
      <c r="E721" s="7">
        <f>بولكلاي!E725</f>
        <v>0</v>
      </c>
      <c r="F721" s="51">
        <f>بولكلاي!F725</f>
        <v>0</v>
      </c>
      <c r="G721" s="51">
        <f>بولكلاي!G725</f>
        <v>0</v>
      </c>
      <c r="H721" s="6" t="s">
        <v>388</v>
      </c>
      <c r="I721" s="37" t="s">
        <v>70</v>
      </c>
      <c r="J721" s="7">
        <f>بولكلاي!K725</f>
        <v>0</v>
      </c>
      <c r="K721" s="50"/>
      <c r="L721" s="39">
        <f t="shared" si="22"/>
        <v>0</v>
      </c>
      <c r="M721" s="39">
        <f t="shared" si="23"/>
        <v>0</v>
      </c>
    </row>
    <row r="722" spans="1:13" ht="30" hidden="1" customHeight="1">
      <c r="A722" s="6">
        <v>719</v>
      </c>
      <c r="B722" s="4">
        <f>بولكلاي!B726</f>
        <v>0</v>
      </c>
      <c r="C722" s="111">
        <f>بولكلاي!C726</f>
        <v>0</v>
      </c>
      <c r="D722" s="7">
        <f>بولكلاي!D726</f>
        <v>0</v>
      </c>
      <c r="E722" s="7">
        <f>بولكلاي!E726</f>
        <v>0</v>
      </c>
      <c r="F722" s="51">
        <f>بولكلاي!F726</f>
        <v>0</v>
      </c>
      <c r="G722" s="51">
        <f>بولكلاي!G726</f>
        <v>0</v>
      </c>
      <c r="H722" s="6" t="s">
        <v>388</v>
      </c>
      <c r="I722" s="37" t="s">
        <v>70</v>
      </c>
      <c r="J722" s="7">
        <f>بولكلاي!K726</f>
        <v>0</v>
      </c>
      <c r="K722" s="50"/>
      <c r="L722" s="39">
        <f t="shared" si="22"/>
        <v>0</v>
      </c>
      <c r="M722" s="39">
        <f t="shared" si="23"/>
        <v>0</v>
      </c>
    </row>
    <row r="723" spans="1:13" ht="30" hidden="1" customHeight="1">
      <c r="A723" s="6">
        <v>720</v>
      </c>
      <c r="B723" s="4">
        <f>بولكلاي!B727</f>
        <v>0</v>
      </c>
      <c r="C723" s="111">
        <f>بولكلاي!C727</f>
        <v>0</v>
      </c>
      <c r="D723" s="7">
        <f>بولكلاي!D727</f>
        <v>0</v>
      </c>
      <c r="E723" s="7">
        <f>بولكلاي!E727</f>
        <v>0</v>
      </c>
      <c r="F723" s="51">
        <f>بولكلاي!F727</f>
        <v>0</v>
      </c>
      <c r="G723" s="51">
        <f>بولكلاي!G727</f>
        <v>0</v>
      </c>
      <c r="H723" s="6" t="s">
        <v>388</v>
      </c>
      <c r="I723" s="37" t="s">
        <v>70</v>
      </c>
      <c r="J723" s="7">
        <f>بولكلاي!K727</f>
        <v>0</v>
      </c>
      <c r="K723" s="50"/>
      <c r="L723" s="39">
        <f t="shared" si="22"/>
        <v>0</v>
      </c>
      <c r="M723" s="39">
        <f t="shared" si="23"/>
        <v>0</v>
      </c>
    </row>
    <row r="724" spans="1:13" ht="30" hidden="1" customHeight="1">
      <c r="A724" s="6">
        <v>721</v>
      </c>
      <c r="B724" s="4">
        <f>بولكلاي!B728</f>
        <v>0</v>
      </c>
      <c r="C724" s="111">
        <f>بولكلاي!C728</f>
        <v>0</v>
      </c>
      <c r="D724" s="7">
        <f>بولكلاي!D728</f>
        <v>0</v>
      </c>
      <c r="E724" s="7">
        <f>بولكلاي!E728</f>
        <v>0</v>
      </c>
      <c r="F724" s="51">
        <f>بولكلاي!F728</f>
        <v>0</v>
      </c>
      <c r="G724" s="51">
        <f>بولكلاي!G728</f>
        <v>0</v>
      </c>
      <c r="H724" s="6" t="s">
        <v>388</v>
      </c>
      <c r="I724" s="37" t="s">
        <v>70</v>
      </c>
      <c r="J724" s="7">
        <f>بولكلاي!K728</f>
        <v>0</v>
      </c>
      <c r="K724" s="50"/>
      <c r="L724" s="39">
        <f t="shared" si="22"/>
        <v>0</v>
      </c>
      <c r="M724" s="39">
        <f t="shared" si="23"/>
        <v>0</v>
      </c>
    </row>
    <row r="725" spans="1:13" ht="30" hidden="1" customHeight="1">
      <c r="A725" s="6">
        <v>722</v>
      </c>
      <c r="B725" s="4">
        <f>بولكلاي!B729</f>
        <v>0</v>
      </c>
      <c r="C725" s="111">
        <f>بولكلاي!C729</f>
        <v>0</v>
      </c>
      <c r="D725" s="7">
        <f>بولكلاي!D729</f>
        <v>0</v>
      </c>
      <c r="E725" s="7">
        <f>بولكلاي!E729</f>
        <v>0</v>
      </c>
      <c r="F725" s="51">
        <f>بولكلاي!F729</f>
        <v>0</v>
      </c>
      <c r="G725" s="51">
        <f>بولكلاي!G729</f>
        <v>0</v>
      </c>
      <c r="H725" s="6" t="s">
        <v>388</v>
      </c>
      <c r="I725" s="37" t="s">
        <v>70</v>
      </c>
      <c r="J725" s="7">
        <f>بولكلاي!K729</f>
        <v>0</v>
      </c>
      <c r="K725" s="50"/>
      <c r="L725" s="39">
        <f t="shared" si="22"/>
        <v>0</v>
      </c>
      <c r="M725" s="39">
        <f t="shared" si="23"/>
        <v>0</v>
      </c>
    </row>
    <row r="726" spans="1:13" ht="30" hidden="1" customHeight="1">
      <c r="A726" s="6">
        <v>723</v>
      </c>
      <c r="B726" s="4">
        <f>بولكلاي!B730</f>
        <v>0</v>
      </c>
      <c r="C726" s="111">
        <f>بولكلاي!C730</f>
        <v>0</v>
      </c>
      <c r="D726" s="7">
        <f>بولكلاي!D730</f>
        <v>0</v>
      </c>
      <c r="E726" s="7">
        <f>بولكلاي!E730</f>
        <v>0</v>
      </c>
      <c r="F726" s="51">
        <f>بولكلاي!F730</f>
        <v>0</v>
      </c>
      <c r="G726" s="51">
        <f>بولكلاي!G730</f>
        <v>0</v>
      </c>
      <c r="H726" s="6" t="s">
        <v>388</v>
      </c>
      <c r="I726" s="37" t="s">
        <v>70</v>
      </c>
      <c r="J726" s="7">
        <f>بولكلاي!K730</f>
        <v>0</v>
      </c>
      <c r="K726" s="50"/>
      <c r="L726" s="39">
        <f t="shared" si="22"/>
        <v>0</v>
      </c>
      <c r="M726" s="39">
        <f t="shared" si="23"/>
        <v>0</v>
      </c>
    </row>
    <row r="727" spans="1:13" ht="30" hidden="1" customHeight="1">
      <c r="A727" s="6">
        <v>724</v>
      </c>
      <c r="B727" s="4">
        <f>بولكلاي!B731</f>
        <v>0</v>
      </c>
      <c r="C727" s="111">
        <f>بولكلاي!C731</f>
        <v>0</v>
      </c>
      <c r="D727" s="7">
        <f>بولكلاي!D731</f>
        <v>0</v>
      </c>
      <c r="E727" s="7">
        <f>بولكلاي!E731</f>
        <v>0</v>
      </c>
      <c r="F727" s="51">
        <f>بولكلاي!F731</f>
        <v>0</v>
      </c>
      <c r="G727" s="51">
        <f>بولكلاي!G731</f>
        <v>0</v>
      </c>
      <c r="H727" s="6" t="s">
        <v>388</v>
      </c>
      <c r="I727" s="37" t="s">
        <v>70</v>
      </c>
      <c r="J727" s="7">
        <f>بولكلاي!K731</f>
        <v>0</v>
      </c>
      <c r="K727" s="50"/>
      <c r="L727" s="39">
        <f t="shared" si="22"/>
        <v>0</v>
      </c>
      <c r="M727" s="39">
        <f t="shared" si="23"/>
        <v>0</v>
      </c>
    </row>
    <row r="728" spans="1:13" ht="30" hidden="1" customHeight="1">
      <c r="A728" s="6">
        <v>725</v>
      </c>
      <c r="B728" s="4">
        <f>بولكلاي!B732</f>
        <v>0</v>
      </c>
      <c r="C728" s="111">
        <f>بولكلاي!C732</f>
        <v>0</v>
      </c>
      <c r="D728" s="7">
        <f>بولكلاي!D732</f>
        <v>0</v>
      </c>
      <c r="E728" s="7">
        <f>بولكلاي!E732</f>
        <v>0</v>
      </c>
      <c r="F728" s="51">
        <f>بولكلاي!F732</f>
        <v>0</v>
      </c>
      <c r="G728" s="51">
        <f>بولكلاي!G732</f>
        <v>0</v>
      </c>
      <c r="H728" s="6" t="s">
        <v>388</v>
      </c>
      <c r="I728" s="37" t="s">
        <v>70</v>
      </c>
      <c r="J728" s="7">
        <f>بولكلاي!K732</f>
        <v>0</v>
      </c>
      <c r="K728" s="50"/>
      <c r="L728" s="39">
        <f t="shared" si="22"/>
        <v>0</v>
      </c>
      <c r="M728" s="39">
        <f t="shared" si="23"/>
        <v>0</v>
      </c>
    </row>
    <row r="729" spans="1:13" ht="30" hidden="1" customHeight="1">
      <c r="A729" s="6">
        <v>726</v>
      </c>
      <c r="B729" s="4">
        <f>بولكلاي!B733</f>
        <v>0</v>
      </c>
      <c r="C729" s="111">
        <f>بولكلاي!C733</f>
        <v>0</v>
      </c>
      <c r="D729" s="7">
        <f>بولكلاي!D733</f>
        <v>0</v>
      </c>
      <c r="E729" s="7">
        <f>بولكلاي!E733</f>
        <v>0</v>
      </c>
      <c r="F729" s="51">
        <f>بولكلاي!F733</f>
        <v>0</v>
      </c>
      <c r="G729" s="51">
        <f>بولكلاي!G733</f>
        <v>0</v>
      </c>
      <c r="H729" s="6" t="s">
        <v>388</v>
      </c>
      <c r="I729" s="37" t="s">
        <v>70</v>
      </c>
      <c r="J729" s="7">
        <f>بولكلاي!K733</f>
        <v>0</v>
      </c>
      <c r="K729" s="50"/>
      <c r="L729" s="39">
        <f t="shared" si="22"/>
        <v>0</v>
      </c>
      <c r="M729" s="39">
        <f t="shared" si="23"/>
        <v>0</v>
      </c>
    </row>
    <row r="730" spans="1:13" ht="30" hidden="1" customHeight="1">
      <c r="A730" s="6">
        <v>727</v>
      </c>
      <c r="B730" s="4">
        <f>بولكلاي!B734</f>
        <v>0</v>
      </c>
      <c r="C730" s="111">
        <f>بولكلاي!C734</f>
        <v>0</v>
      </c>
      <c r="D730" s="7">
        <f>بولكلاي!D734</f>
        <v>0</v>
      </c>
      <c r="E730" s="7">
        <f>بولكلاي!E734</f>
        <v>0</v>
      </c>
      <c r="F730" s="51">
        <f>بولكلاي!F734</f>
        <v>0</v>
      </c>
      <c r="G730" s="51">
        <f>بولكلاي!G734</f>
        <v>0</v>
      </c>
      <c r="H730" s="6" t="s">
        <v>388</v>
      </c>
      <c r="I730" s="37" t="s">
        <v>70</v>
      </c>
      <c r="J730" s="7">
        <f>بولكلاي!K734</f>
        <v>0</v>
      </c>
      <c r="K730" s="50"/>
      <c r="L730" s="39">
        <f t="shared" si="22"/>
        <v>0</v>
      </c>
      <c r="M730" s="39">
        <f t="shared" si="23"/>
        <v>0</v>
      </c>
    </row>
    <row r="731" spans="1:13" ht="30" hidden="1" customHeight="1">
      <c r="A731" s="6">
        <v>728</v>
      </c>
      <c r="B731" s="4">
        <f>بولكلاي!B735</f>
        <v>0</v>
      </c>
      <c r="C731" s="111">
        <f>بولكلاي!C735</f>
        <v>0</v>
      </c>
      <c r="D731" s="7">
        <f>بولكلاي!D735</f>
        <v>0</v>
      </c>
      <c r="E731" s="7">
        <f>بولكلاي!E735</f>
        <v>0</v>
      </c>
      <c r="F731" s="51">
        <f>بولكلاي!F735</f>
        <v>0</v>
      </c>
      <c r="G731" s="51">
        <f>بولكلاي!G735</f>
        <v>0</v>
      </c>
      <c r="H731" s="6" t="s">
        <v>388</v>
      </c>
      <c r="I731" s="37" t="s">
        <v>70</v>
      </c>
      <c r="J731" s="7">
        <f>بولكلاي!K735</f>
        <v>0</v>
      </c>
      <c r="K731" s="50"/>
      <c r="L731" s="39">
        <f t="shared" si="22"/>
        <v>0</v>
      </c>
      <c r="M731" s="39">
        <f t="shared" si="23"/>
        <v>0</v>
      </c>
    </row>
    <row r="732" spans="1:13" ht="30" hidden="1" customHeight="1">
      <c r="A732" s="6">
        <v>729</v>
      </c>
      <c r="B732" s="4">
        <f>بولكلاي!B736</f>
        <v>0</v>
      </c>
      <c r="C732" s="111">
        <f>بولكلاي!C736</f>
        <v>0</v>
      </c>
      <c r="D732" s="7">
        <f>بولكلاي!D736</f>
        <v>0</v>
      </c>
      <c r="E732" s="7">
        <f>بولكلاي!E736</f>
        <v>0</v>
      </c>
      <c r="F732" s="51">
        <f>بولكلاي!F736</f>
        <v>0</v>
      </c>
      <c r="G732" s="51">
        <f>بولكلاي!G736</f>
        <v>0</v>
      </c>
      <c r="H732" s="6" t="s">
        <v>388</v>
      </c>
      <c r="I732" s="37" t="s">
        <v>70</v>
      </c>
      <c r="J732" s="7">
        <f>بولكلاي!K736</f>
        <v>0</v>
      </c>
      <c r="K732" s="50"/>
      <c r="L732" s="39">
        <f t="shared" si="22"/>
        <v>0</v>
      </c>
      <c r="M732" s="39">
        <f t="shared" si="23"/>
        <v>0</v>
      </c>
    </row>
    <row r="733" spans="1:13" ht="30" hidden="1" customHeight="1">
      <c r="A733" s="6">
        <v>730</v>
      </c>
      <c r="B733" s="4">
        <f>بولكلاي!B737</f>
        <v>0</v>
      </c>
      <c r="C733" s="111">
        <f>بولكلاي!C737</f>
        <v>0</v>
      </c>
      <c r="D733" s="7">
        <f>بولكلاي!D737</f>
        <v>0</v>
      </c>
      <c r="E733" s="7">
        <f>بولكلاي!E737</f>
        <v>0</v>
      </c>
      <c r="F733" s="51">
        <f>بولكلاي!F737</f>
        <v>0</v>
      </c>
      <c r="G733" s="51">
        <f>بولكلاي!G737</f>
        <v>0</v>
      </c>
      <c r="H733" s="6" t="s">
        <v>388</v>
      </c>
      <c r="I733" s="37" t="s">
        <v>70</v>
      </c>
      <c r="J733" s="7">
        <f>بولكلاي!K737</f>
        <v>0</v>
      </c>
      <c r="K733" s="50"/>
      <c r="L733" s="39">
        <f t="shared" si="22"/>
        <v>0</v>
      </c>
      <c r="M733" s="39">
        <f t="shared" si="23"/>
        <v>0</v>
      </c>
    </row>
    <row r="734" spans="1:13" ht="30" hidden="1" customHeight="1">
      <c r="A734" s="6">
        <v>731</v>
      </c>
      <c r="B734" s="4">
        <f>بولكلاي!B738</f>
        <v>0</v>
      </c>
      <c r="C734" s="111">
        <f>بولكلاي!C738</f>
        <v>0</v>
      </c>
      <c r="D734" s="7">
        <f>بولكلاي!D738</f>
        <v>0</v>
      </c>
      <c r="E734" s="7">
        <f>بولكلاي!E738</f>
        <v>0</v>
      </c>
      <c r="F734" s="51">
        <f>بولكلاي!F738</f>
        <v>0</v>
      </c>
      <c r="G734" s="51">
        <f>بولكلاي!G738</f>
        <v>0</v>
      </c>
      <c r="H734" s="6" t="s">
        <v>388</v>
      </c>
      <c r="I734" s="37" t="s">
        <v>70</v>
      </c>
      <c r="J734" s="7">
        <f>بولكلاي!K738</f>
        <v>0</v>
      </c>
      <c r="K734" s="50"/>
      <c r="L734" s="39">
        <f t="shared" si="22"/>
        <v>0</v>
      </c>
      <c r="M734" s="39">
        <f t="shared" si="23"/>
        <v>0</v>
      </c>
    </row>
    <row r="735" spans="1:13" ht="30" hidden="1" customHeight="1">
      <c r="A735" s="6">
        <v>732</v>
      </c>
      <c r="B735" s="4">
        <f>بولكلاي!B739</f>
        <v>0</v>
      </c>
      <c r="C735" s="111">
        <f>بولكلاي!C739</f>
        <v>0</v>
      </c>
      <c r="D735" s="7">
        <f>بولكلاي!D739</f>
        <v>0</v>
      </c>
      <c r="E735" s="7">
        <f>بولكلاي!E739</f>
        <v>0</v>
      </c>
      <c r="F735" s="51">
        <f>بولكلاي!F739</f>
        <v>0</v>
      </c>
      <c r="G735" s="51">
        <f>بولكلاي!G739</f>
        <v>0</v>
      </c>
      <c r="H735" s="6" t="s">
        <v>388</v>
      </c>
      <c r="I735" s="37" t="s">
        <v>70</v>
      </c>
      <c r="J735" s="7">
        <f>بولكلاي!K739</f>
        <v>0</v>
      </c>
      <c r="K735" s="50"/>
      <c r="L735" s="39">
        <f t="shared" si="22"/>
        <v>0</v>
      </c>
      <c r="M735" s="39">
        <f t="shared" si="23"/>
        <v>0</v>
      </c>
    </row>
    <row r="736" spans="1:13" ht="30" hidden="1" customHeight="1">
      <c r="A736" s="6">
        <v>733</v>
      </c>
      <c r="B736" s="4">
        <f>بولكلاي!B740</f>
        <v>0</v>
      </c>
      <c r="C736" s="111">
        <f>بولكلاي!C740</f>
        <v>0</v>
      </c>
      <c r="D736" s="7">
        <f>بولكلاي!D740</f>
        <v>0</v>
      </c>
      <c r="E736" s="7">
        <f>بولكلاي!E740</f>
        <v>0</v>
      </c>
      <c r="F736" s="51">
        <f>بولكلاي!F740</f>
        <v>0</v>
      </c>
      <c r="G736" s="51">
        <f>بولكلاي!G740</f>
        <v>0</v>
      </c>
      <c r="H736" s="6" t="s">
        <v>388</v>
      </c>
      <c r="I736" s="37" t="s">
        <v>70</v>
      </c>
      <c r="J736" s="7">
        <f>بولكلاي!K740</f>
        <v>0</v>
      </c>
      <c r="K736" s="50"/>
      <c r="L736" s="39">
        <f t="shared" si="22"/>
        <v>0</v>
      </c>
      <c r="M736" s="39">
        <f t="shared" si="23"/>
        <v>0</v>
      </c>
    </row>
    <row r="737" spans="1:13" ht="30" hidden="1" customHeight="1">
      <c r="A737" s="6">
        <v>734</v>
      </c>
      <c r="B737" s="4">
        <f>بولكلاي!B741</f>
        <v>0</v>
      </c>
      <c r="C737" s="111">
        <f>بولكلاي!C741</f>
        <v>0</v>
      </c>
      <c r="D737" s="7">
        <f>بولكلاي!D741</f>
        <v>0</v>
      </c>
      <c r="E737" s="7">
        <f>بولكلاي!E741</f>
        <v>0</v>
      </c>
      <c r="F737" s="51">
        <f>بولكلاي!F741</f>
        <v>0</v>
      </c>
      <c r="G737" s="51">
        <f>بولكلاي!G741</f>
        <v>0</v>
      </c>
      <c r="H737" s="6" t="s">
        <v>388</v>
      </c>
      <c r="I737" s="37" t="s">
        <v>70</v>
      </c>
      <c r="J737" s="7">
        <f>بولكلاي!K741</f>
        <v>0</v>
      </c>
      <c r="K737" s="50"/>
      <c r="L737" s="39">
        <f t="shared" si="22"/>
        <v>0</v>
      </c>
      <c r="M737" s="39">
        <f t="shared" si="23"/>
        <v>0</v>
      </c>
    </row>
    <row r="738" spans="1:13" ht="30" hidden="1" customHeight="1">
      <c r="A738" s="6">
        <v>735</v>
      </c>
      <c r="B738" s="4">
        <f>بولكلاي!B742</f>
        <v>0</v>
      </c>
      <c r="C738" s="111">
        <f>بولكلاي!C742</f>
        <v>0</v>
      </c>
      <c r="D738" s="7">
        <f>بولكلاي!D742</f>
        <v>0</v>
      </c>
      <c r="E738" s="7">
        <f>بولكلاي!E742</f>
        <v>0</v>
      </c>
      <c r="F738" s="51">
        <f>بولكلاي!F742</f>
        <v>0</v>
      </c>
      <c r="G738" s="51">
        <f>بولكلاي!G742</f>
        <v>0</v>
      </c>
      <c r="H738" s="6" t="s">
        <v>388</v>
      </c>
      <c r="I738" s="37" t="s">
        <v>70</v>
      </c>
      <c r="J738" s="7">
        <f>بولكلاي!K742</f>
        <v>0</v>
      </c>
      <c r="K738" s="50"/>
      <c r="L738" s="39">
        <f t="shared" si="22"/>
        <v>0</v>
      </c>
      <c r="M738" s="39">
        <f t="shared" si="23"/>
        <v>0</v>
      </c>
    </row>
    <row r="739" spans="1:13" ht="30" hidden="1" customHeight="1">
      <c r="A739" s="6">
        <v>736</v>
      </c>
      <c r="B739" s="4">
        <f>بولكلاي!B743</f>
        <v>0</v>
      </c>
      <c r="C739" s="111">
        <f>بولكلاي!C743</f>
        <v>0</v>
      </c>
      <c r="D739" s="7">
        <f>بولكلاي!D743</f>
        <v>0</v>
      </c>
      <c r="E739" s="7">
        <f>بولكلاي!E743</f>
        <v>0</v>
      </c>
      <c r="F739" s="51">
        <f>بولكلاي!F743</f>
        <v>0</v>
      </c>
      <c r="G739" s="51">
        <f>بولكلاي!G743</f>
        <v>0</v>
      </c>
      <c r="H739" s="6" t="s">
        <v>388</v>
      </c>
      <c r="I739" s="37" t="s">
        <v>70</v>
      </c>
      <c r="J739" s="7">
        <f>بولكلاي!K743</f>
        <v>0</v>
      </c>
      <c r="K739" s="50"/>
      <c r="L739" s="39">
        <f t="shared" si="22"/>
        <v>0</v>
      </c>
      <c r="M739" s="39">
        <f t="shared" si="23"/>
        <v>0</v>
      </c>
    </row>
    <row r="740" spans="1:13" ht="30" hidden="1" customHeight="1">
      <c r="A740" s="6">
        <v>737</v>
      </c>
      <c r="B740" s="4">
        <f>بولكلاي!B744</f>
        <v>0</v>
      </c>
      <c r="C740" s="111">
        <f>بولكلاي!C744</f>
        <v>0</v>
      </c>
      <c r="D740" s="7">
        <f>بولكلاي!D744</f>
        <v>0</v>
      </c>
      <c r="E740" s="7">
        <f>بولكلاي!E744</f>
        <v>0</v>
      </c>
      <c r="F740" s="51">
        <f>بولكلاي!F744</f>
        <v>0</v>
      </c>
      <c r="G740" s="51">
        <f>بولكلاي!G744</f>
        <v>0</v>
      </c>
      <c r="H740" s="6" t="s">
        <v>388</v>
      </c>
      <c r="I740" s="37" t="s">
        <v>70</v>
      </c>
      <c r="J740" s="7">
        <f>بولكلاي!K744</f>
        <v>0</v>
      </c>
      <c r="K740" s="50"/>
      <c r="L740" s="39">
        <f t="shared" si="22"/>
        <v>0</v>
      </c>
      <c r="M740" s="39">
        <f t="shared" si="23"/>
        <v>0</v>
      </c>
    </row>
    <row r="741" spans="1:13" ht="30" hidden="1" customHeight="1">
      <c r="A741" s="6">
        <v>738</v>
      </c>
      <c r="B741" s="4">
        <f>بولكلاي!B745</f>
        <v>0</v>
      </c>
      <c r="C741" s="111">
        <f>بولكلاي!C745</f>
        <v>0</v>
      </c>
      <c r="D741" s="7">
        <f>بولكلاي!D745</f>
        <v>0</v>
      </c>
      <c r="E741" s="7">
        <f>بولكلاي!E745</f>
        <v>0</v>
      </c>
      <c r="F741" s="51">
        <f>بولكلاي!F745</f>
        <v>0</v>
      </c>
      <c r="G741" s="51">
        <f>بولكلاي!G745</f>
        <v>0</v>
      </c>
      <c r="H741" s="6" t="s">
        <v>388</v>
      </c>
      <c r="I741" s="37" t="s">
        <v>70</v>
      </c>
      <c r="J741" s="7">
        <f>بولكلاي!K745</f>
        <v>0</v>
      </c>
      <c r="K741" s="50"/>
      <c r="L741" s="39">
        <f t="shared" si="22"/>
        <v>0</v>
      </c>
      <c r="M741" s="39">
        <f t="shared" si="23"/>
        <v>0</v>
      </c>
    </row>
    <row r="742" spans="1:13" ht="30" hidden="1" customHeight="1">
      <c r="A742" s="6">
        <v>739</v>
      </c>
      <c r="B742" s="4">
        <f>بولكلاي!B746</f>
        <v>0</v>
      </c>
      <c r="C742" s="111">
        <f>بولكلاي!C746</f>
        <v>0</v>
      </c>
      <c r="D742" s="7">
        <f>بولكلاي!D746</f>
        <v>0</v>
      </c>
      <c r="E742" s="7">
        <f>بولكلاي!E746</f>
        <v>0</v>
      </c>
      <c r="F742" s="51">
        <f>بولكلاي!F746</f>
        <v>0</v>
      </c>
      <c r="G742" s="51">
        <f>بولكلاي!G746</f>
        <v>0</v>
      </c>
      <c r="H742" s="6" t="s">
        <v>388</v>
      </c>
      <c r="I742" s="37" t="s">
        <v>70</v>
      </c>
      <c r="J742" s="7">
        <f>بولكلاي!K746</f>
        <v>0</v>
      </c>
      <c r="K742" s="50"/>
      <c r="L742" s="39">
        <f t="shared" si="22"/>
        <v>0</v>
      </c>
      <c r="M742" s="39">
        <f t="shared" si="23"/>
        <v>0</v>
      </c>
    </row>
    <row r="743" spans="1:13" ht="30" hidden="1" customHeight="1">
      <c r="A743" s="6">
        <v>740</v>
      </c>
      <c r="B743" s="4">
        <f>بولكلاي!B747</f>
        <v>0</v>
      </c>
      <c r="C743" s="111">
        <f>بولكلاي!C747</f>
        <v>0</v>
      </c>
      <c r="D743" s="7">
        <f>بولكلاي!D747</f>
        <v>0</v>
      </c>
      <c r="E743" s="7">
        <f>بولكلاي!E747</f>
        <v>0</v>
      </c>
      <c r="F743" s="51">
        <f>بولكلاي!F747</f>
        <v>0</v>
      </c>
      <c r="G743" s="51">
        <f>بولكلاي!G747</f>
        <v>0</v>
      </c>
      <c r="H743" s="6" t="s">
        <v>388</v>
      </c>
      <c r="I743" s="37" t="s">
        <v>70</v>
      </c>
      <c r="J743" s="7">
        <f>بولكلاي!K747</f>
        <v>0</v>
      </c>
      <c r="K743" s="50"/>
      <c r="L743" s="39">
        <f t="shared" si="22"/>
        <v>0</v>
      </c>
      <c r="M743" s="39">
        <f t="shared" si="23"/>
        <v>0</v>
      </c>
    </row>
    <row r="744" spans="1:13" ht="30" hidden="1" customHeight="1">
      <c r="A744" s="6">
        <v>741</v>
      </c>
      <c r="B744" s="4">
        <f>بولكلاي!B748</f>
        <v>0</v>
      </c>
      <c r="C744" s="111">
        <f>بولكلاي!C748</f>
        <v>0</v>
      </c>
      <c r="D744" s="7">
        <f>بولكلاي!D748</f>
        <v>0</v>
      </c>
      <c r="E744" s="7">
        <f>بولكلاي!E748</f>
        <v>0</v>
      </c>
      <c r="F744" s="51">
        <f>بولكلاي!F748</f>
        <v>0</v>
      </c>
      <c r="G744" s="51">
        <f>بولكلاي!G748</f>
        <v>0</v>
      </c>
      <c r="H744" s="6" t="s">
        <v>388</v>
      </c>
      <c r="I744" s="37" t="s">
        <v>70</v>
      </c>
      <c r="J744" s="7">
        <f>بولكلاي!K748</f>
        <v>0</v>
      </c>
      <c r="K744" s="50"/>
      <c r="L744" s="39">
        <f t="shared" si="22"/>
        <v>0</v>
      </c>
      <c r="M744" s="39">
        <f t="shared" si="23"/>
        <v>0</v>
      </c>
    </row>
    <row r="745" spans="1:13" ht="30" hidden="1" customHeight="1">
      <c r="A745" s="6">
        <v>742</v>
      </c>
      <c r="B745" s="4">
        <f>بولكلاي!B749</f>
        <v>0</v>
      </c>
      <c r="C745" s="111">
        <f>بولكلاي!C749</f>
        <v>0</v>
      </c>
      <c r="D745" s="7">
        <f>بولكلاي!D749</f>
        <v>0</v>
      </c>
      <c r="E745" s="7">
        <f>بولكلاي!E749</f>
        <v>0</v>
      </c>
      <c r="F745" s="51">
        <f>بولكلاي!F749</f>
        <v>0</v>
      </c>
      <c r="G745" s="51">
        <f>بولكلاي!G749</f>
        <v>0</v>
      </c>
      <c r="H745" s="6" t="s">
        <v>388</v>
      </c>
      <c r="I745" s="37" t="s">
        <v>70</v>
      </c>
      <c r="J745" s="7">
        <f>بولكلاي!K749</f>
        <v>0</v>
      </c>
      <c r="K745" s="50"/>
      <c r="L745" s="39">
        <f t="shared" si="22"/>
        <v>0</v>
      </c>
      <c r="M745" s="39">
        <f t="shared" si="23"/>
        <v>0</v>
      </c>
    </row>
    <row r="746" spans="1:13" ht="30" hidden="1" customHeight="1">
      <c r="A746" s="6">
        <v>743</v>
      </c>
      <c r="B746" s="4">
        <f>بولكلاي!B750</f>
        <v>0</v>
      </c>
      <c r="C746" s="111">
        <f>بولكلاي!C750</f>
        <v>0</v>
      </c>
      <c r="D746" s="7">
        <f>بولكلاي!D750</f>
        <v>0</v>
      </c>
      <c r="E746" s="7">
        <f>بولكلاي!E750</f>
        <v>0</v>
      </c>
      <c r="F746" s="51">
        <f>بولكلاي!F750</f>
        <v>0</v>
      </c>
      <c r="G746" s="51">
        <f>بولكلاي!G750</f>
        <v>0</v>
      </c>
      <c r="H746" s="6" t="s">
        <v>388</v>
      </c>
      <c r="I746" s="37" t="s">
        <v>70</v>
      </c>
      <c r="J746" s="7">
        <f>بولكلاي!K750</f>
        <v>0</v>
      </c>
      <c r="K746" s="50"/>
      <c r="L746" s="39">
        <f t="shared" si="22"/>
        <v>0</v>
      </c>
      <c r="M746" s="39">
        <f t="shared" si="23"/>
        <v>0</v>
      </c>
    </row>
    <row r="747" spans="1:13" ht="30" hidden="1" customHeight="1">
      <c r="A747" s="6">
        <v>744</v>
      </c>
      <c r="B747" s="4">
        <f>بولكلاي!B751</f>
        <v>0</v>
      </c>
      <c r="C747" s="111">
        <f>بولكلاي!C751</f>
        <v>0</v>
      </c>
      <c r="D747" s="7">
        <f>بولكلاي!D751</f>
        <v>0</v>
      </c>
      <c r="E747" s="7">
        <f>بولكلاي!E751</f>
        <v>0</v>
      </c>
      <c r="F747" s="51">
        <f>بولكلاي!F751</f>
        <v>0</v>
      </c>
      <c r="G747" s="51">
        <f>بولكلاي!G751</f>
        <v>0</v>
      </c>
      <c r="H747" s="6" t="s">
        <v>388</v>
      </c>
      <c r="I747" s="37" t="s">
        <v>70</v>
      </c>
      <c r="J747" s="7">
        <f>بولكلاي!K751</f>
        <v>0</v>
      </c>
      <c r="K747" s="50"/>
      <c r="L747" s="39">
        <f t="shared" si="22"/>
        <v>0</v>
      </c>
      <c r="M747" s="39">
        <f t="shared" si="23"/>
        <v>0</v>
      </c>
    </row>
    <row r="748" spans="1:13" ht="30" hidden="1" customHeight="1">
      <c r="A748" s="6">
        <v>745</v>
      </c>
      <c r="B748" s="4">
        <f>بولكلاي!B752</f>
        <v>0</v>
      </c>
      <c r="C748" s="111">
        <f>بولكلاي!C752</f>
        <v>0</v>
      </c>
      <c r="D748" s="7">
        <f>بولكلاي!D752</f>
        <v>0</v>
      </c>
      <c r="E748" s="7">
        <f>بولكلاي!E752</f>
        <v>0</v>
      </c>
      <c r="F748" s="51">
        <f>بولكلاي!F752</f>
        <v>0</v>
      </c>
      <c r="G748" s="51">
        <f>بولكلاي!G752</f>
        <v>0</v>
      </c>
      <c r="H748" s="6" t="s">
        <v>388</v>
      </c>
      <c r="I748" s="37" t="s">
        <v>70</v>
      </c>
      <c r="J748" s="7">
        <f>بولكلاي!K752</f>
        <v>0</v>
      </c>
      <c r="K748" s="50"/>
      <c r="L748" s="39">
        <f t="shared" si="22"/>
        <v>0</v>
      </c>
      <c r="M748" s="39">
        <f t="shared" si="23"/>
        <v>0</v>
      </c>
    </row>
    <row r="749" spans="1:13" ht="30" hidden="1" customHeight="1">
      <c r="A749" s="6">
        <v>746</v>
      </c>
      <c r="B749" s="4">
        <f>بولكلاي!B753</f>
        <v>0</v>
      </c>
      <c r="C749" s="111">
        <f>بولكلاي!C753</f>
        <v>0</v>
      </c>
      <c r="D749" s="7">
        <f>بولكلاي!D753</f>
        <v>0</v>
      </c>
      <c r="E749" s="7">
        <f>بولكلاي!E753</f>
        <v>0</v>
      </c>
      <c r="F749" s="51">
        <f>بولكلاي!F753</f>
        <v>0</v>
      </c>
      <c r="G749" s="51">
        <f>بولكلاي!G753</f>
        <v>0</v>
      </c>
      <c r="H749" s="6" t="s">
        <v>388</v>
      </c>
      <c r="I749" s="37" t="s">
        <v>70</v>
      </c>
      <c r="J749" s="7">
        <f>بولكلاي!K753</f>
        <v>0</v>
      </c>
      <c r="K749" s="50"/>
      <c r="L749" s="39">
        <f t="shared" si="22"/>
        <v>0</v>
      </c>
      <c r="M749" s="39">
        <f t="shared" si="23"/>
        <v>0</v>
      </c>
    </row>
    <row r="750" spans="1:13" ht="30" hidden="1" customHeight="1">
      <c r="A750" s="6">
        <v>747</v>
      </c>
      <c r="B750" s="4">
        <f>بولكلاي!B754</f>
        <v>0</v>
      </c>
      <c r="C750" s="111">
        <f>بولكلاي!C754</f>
        <v>0</v>
      </c>
      <c r="D750" s="7">
        <f>بولكلاي!D754</f>
        <v>0</v>
      </c>
      <c r="E750" s="7">
        <f>بولكلاي!E754</f>
        <v>0</v>
      </c>
      <c r="F750" s="51">
        <f>بولكلاي!F754</f>
        <v>0</v>
      </c>
      <c r="G750" s="51">
        <f>بولكلاي!G754</f>
        <v>0</v>
      </c>
      <c r="H750" s="6" t="s">
        <v>388</v>
      </c>
      <c r="I750" s="37" t="s">
        <v>70</v>
      </c>
      <c r="J750" s="7">
        <f>بولكلاي!K754</f>
        <v>0</v>
      </c>
      <c r="K750" s="50"/>
      <c r="L750" s="39">
        <f t="shared" si="22"/>
        <v>0</v>
      </c>
      <c r="M750" s="39">
        <f t="shared" si="23"/>
        <v>0</v>
      </c>
    </row>
    <row r="751" spans="1:13" ht="30" hidden="1" customHeight="1">
      <c r="A751" s="6">
        <v>748</v>
      </c>
      <c r="B751" s="4">
        <f>بولكلاي!B755</f>
        <v>0</v>
      </c>
      <c r="C751" s="111">
        <f>بولكلاي!C755</f>
        <v>0</v>
      </c>
      <c r="D751" s="7">
        <f>بولكلاي!D755</f>
        <v>0</v>
      </c>
      <c r="E751" s="7">
        <f>بولكلاي!E755</f>
        <v>0</v>
      </c>
      <c r="F751" s="51">
        <f>بولكلاي!F755</f>
        <v>0</v>
      </c>
      <c r="G751" s="51">
        <f>بولكلاي!G755</f>
        <v>0</v>
      </c>
      <c r="H751" s="6" t="s">
        <v>388</v>
      </c>
      <c r="I751" s="37" t="s">
        <v>70</v>
      </c>
      <c r="J751" s="7">
        <f>بولكلاي!K755</f>
        <v>0</v>
      </c>
      <c r="K751" s="50"/>
      <c r="L751" s="39">
        <f t="shared" si="22"/>
        <v>0</v>
      </c>
      <c r="M751" s="39">
        <f t="shared" si="23"/>
        <v>0</v>
      </c>
    </row>
    <row r="752" spans="1:13" ht="30" hidden="1" customHeight="1">
      <c r="A752" s="6">
        <v>749</v>
      </c>
      <c r="B752" s="4">
        <f>بولكلاي!B756</f>
        <v>0</v>
      </c>
      <c r="C752" s="111">
        <f>بولكلاي!C756</f>
        <v>0</v>
      </c>
      <c r="D752" s="7">
        <f>بولكلاي!D756</f>
        <v>0</v>
      </c>
      <c r="E752" s="7">
        <f>بولكلاي!E756</f>
        <v>0</v>
      </c>
      <c r="F752" s="51">
        <f>بولكلاي!F756</f>
        <v>0</v>
      </c>
      <c r="G752" s="51">
        <f>بولكلاي!G756</f>
        <v>0</v>
      </c>
      <c r="H752" s="6" t="s">
        <v>388</v>
      </c>
      <c r="I752" s="37" t="s">
        <v>70</v>
      </c>
      <c r="J752" s="7">
        <f>بولكلاي!K756</f>
        <v>0</v>
      </c>
      <c r="K752" s="50"/>
      <c r="L752" s="39">
        <f t="shared" si="22"/>
        <v>0</v>
      </c>
      <c r="M752" s="39">
        <f t="shared" si="23"/>
        <v>0</v>
      </c>
    </row>
    <row r="753" spans="1:13" ht="30" hidden="1" customHeight="1">
      <c r="A753" s="6">
        <v>750</v>
      </c>
      <c r="B753" s="4">
        <f>بولكلاي!B757</f>
        <v>0</v>
      </c>
      <c r="C753" s="111">
        <f>بولكلاي!C757</f>
        <v>0</v>
      </c>
      <c r="D753" s="7">
        <f>بولكلاي!D757</f>
        <v>0</v>
      </c>
      <c r="E753" s="7">
        <f>بولكلاي!E757</f>
        <v>0</v>
      </c>
      <c r="F753" s="51">
        <f>بولكلاي!F757</f>
        <v>0</v>
      </c>
      <c r="G753" s="51">
        <f>بولكلاي!G757</f>
        <v>0</v>
      </c>
      <c r="H753" s="6" t="s">
        <v>388</v>
      </c>
      <c r="I753" s="37" t="s">
        <v>70</v>
      </c>
      <c r="J753" s="7">
        <f>بولكلاي!K757</f>
        <v>0</v>
      </c>
      <c r="K753" s="50"/>
      <c r="L753" s="39">
        <f t="shared" si="22"/>
        <v>0</v>
      </c>
      <c r="M753" s="39">
        <f t="shared" si="23"/>
        <v>0</v>
      </c>
    </row>
    <row r="754" spans="1:13" ht="30" hidden="1" customHeight="1">
      <c r="A754" s="6">
        <v>751</v>
      </c>
      <c r="B754" s="4">
        <f>بولكلاي!B758</f>
        <v>0</v>
      </c>
      <c r="C754" s="111">
        <f>بولكلاي!C758</f>
        <v>0</v>
      </c>
      <c r="D754" s="7">
        <f>بولكلاي!D758</f>
        <v>0</v>
      </c>
      <c r="E754" s="7">
        <f>بولكلاي!E758</f>
        <v>0</v>
      </c>
      <c r="F754" s="51">
        <f>بولكلاي!F758</f>
        <v>0</v>
      </c>
      <c r="G754" s="51">
        <f>بولكلاي!G758</f>
        <v>0</v>
      </c>
      <c r="H754" s="6" t="s">
        <v>388</v>
      </c>
      <c r="I754" s="37" t="s">
        <v>70</v>
      </c>
      <c r="J754" s="7">
        <f>بولكلاي!K758</f>
        <v>0</v>
      </c>
      <c r="K754" s="50"/>
      <c r="L754" s="39">
        <f t="shared" si="22"/>
        <v>0</v>
      </c>
      <c r="M754" s="39">
        <f t="shared" si="23"/>
        <v>0</v>
      </c>
    </row>
    <row r="755" spans="1:13" ht="30" hidden="1" customHeight="1">
      <c r="A755" s="6">
        <v>752</v>
      </c>
      <c r="B755" s="4">
        <f>بولكلاي!B759</f>
        <v>0</v>
      </c>
      <c r="C755" s="111">
        <f>بولكلاي!C759</f>
        <v>0</v>
      </c>
      <c r="D755" s="7">
        <f>بولكلاي!D759</f>
        <v>0</v>
      </c>
      <c r="E755" s="7">
        <f>بولكلاي!E759</f>
        <v>0</v>
      </c>
      <c r="F755" s="51">
        <f>بولكلاي!F759</f>
        <v>0</v>
      </c>
      <c r="G755" s="51">
        <f>بولكلاي!G759</f>
        <v>0</v>
      </c>
      <c r="H755" s="6" t="s">
        <v>388</v>
      </c>
      <c r="I755" s="37" t="s">
        <v>70</v>
      </c>
      <c r="J755" s="7">
        <f>بولكلاي!K759</f>
        <v>0</v>
      </c>
      <c r="K755" s="50"/>
      <c r="L755" s="39">
        <f t="shared" si="22"/>
        <v>0</v>
      </c>
      <c r="M755" s="39">
        <f t="shared" si="23"/>
        <v>0</v>
      </c>
    </row>
    <row r="756" spans="1:13" ht="30" hidden="1" customHeight="1">
      <c r="A756" s="6">
        <v>753</v>
      </c>
      <c r="B756" s="4">
        <f>بولكلاي!B760</f>
        <v>0</v>
      </c>
      <c r="C756" s="111">
        <f>بولكلاي!C760</f>
        <v>0</v>
      </c>
      <c r="D756" s="7">
        <f>بولكلاي!D760</f>
        <v>0</v>
      </c>
      <c r="E756" s="7">
        <f>بولكلاي!E760</f>
        <v>0</v>
      </c>
      <c r="F756" s="51">
        <f>بولكلاي!F760</f>
        <v>0</v>
      </c>
      <c r="G756" s="51">
        <f>بولكلاي!G760</f>
        <v>0</v>
      </c>
      <c r="H756" s="6" t="s">
        <v>388</v>
      </c>
      <c r="I756" s="37" t="s">
        <v>70</v>
      </c>
      <c r="J756" s="7">
        <f>بولكلاي!K760</f>
        <v>0</v>
      </c>
      <c r="K756" s="50"/>
      <c r="L756" s="39">
        <f t="shared" si="22"/>
        <v>0</v>
      </c>
      <c r="M756" s="39">
        <f t="shared" si="23"/>
        <v>0</v>
      </c>
    </row>
    <row r="757" spans="1:13" ht="30" hidden="1" customHeight="1">
      <c r="A757" s="6">
        <v>754</v>
      </c>
      <c r="B757" s="4">
        <f>بولكلاي!B761</f>
        <v>0</v>
      </c>
      <c r="C757" s="111">
        <f>بولكلاي!C761</f>
        <v>0</v>
      </c>
      <c r="D757" s="7">
        <f>بولكلاي!D761</f>
        <v>0</v>
      </c>
      <c r="E757" s="7">
        <f>بولكلاي!E761</f>
        <v>0</v>
      </c>
      <c r="F757" s="51">
        <f>بولكلاي!F761</f>
        <v>0</v>
      </c>
      <c r="G757" s="51">
        <f>بولكلاي!G761</f>
        <v>0</v>
      </c>
      <c r="H757" s="6" t="s">
        <v>388</v>
      </c>
      <c r="I757" s="37" t="s">
        <v>70</v>
      </c>
      <c r="J757" s="7">
        <f>بولكلاي!K761</f>
        <v>0</v>
      </c>
      <c r="K757" s="50"/>
      <c r="L757" s="39">
        <f t="shared" si="22"/>
        <v>0</v>
      </c>
      <c r="M757" s="39">
        <f t="shared" si="23"/>
        <v>0</v>
      </c>
    </row>
    <row r="758" spans="1:13" ht="30" hidden="1" customHeight="1">
      <c r="A758" s="6">
        <v>755</v>
      </c>
      <c r="B758" s="4">
        <f>بولكلاي!B762</f>
        <v>0</v>
      </c>
      <c r="C758" s="111">
        <f>بولكلاي!C762</f>
        <v>0</v>
      </c>
      <c r="D758" s="7">
        <f>بولكلاي!D762</f>
        <v>0</v>
      </c>
      <c r="E758" s="7">
        <f>بولكلاي!E762</f>
        <v>0</v>
      </c>
      <c r="F758" s="51">
        <f>بولكلاي!F762</f>
        <v>0</v>
      </c>
      <c r="G758" s="51">
        <f>بولكلاي!G762</f>
        <v>0</v>
      </c>
      <c r="H758" s="6" t="s">
        <v>388</v>
      </c>
      <c r="I758" s="37" t="s">
        <v>70</v>
      </c>
      <c r="J758" s="7">
        <f>بولكلاي!K762</f>
        <v>0</v>
      </c>
      <c r="K758" s="50"/>
      <c r="L758" s="39">
        <f t="shared" si="22"/>
        <v>0</v>
      </c>
      <c r="M758" s="39">
        <f t="shared" si="23"/>
        <v>0</v>
      </c>
    </row>
    <row r="759" spans="1:13" ht="30" hidden="1" customHeight="1">
      <c r="A759" s="6">
        <v>756</v>
      </c>
      <c r="B759" s="4">
        <f>بولكلاي!B763</f>
        <v>0</v>
      </c>
      <c r="C759" s="111">
        <f>بولكلاي!C763</f>
        <v>0</v>
      </c>
      <c r="D759" s="7">
        <f>بولكلاي!D763</f>
        <v>0</v>
      </c>
      <c r="E759" s="7">
        <f>بولكلاي!E763</f>
        <v>0</v>
      </c>
      <c r="F759" s="51">
        <f>بولكلاي!F763</f>
        <v>0</v>
      </c>
      <c r="G759" s="51">
        <f>بولكلاي!G763</f>
        <v>0</v>
      </c>
      <c r="H759" s="6" t="s">
        <v>388</v>
      </c>
      <c r="I759" s="37" t="s">
        <v>70</v>
      </c>
      <c r="J759" s="7">
        <f>بولكلاي!K763</f>
        <v>0</v>
      </c>
      <c r="K759" s="50"/>
      <c r="L759" s="39">
        <f t="shared" si="22"/>
        <v>0</v>
      </c>
      <c r="M759" s="39">
        <f t="shared" si="23"/>
        <v>0</v>
      </c>
    </row>
    <row r="760" spans="1:13" ht="30" hidden="1" customHeight="1">
      <c r="A760" s="6">
        <v>757</v>
      </c>
      <c r="B760" s="4">
        <f>بولكلاي!B764</f>
        <v>0</v>
      </c>
      <c r="C760" s="111">
        <f>بولكلاي!C764</f>
        <v>0</v>
      </c>
      <c r="D760" s="7">
        <f>بولكلاي!D764</f>
        <v>0</v>
      </c>
      <c r="E760" s="7">
        <f>بولكلاي!E764</f>
        <v>0</v>
      </c>
      <c r="F760" s="51">
        <f>بولكلاي!F764</f>
        <v>0</v>
      </c>
      <c r="G760" s="51">
        <f>بولكلاي!G764</f>
        <v>0</v>
      </c>
      <c r="H760" s="6" t="s">
        <v>388</v>
      </c>
      <c r="I760" s="37" t="s">
        <v>70</v>
      </c>
      <c r="J760" s="7">
        <f>بولكلاي!K764</f>
        <v>0</v>
      </c>
      <c r="K760" s="50"/>
      <c r="L760" s="39">
        <f t="shared" si="22"/>
        <v>0</v>
      </c>
      <c r="M760" s="39">
        <f t="shared" si="23"/>
        <v>0</v>
      </c>
    </row>
    <row r="761" spans="1:13" ht="30" hidden="1" customHeight="1">
      <c r="A761" s="6">
        <v>758</v>
      </c>
      <c r="B761" s="4">
        <f>بولكلاي!B765</f>
        <v>0</v>
      </c>
      <c r="C761" s="111">
        <f>بولكلاي!C765</f>
        <v>0</v>
      </c>
      <c r="D761" s="7">
        <f>بولكلاي!D765</f>
        <v>0</v>
      </c>
      <c r="E761" s="7">
        <f>بولكلاي!E765</f>
        <v>0</v>
      </c>
      <c r="F761" s="51">
        <f>بولكلاي!F765</f>
        <v>0</v>
      </c>
      <c r="G761" s="51">
        <f>بولكلاي!G765</f>
        <v>0</v>
      </c>
      <c r="H761" s="6" t="s">
        <v>388</v>
      </c>
      <c r="I761" s="37" t="s">
        <v>70</v>
      </c>
      <c r="J761" s="7">
        <f>بولكلاي!K765</f>
        <v>0</v>
      </c>
      <c r="K761" s="50"/>
      <c r="L761" s="39">
        <f t="shared" si="22"/>
        <v>0</v>
      </c>
      <c r="M761" s="39">
        <f t="shared" si="23"/>
        <v>0</v>
      </c>
    </row>
    <row r="762" spans="1:13" ht="30" hidden="1" customHeight="1">
      <c r="A762" s="6">
        <v>759</v>
      </c>
      <c r="B762" s="4">
        <f>بولكلاي!B766</f>
        <v>0</v>
      </c>
      <c r="C762" s="111">
        <f>بولكلاي!C766</f>
        <v>0</v>
      </c>
      <c r="D762" s="7">
        <f>بولكلاي!D766</f>
        <v>0</v>
      </c>
      <c r="E762" s="7">
        <f>بولكلاي!E766</f>
        <v>0</v>
      </c>
      <c r="F762" s="51">
        <f>بولكلاي!F766</f>
        <v>0</v>
      </c>
      <c r="G762" s="51">
        <f>بولكلاي!G766</f>
        <v>0</v>
      </c>
      <c r="H762" s="6" t="s">
        <v>388</v>
      </c>
      <c r="I762" s="37" t="s">
        <v>70</v>
      </c>
      <c r="J762" s="7">
        <f>بولكلاي!K766</f>
        <v>0</v>
      </c>
      <c r="K762" s="50"/>
      <c r="L762" s="39">
        <f t="shared" si="22"/>
        <v>0</v>
      </c>
      <c r="M762" s="39">
        <f t="shared" si="23"/>
        <v>0</v>
      </c>
    </row>
    <row r="763" spans="1:13" ht="30" hidden="1" customHeight="1">
      <c r="A763" s="6">
        <v>760</v>
      </c>
      <c r="B763" s="4">
        <f>بولكلاي!B767</f>
        <v>0</v>
      </c>
      <c r="C763" s="111">
        <f>بولكلاي!C767</f>
        <v>0</v>
      </c>
      <c r="D763" s="7">
        <f>بولكلاي!D767</f>
        <v>0</v>
      </c>
      <c r="E763" s="7">
        <f>بولكلاي!E767</f>
        <v>0</v>
      </c>
      <c r="F763" s="51">
        <f>بولكلاي!F767</f>
        <v>0</v>
      </c>
      <c r="G763" s="51">
        <f>بولكلاي!G767</f>
        <v>0</v>
      </c>
      <c r="H763" s="6" t="s">
        <v>388</v>
      </c>
      <c r="I763" s="37" t="s">
        <v>70</v>
      </c>
      <c r="J763" s="7">
        <f>بولكلاي!K767</f>
        <v>0</v>
      </c>
      <c r="K763" s="50"/>
      <c r="L763" s="39">
        <f t="shared" si="22"/>
        <v>0</v>
      </c>
      <c r="M763" s="39">
        <f t="shared" si="23"/>
        <v>0</v>
      </c>
    </row>
    <row r="764" spans="1:13" ht="30" hidden="1" customHeight="1">
      <c r="A764" s="6">
        <v>761</v>
      </c>
      <c r="B764" s="4">
        <f>بولكلاي!B768</f>
        <v>0</v>
      </c>
      <c r="C764" s="111">
        <f>بولكلاي!C768</f>
        <v>0</v>
      </c>
      <c r="D764" s="7">
        <f>بولكلاي!D768</f>
        <v>0</v>
      </c>
      <c r="E764" s="7">
        <f>بولكلاي!E768</f>
        <v>0</v>
      </c>
      <c r="F764" s="51">
        <f>بولكلاي!F768</f>
        <v>0</v>
      </c>
      <c r="G764" s="51">
        <f>بولكلاي!G768</f>
        <v>0</v>
      </c>
      <c r="H764" s="6" t="s">
        <v>388</v>
      </c>
      <c r="I764" s="37" t="s">
        <v>70</v>
      </c>
      <c r="J764" s="7">
        <f>بولكلاي!K768</f>
        <v>0</v>
      </c>
      <c r="K764" s="50"/>
      <c r="L764" s="39">
        <f t="shared" si="22"/>
        <v>0</v>
      </c>
      <c r="M764" s="39">
        <f t="shared" si="23"/>
        <v>0</v>
      </c>
    </row>
    <row r="765" spans="1:13" ht="30" hidden="1" customHeight="1">
      <c r="A765" s="6">
        <v>762</v>
      </c>
      <c r="B765" s="4">
        <f>بولكلاي!B769</f>
        <v>0</v>
      </c>
      <c r="C765" s="111">
        <f>بولكلاي!C769</f>
        <v>0</v>
      </c>
      <c r="D765" s="7">
        <f>بولكلاي!D769</f>
        <v>0</v>
      </c>
      <c r="E765" s="7">
        <f>بولكلاي!E769</f>
        <v>0</v>
      </c>
      <c r="F765" s="51">
        <f>بولكلاي!F769</f>
        <v>0</v>
      </c>
      <c r="G765" s="51">
        <f>بولكلاي!G769</f>
        <v>0</v>
      </c>
      <c r="H765" s="6" t="s">
        <v>388</v>
      </c>
      <c r="I765" s="37" t="s">
        <v>70</v>
      </c>
      <c r="J765" s="7">
        <f>بولكلاي!K769</f>
        <v>0</v>
      </c>
      <c r="K765" s="50"/>
      <c r="L765" s="39">
        <f t="shared" si="22"/>
        <v>0</v>
      </c>
      <c r="M765" s="39">
        <f t="shared" si="23"/>
        <v>0</v>
      </c>
    </row>
    <row r="766" spans="1:13" ht="30" hidden="1" customHeight="1">
      <c r="A766" s="6">
        <v>763</v>
      </c>
      <c r="B766" s="4">
        <f>بولكلاي!B770</f>
        <v>0</v>
      </c>
      <c r="C766" s="111">
        <f>بولكلاي!C770</f>
        <v>0</v>
      </c>
      <c r="D766" s="7">
        <f>بولكلاي!D770</f>
        <v>0</v>
      </c>
      <c r="E766" s="7">
        <f>بولكلاي!E770</f>
        <v>0</v>
      </c>
      <c r="F766" s="51">
        <f>بولكلاي!F770</f>
        <v>0</v>
      </c>
      <c r="G766" s="51">
        <f>بولكلاي!G770</f>
        <v>0</v>
      </c>
      <c r="H766" s="6" t="s">
        <v>388</v>
      </c>
      <c r="I766" s="37" t="s">
        <v>70</v>
      </c>
      <c r="J766" s="7">
        <f>بولكلاي!K770</f>
        <v>0</v>
      </c>
      <c r="K766" s="50"/>
      <c r="L766" s="39">
        <f t="shared" si="22"/>
        <v>0</v>
      </c>
      <c r="M766" s="39">
        <f t="shared" si="23"/>
        <v>0</v>
      </c>
    </row>
    <row r="767" spans="1:13" ht="30" hidden="1" customHeight="1">
      <c r="A767" s="6">
        <v>764</v>
      </c>
      <c r="B767" s="4">
        <f>بولكلاي!B771</f>
        <v>0</v>
      </c>
      <c r="C767" s="111">
        <f>بولكلاي!C771</f>
        <v>0</v>
      </c>
      <c r="D767" s="7">
        <f>بولكلاي!D771</f>
        <v>0</v>
      </c>
      <c r="E767" s="7">
        <f>بولكلاي!E771</f>
        <v>0</v>
      </c>
      <c r="F767" s="51">
        <f>بولكلاي!F771</f>
        <v>0</v>
      </c>
      <c r="G767" s="51">
        <f>بولكلاي!G771</f>
        <v>0</v>
      </c>
      <c r="H767" s="6" t="s">
        <v>388</v>
      </c>
      <c r="I767" s="37" t="s">
        <v>70</v>
      </c>
      <c r="J767" s="7">
        <f>بولكلاي!K771</f>
        <v>0</v>
      </c>
      <c r="K767" s="50"/>
      <c r="L767" s="39">
        <f t="shared" si="22"/>
        <v>0</v>
      </c>
      <c r="M767" s="39">
        <f t="shared" si="23"/>
        <v>0</v>
      </c>
    </row>
    <row r="768" spans="1:13" ht="30" hidden="1" customHeight="1">
      <c r="A768" s="6">
        <v>765</v>
      </c>
      <c r="B768" s="4">
        <f>بولكلاي!B772</f>
        <v>0</v>
      </c>
      <c r="C768" s="111">
        <f>بولكلاي!C772</f>
        <v>0</v>
      </c>
      <c r="D768" s="7">
        <f>بولكلاي!D772</f>
        <v>0</v>
      </c>
      <c r="E768" s="7">
        <f>بولكلاي!E772</f>
        <v>0</v>
      </c>
      <c r="F768" s="51">
        <f>بولكلاي!F772</f>
        <v>0</v>
      </c>
      <c r="G768" s="51">
        <f>بولكلاي!G772</f>
        <v>0</v>
      </c>
      <c r="H768" s="6" t="s">
        <v>388</v>
      </c>
      <c r="I768" s="37" t="s">
        <v>70</v>
      </c>
      <c r="J768" s="7">
        <f>بولكلاي!K772</f>
        <v>0</v>
      </c>
      <c r="K768" s="50"/>
      <c r="L768" s="39">
        <f t="shared" si="22"/>
        <v>0</v>
      </c>
      <c r="M768" s="39">
        <f t="shared" si="23"/>
        <v>0</v>
      </c>
    </row>
    <row r="769" spans="1:13" ht="30" hidden="1" customHeight="1">
      <c r="A769" s="6">
        <v>766</v>
      </c>
      <c r="B769" s="4">
        <f>بولكلاي!B773</f>
        <v>0</v>
      </c>
      <c r="C769" s="111">
        <f>بولكلاي!C773</f>
        <v>0</v>
      </c>
      <c r="D769" s="7">
        <f>بولكلاي!D773</f>
        <v>0</v>
      </c>
      <c r="E769" s="7">
        <f>بولكلاي!E773</f>
        <v>0</v>
      </c>
      <c r="F769" s="51">
        <f>بولكلاي!F773</f>
        <v>0</v>
      </c>
      <c r="G769" s="51">
        <f>بولكلاي!G773</f>
        <v>0</v>
      </c>
      <c r="H769" s="6" t="s">
        <v>388</v>
      </c>
      <c r="I769" s="37" t="s">
        <v>70</v>
      </c>
      <c r="J769" s="7">
        <f>بولكلاي!K773</f>
        <v>0</v>
      </c>
      <c r="K769" s="50"/>
      <c r="L769" s="39">
        <f t="shared" si="22"/>
        <v>0</v>
      </c>
      <c r="M769" s="39">
        <f t="shared" si="23"/>
        <v>0</v>
      </c>
    </row>
    <row r="770" spans="1:13" ht="30" hidden="1" customHeight="1">
      <c r="A770" s="6">
        <v>767</v>
      </c>
      <c r="B770" s="4">
        <f>بولكلاي!B774</f>
        <v>0</v>
      </c>
      <c r="C770" s="111">
        <f>بولكلاي!C774</f>
        <v>0</v>
      </c>
      <c r="D770" s="7">
        <f>بولكلاي!D774</f>
        <v>0</v>
      </c>
      <c r="E770" s="7">
        <f>بولكلاي!E774</f>
        <v>0</v>
      </c>
      <c r="F770" s="51">
        <f>بولكلاي!F774</f>
        <v>0</v>
      </c>
      <c r="G770" s="51">
        <f>بولكلاي!G774</f>
        <v>0</v>
      </c>
      <c r="H770" s="6" t="s">
        <v>388</v>
      </c>
      <c r="I770" s="37" t="s">
        <v>70</v>
      </c>
      <c r="J770" s="7">
        <f>بولكلاي!K774</f>
        <v>0</v>
      </c>
      <c r="K770" s="50"/>
      <c r="L770" s="39">
        <f t="shared" si="22"/>
        <v>0</v>
      </c>
      <c r="M770" s="39">
        <f t="shared" si="23"/>
        <v>0</v>
      </c>
    </row>
    <row r="771" spans="1:13" ht="30" hidden="1" customHeight="1">
      <c r="A771" s="6">
        <v>768</v>
      </c>
      <c r="B771" s="4">
        <f>بولكلاي!B775</f>
        <v>0</v>
      </c>
      <c r="C771" s="111">
        <f>بولكلاي!C775</f>
        <v>0</v>
      </c>
      <c r="D771" s="7">
        <f>بولكلاي!D775</f>
        <v>0</v>
      </c>
      <c r="E771" s="7">
        <f>بولكلاي!E775</f>
        <v>0</v>
      </c>
      <c r="F771" s="51">
        <f>بولكلاي!F775</f>
        <v>0</v>
      </c>
      <c r="G771" s="51">
        <f>بولكلاي!G775</f>
        <v>0</v>
      </c>
      <c r="H771" s="6" t="s">
        <v>388</v>
      </c>
      <c r="I771" s="37" t="s">
        <v>70</v>
      </c>
      <c r="J771" s="7">
        <f>بولكلاي!K775</f>
        <v>0</v>
      </c>
      <c r="K771" s="50"/>
      <c r="L771" s="39">
        <f t="shared" si="22"/>
        <v>0</v>
      </c>
      <c r="M771" s="39">
        <f t="shared" si="23"/>
        <v>0</v>
      </c>
    </row>
    <row r="772" spans="1:13" ht="30" hidden="1" customHeight="1">
      <c r="A772" s="6">
        <v>769</v>
      </c>
      <c r="B772" s="4">
        <f>بولكلاي!B776</f>
        <v>0</v>
      </c>
      <c r="C772" s="111">
        <f>بولكلاي!C776</f>
        <v>0</v>
      </c>
      <c r="D772" s="7">
        <f>بولكلاي!D776</f>
        <v>0</v>
      </c>
      <c r="E772" s="7">
        <f>بولكلاي!E776</f>
        <v>0</v>
      </c>
      <c r="F772" s="51">
        <f>بولكلاي!F776</f>
        <v>0</v>
      </c>
      <c r="G772" s="51">
        <f>بولكلاي!G776</f>
        <v>0</v>
      </c>
      <c r="H772" s="6" t="s">
        <v>388</v>
      </c>
      <c r="I772" s="37" t="s">
        <v>70</v>
      </c>
      <c r="J772" s="7">
        <f>بولكلاي!K776</f>
        <v>0</v>
      </c>
      <c r="K772" s="50"/>
      <c r="L772" s="39">
        <f t="shared" si="22"/>
        <v>0</v>
      </c>
      <c r="M772" s="39">
        <f t="shared" si="23"/>
        <v>0</v>
      </c>
    </row>
    <row r="773" spans="1:13" ht="30" hidden="1" customHeight="1">
      <c r="A773" s="6">
        <v>770</v>
      </c>
      <c r="B773" s="4">
        <f>بولكلاي!B777</f>
        <v>0</v>
      </c>
      <c r="C773" s="111">
        <f>بولكلاي!C777</f>
        <v>0</v>
      </c>
      <c r="D773" s="7">
        <f>بولكلاي!D777</f>
        <v>0</v>
      </c>
      <c r="E773" s="7">
        <f>بولكلاي!E777</f>
        <v>0</v>
      </c>
      <c r="F773" s="51">
        <f>بولكلاي!F777</f>
        <v>0</v>
      </c>
      <c r="G773" s="51">
        <f>بولكلاي!G777</f>
        <v>0</v>
      </c>
      <c r="H773" s="6" t="s">
        <v>388</v>
      </c>
      <c r="I773" s="37" t="s">
        <v>70</v>
      </c>
      <c r="J773" s="7">
        <f>بولكلاي!K777</f>
        <v>0</v>
      </c>
      <c r="K773" s="50"/>
      <c r="L773" s="39">
        <f t="shared" ref="L773:L836" si="24">IF(AND(E773="سويس",B773=$I$1),1,0)</f>
        <v>0</v>
      </c>
      <c r="M773" s="39">
        <f t="shared" ref="M773:M836" si="25">IF(AND(E773="عاشر",B773=$I$1),1,0)</f>
        <v>0</v>
      </c>
    </row>
    <row r="774" spans="1:13" ht="30" hidden="1" customHeight="1">
      <c r="A774" s="6">
        <v>771</v>
      </c>
      <c r="B774" s="4">
        <f>بولكلاي!B778</f>
        <v>0</v>
      </c>
      <c r="C774" s="111">
        <f>بولكلاي!C778</f>
        <v>0</v>
      </c>
      <c r="D774" s="7">
        <f>بولكلاي!D778</f>
        <v>0</v>
      </c>
      <c r="E774" s="7">
        <f>بولكلاي!E778</f>
        <v>0</v>
      </c>
      <c r="F774" s="51">
        <f>بولكلاي!F778</f>
        <v>0</v>
      </c>
      <c r="G774" s="51">
        <f>بولكلاي!G778</f>
        <v>0</v>
      </c>
      <c r="H774" s="6" t="s">
        <v>388</v>
      </c>
      <c r="I774" s="37" t="s">
        <v>70</v>
      </c>
      <c r="J774" s="7">
        <f>بولكلاي!K778</f>
        <v>0</v>
      </c>
      <c r="K774" s="50"/>
      <c r="L774" s="39">
        <f t="shared" si="24"/>
        <v>0</v>
      </c>
      <c r="M774" s="39">
        <f t="shared" si="25"/>
        <v>0</v>
      </c>
    </row>
    <row r="775" spans="1:13" ht="30" hidden="1" customHeight="1">
      <c r="A775" s="6">
        <v>772</v>
      </c>
      <c r="B775" s="4">
        <f>بولكلاي!B779</f>
        <v>0</v>
      </c>
      <c r="C775" s="111">
        <f>بولكلاي!C779</f>
        <v>0</v>
      </c>
      <c r="D775" s="7">
        <f>بولكلاي!D779</f>
        <v>0</v>
      </c>
      <c r="E775" s="7">
        <f>بولكلاي!E779</f>
        <v>0</v>
      </c>
      <c r="F775" s="51">
        <f>بولكلاي!F779</f>
        <v>0</v>
      </c>
      <c r="G775" s="51">
        <f>بولكلاي!G779</f>
        <v>0</v>
      </c>
      <c r="H775" s="6" t="s">
        <v>388</v>
      </c>
      <c r="I775" s="37" t="s">
        <v>70</v>
      </c>
      <c r="J775" s="7">
        <f>بولكلاي!K779</f>
        <v>0</v>
      </c>
      <c r="K775" s="50"/>
      <c r="L775" s="39">
        <f t="shared" si="24"/>
        <v>0</v>
      </c>
      <c r="M775" s="39">
        <f t="shared" si="25"/>
        <v>0</v>
      </c>
    </row>
    <row r="776" spans="1:13" ht="30" hidden="1" customHeight="1">
      <c r="A776" s="6">
        <v>773</v>
      </c>
      <c r="B776" s="4">
        <f>بولكلاي!B780</f>
        <v>0</v>
      </c>
      <c r="C776" s="111">
        <f>بولكلاي!C780</f>
        <v>0</v>
      </c>
      <c r="D776" s="7">
        <f>بولكلاي!D780</f>
        <v>0</v>
      </c>
      <c r="E776" s="7">
        <f>بولكلاي!E780</f>
        <v>0</v>
      </c>
      <c r="F776" s="51">
        <f>بولكلاي!F780</f>
        <v>0</v>
      </c>
      <c r="G776" s="51">
        <f>بولكلاي!G780</f>
        <v>0</v>
      </c>
      <c r="H776" s="6" t="s">
        <v>388</v>
      </c>
      <c r="I776" s="37" t="s">
        <v>70</v>
      </c>
      <c r="J776" s="7">
        <f>بولكلاي!K780</f>
        <v>0</v>
      </c>
      <c r="K776" s="50"/>
      <c r="L776" s="39">
        <f t="shared" si="24"/>
        <v>0</v>
      </c>
      <c r="M776" s="39">
        <f t="shared" si="25"/>
        <v>0</v>
      </c>
    </row>
    <row r="777" spans="1:13" ht="30" hidden="1" customHeight="1">
      <c r="A777" s="6">
        <v>774</v>
      </c>
      <c r="B777" s="4">
        <f>بولكلاي!B781</f>
        <v>0</v>
      </c>
      <c r="C777" s="111">
        <f>بولكلاي!C781</f>
        <v>0</v>
      </c>
      <c r="D777" s="7">
        <f>بولكلاي!D781</f>
        <v>0</v>
      </c>
      <c r="E777" s="7">
        <f>بولكلاي!E781</f>
        <v>0</v>
      </c>
      <c r="F777" s="51">
        <f>بولكلاي!F781</f>
        <v>0</v>
      </c>
      <c r="G777" s="51">
        <f>بولكلاي!G781</f>
        <v>0</v>
      </c>
      <c r="H777" s="6" t="s">
        <v>388</v>
      </c>
      <c r="I777" s="37" t="s">
        <v>70</v>
      </c>
      <c r="J777" s="7">
        <f>بولكلاي!K781</f>
        <v>0</v>
      </c>
      <c r="K777" s="50"/>
      <c r="L777" s="39">
        <f t="shared" si="24"/>
        <v>0</v>
      </c>
      <c r="M777" s="39">
        <f t="shared" si="25"/>
        <v>0</v>
      </c>
    </row>
    <row r="778" spans="1:13" ht="30" hidden="1" customHeight="1">
      <c r="A778" s="6">
        <v>775</v>
      </c>
      <c r="B778" s="4">
        <f>بولكلاي!B782</f>
        <v>0</v>
      </c>
      <c r="C778" s="111">
        <f>بولكلاي!C782</f>
        <v>0</v>
      </c>
      <c r="D778" s="7">
        <f>بولكلاي!D782</f>
        <v>0</v>
      </c>
      <c r="E778" s="7">
        <f>بولكلاي!E782</f>
        <v>0</v>
      </c>
      <c r="F778" s="51">
        <f>بولكلاي!F782</f>
        <v>0</v>
      </c>
      <c r="G778" s="51">
        <f>بولكلاي!G782</f>
        <v>0</v>
      </c>
      <c r="H778" s="6" t="s">
        <v>388</v>
      </c>
      <c r="I778" s="37" t="s">
        <v>70</v>
      </c>
      <c r="J778" s="7">
        <f>بولكلاي!K782</f>
        <v>0</v>
      </c>
      <c r="K778" s="50"/>
      <c r="L778" s="39">
        <f t="shared" si="24"/>
        <v>0</v>
      </c>
      <c r="M778" s="39">
        <f t="shared" si="25"/>
        <v>0</v>
      </c>
    </row>
    <row r="779" spans="1:13" ht="30" hidden="1" customHeight="1">
      <c r="A779" s="6">
        <v>776</v>
      </c>
      <c r="B779" s="4">
        <f>بولكلاي!B783</f>
        <v>0</v>
      </c>
      <c r="C779" s="111">
        <f>بولكلاي!C783</f>
        <v>0</v>
      </c>
      <c r="D779" s="7">
        <f>بولكلاي!D783</f>
        <v>0</v>
      </c>
      <c r="E779" s="7">
        <f>بولكلاي!E783</f>
        <v>0</v>
      </c>
      <c r="F779" s="51">
        <f>بولكلاي!F783</f>
        <v>0</v>
      </c>
      <c r="G779" s="51">
        <f>بولكلاي!G783</f>
        <v>0</v>
      </c>
      <c r="H779" s="6" t="s">
        <v>388</v>
      </c>
      <c r="I779" s="37" t="s">
        <v>70</v>
      </c>
      <c r="J779" s="7">
        <f>بولكلاي!K783</f>
        <v>0</v>
      </c>
      <c r="K779" s="50"/>
      <c r="L779" s="39">
        <f t="shared" si="24"/>
        <v>0</v>
      </c>
      <c r="M779" s="39">
        <f t="shared" si="25"/>
        <v>0</v>
      </c>
    </row>
    <row r="780" spans="1:13" ht="30" hidden="1" customHeight="1">
      <c r="A780" s="6">
        <v>777</v>
      </c>
      <c r="B780" s="4">
        <f>بولكلاي!B784</f>
        <v>0</v>
      </c>
      <c r="C780" s="111">
        <f>بولكلاي!C784</f>
        <v>0</v>
      </c>
      <c r="D780" s="7">
        <f>بولكلاي!D784</f>
        <v>0</v>
      </c>
      <c r="E780" s="7">
        <f>بولكلاي!E784</f>
        <v>0</v>
      </c>
      <c r="F780" s="51">
        <f>بولكلاي!F784</f>
        <v>0</v>
      </c>
      <c r="G780" s="51">
        <f>بولكلاي!G784</f>
        <v>0</v>
      </c>
      <c r="H780" s="6" t="s">
        <v>388</v>
      </c>
      <c r="I780" s="37" t="s">
        <v>70</v>
      </c>
      <c r="J780" s="7">
        <f>بولكلاي!K784</f>
        <v>0</v>
      </c>
      <c r="K780" s="50"/>
      <c r="L780" s="39">
        <f t="shared" si="24"/>
        <v>0</v>
      </c>
      <c r="M780" s="39">
        <f t="shared" si="25"/>
        <v>0</v>
      </c>
    </row>
    <row r="781" spans="1:13" ht="30" hidden="1" customHeight="1">
      <c r="A781" s="6">
        <v>778</v>
      </c>
      <c r="B781" s="4">
        <f>بولكلاي!B785</f>
        <v>0</v>
      </c>
      <c r="C781" s="111">
        <f>بولكلاي!C785</f>
        <v>0</v>
      </c>
      <c r="D781" s="7">
        <f>بولكلاي!D785</f>
        <v>0</v>
      </c>
      <c r="E781" s="7">
        <f>بولكلاي!E785</f>
        <v>0</v>
      </c>
      <c r="F781" s="51">
        <f>بولكلاي!F785</f>
        <v>0</v>
      </c>
      <c r="G781" s="51">
        <f>بولكلاي!G785</f>
        <v>0</v>
      </c>
      <c r="H781" s="6" t="s">
        <v>388</v>
      </c>
      <c r="I781" s="37" t="s">
        <v>70</v>
      </c>
      <c r="J781" s="7">
        <f>بولكلاي!K785</f>
        <v>0</v>
      </c>
      <c r="K781" s="50"/>
      <c r="L781" s="39">
        <f t="shared" si="24"/>
        <v>0</v>
      </c>
      <c r="M781" s="39">
        <f t="shared" si="25"/>
        <v>0</v>
      </c>
    </row>
    <row r="782" spans="1:13" ht="30" hidden="1" customHeight="1">
      <c r="A782" s="6">
        <v>779</v>
      </c>
      <c r="B782" s="4">
        <f>بولكلاي!B786</f>
        <v>0</v>
      </c>
      <c r="C782" s="111">
        <f>بولكلاي!C786</f>
        <v>0</v>
      </c>
      <c r="D782" s="7">
        <f>بولكلاي!D786</f>
        <v>0</v>
      </c>
      <c r="E782" s="7">
        <f>بولكلاي!E786</f>
        <v>0</v>
      </c>
      <c r="F782" s="51">
        <f>بولكلاي!F786</f>
        <v>0</v>
      </c>
      <c r="G782" s="51">
        <f>بولكلاي!G786</f>
        <v>0</v>
      </c>
      <c r="H782" s="6" t="s">
        <v>388</v>
      </c>
      <c r="I782" s="37" t="s">
        <v>70</v>
      </c>
      <c r="J782" s="7">
        <f>بولكلاي!K786</f>
        <v>0</v>
      </c>
      <c r="K782" s="50"/>
      <c r="L782" s="39">
        <f t="shared" si="24"/>
        <v>0</v>
      </c>
      <c r="M782" s="39">
        <f t="shared" si="25"/>
        <v>0</v>
      </c>
    </row>
    <row r="783" spans="1:13" ht="30" hidden="1" customHeight="1">
      <c r="A783" s="6">
        <v>780</v>
      </c>
      <c r="B783" s="4">
        <f>بولكلاي!B787</f>
        <v>0</v>
      </c>
      <c r="C783" s="111">
        <f>بولكلاي!C787</f>
        <v>0</v>
      </c>
      <c r="D783" s="7">
        <f>بولكلاي!D787</f>
        <v>0</v>
      </c>
      <c r="E783" s="7">
        <f>بولكلاي!E787</f>
        <v>0</v>
      </c>
      <c r="F783" s="51">
        <f>بولكلاي!F787</f>
        <v>0</v>
      </c>
      <c r="G783" s="51">
        <f>بولكلاي!G787</f>
        <v>0</v>
      </c>
      <c r="H783" s="6" t="s">
        <v>388</v>
      </c>
      <c r="I783" s="37" t="s">
        <v>70</v>
      </c>
      <c r="J783" s="7">
        <f>بولكلاي!K787</f>
        <v>0</v>
      </c>
      <c r="K783" s="50"/>
      <c r="L783" s="39">
        <f t="shared" si="24"/>
        <v>0</v>
      </c>
      <c r="M783" s="39">
        <f t="shared" si="25"/>
        <v>0</v>
      </c>
    </row>
    <row r="784" spans="1:13" ht="30" hidden="1" customHeight="1">
      <c r="A784" s="6">
        <v>781</v>
      </c>
      <c r="B784" s="4">
        <f>بولكلاي!B788</f>
        <v>0</v>
      </c>
      <c r="C784" s="111">
        <f>بولكلاي!C788</f>
        <v>0</v>
      </c>
      <c r="D784" s="7">
        <f>بولكلاي!D788</f>
        <v>0</v>
      </c>
      <c r="E784" s="7">
        <f>بولكلاي!E788</f>
        <v>0</v>
      </c>
      <c r="F784" s="51">
        <f>بولكلاي!F788</f>
        <v>0</v>
      </c>
      <c r="G784" s="51">
        <f>بولكلاي!G788</f>
        <v>0</v>
      </c>
      <c r="H784" s="6" t="s">
        <v>388</v>
      </c>
      <c r="I784" s="37" t="s">
        <v>70</v>
      </c>
      <c r="J784" s="7">
        <f>بولكلاي!K788</f>
        <v>0</v>
      </c>
      <c r="K784" s="50"/>
      <c r="L784" s="39">
        <f t="shared" si="24"/>
        <v>0</v>
      </c>
      <c r="M784" s="39">
        <f t="shared" si="25"/>
        <v>0</v>
      </c>
    </row>
    <row r="785" spans="1:13" ht="30" hidden="1" customHeight="1">
      <c r="A785" s="6">
        <v>782</v>
      </c>
      <c r="B785" s="4">
        <f>بولكلاي!B789</f>
        <v>0</v>
      </c>
      <c r="C785" s="111">
        <f>بولكلاي!C789</f>
        <v>0</v>
      </c>
      <c r="D785" s="7">
        <f>بولكلاي!D789</f>
        <v>0</v>
      </c>
      <c r="E785" s="7">
        <f>بولكلاي!E789</f>
        <v>0</v>
      </c>
      <c r="F785" s="51">
        <f>بولكلاي!F789</f>
        <v>0</v>
      </c>
      <c r="G785" s="51">
        <f>بولكلاي!G789</f>
        <v>0</v>
      </c>
      <c r="H785" s="6" t="s">
        <v>388</v>
      </c>
      <c r="I785" s="37" t="s">
        <v>70</v>
      </c>
      <c r="J785" s="7">
        <f>بولكلاي!K789</f>
        <v>0</v>
      </c>
      <c r="K785" s="50"/>
      <c r="L785" s="39">
        <f t="shared" si="24"/>
        <v>0</v>
      </c>
      <c r="M785" s="39">
        <f t="shared" si="25"/>
        <v>0</v>
      </c>
    </row>
    <row r="786" spans="1:13" ht="30" hidden="1" customHeight="1">
      <c r="A786" s="6">
        <v>783</v>
      </c>
      <c r="B786" s="4">
        <f>بولكلاي!B790</f>
        <v>0</v>
      </c>
      <c r="C786" s="111">
        <f>بولكلاي!C790</f>
        <v>0</v>
      </c>
      <c r="D786" s="7">
        <f>بولكلاي!D790</f>
        <v>0</v>
      </c>
      <c r="E786" s="7">
        <f>بولكلاي!E790</f>
        <v>0</v>
      </c>
      <c r="F786" s="51">
        <f>بولكلاي!F790</f>
        <v>0</v>
      </c>
      <c r="G786" s="51">
        <f>بولكلاي!G790</f>
        <v>0</v>
      </c>
      <c r="H786" s="6" t="s">
        <v>388</v>
      </c>
      <c r="I786" s="37" t="s">
        <v>70</v>
      </c>
      <c r="J786" s="7">
        <f>بولكلاي!K790</f>
        <v>0</v>
      </c>
      <c r="K786" s="50"/>
      <c r="L786" s="39">
        <f t="shared" si="24"/>
        <v>0</v>
      </c>
      <c r="M786" s="39">
        <f t="shared" si="25"/>
        <v>0</v>
      </c>
    </row>
    <row r="787" spans="1:13" ht="30" hidden="1" customHeight="1">
      <c r="A787" s="6">
        <v>784</v>
      </c>
      <c r="B787" s="4">
        <f>بولكلاي!B791</f>
        <v>0</v>
      </c>
      <c r="C787" s="111">
        <f>بولكلاي!C791</f>
        <v>0</v>
      </c>
      <c r="D787" s="7">
        <f>بولكلاي!D791</f>
        <v>0</v>
      </c>
      <c r="E787" s="7">
        <f>بولكلاي!E791</f>
        <v>0</v>
      </c>
      <c r="F787" s="51">
        <f>بولكلاي!F791</f>
        <v>0</v>
      </c>
      <c r="G787" s="51">
        <f>بولكلاي!G791</f>
        <v>0</v>
      </c>
      <c r="H787" s="6" t="s">
        <v>388</v>
      </c>
      <c r="I787" s="37" t="s">
        <v>70</v>
      </c>
      <c r="J787" s="7">
        <f>بولكلاي!K791</f>
        <v>0</v>
      </c>
      <c r="K787" s="50"/>
      <c r="L787" s="39">
        <f t="shared" si="24"/>
        <v>0</v>
      </c>
      <c r="M787" s="39">
        <f t="shared" si="25"/>
        <v>0</v>
      </c>
    </row>
    <row r="788" spans="1:13" ht="30" hidden="1" customHeight="1">
      <c r="A788" s="6">
        <v>785</v>
      </c>
      <c r="B788" s="4">
        <f>بولكلاي!B792</f>
        <v>0</v>
      </c>
      <c r="C788" s="111">
        <f>بولكلاي!C792</f>
        <v>0</v>
      </c>
      <c r="D788" s="7">
        <f>بولكلاي!D792</f>
        <v>0</v>
      </c>
      <c r="E788" s="7">
        <f>بولكلاي!E792</f>
        <v>0</v>
      </c>
      <c r="F788" s="51">
        <f>بولكلاي!F792</f>
        <v>0</v>
      </c>
      <c r="G788" s="51">
        <f>بولكلاي!G792</f>
        <v>0</v>
      </c>
      <c r="H788" s="6" t="s">
        <v>388</v>
      </c>
      <c r="I788" s="37" t="s">
        <v>70</v>
      </c>
      <c r="J788" s="7">
        <f>بولكلاي!K792</f>
        <v>0</v>
      </c>
      <c r="K788" s="50"/>
      <c r="L788" s="39">
        <f t="shared" si="24"/>
        <v>0</v>
      </c>
      <c r="M788" s="39">
        <f t="shared" si="25"/>
        <v>0</v>
      </c>
    </row>
    <row r="789" spans="1:13" ht="30" hidden="1" customHeight="1">
      <c r="A789" s="6">
        <v>786</v>
      </c>
      <c r="B789" s="4">
        <f>بولكلاي!B793</f>
        <v>0</v>
      </c>
      <c r="C789" s="111">
        <f>بولكلاي!C793</f>
        <v>0</v>
      </c>
      <c r="D789" s="7">
        <f>بولكلاي!D793</f>
        <v>0</v>
      </c>
      <c r="E789" s="7">
        <f>بولكلاي!E793</f>
        <v>0</v>
      </c>
      <c r="F789" s="51">
        <f>بولكلاي!F793</f>
        <v>0</v>
      </c>
      <c r="G789" s="51">
        <f>بولكلاي!G793</f>
        <v>0</v>
      </c>
      <c r="H789" s="6" t="s">
        <v>388</v>
      </c>
      <c r="I789" s="37" t="s">
        <v>70</v>
      </c>
      <c r="J789" s="7">
        <f>بولكلاي!K793</f>
        <v>0</v>
      </c>
      <c r="K789" s="50"/>
      <c r="L789" s="39">
        <f t="shared" si="24"/>
        <v>0</v>
      </c>
      <c r="M789" s="39">
        <f t="shared" si="25"/>
        <v>0</v>
      </c>
    </row>
    <row r="790" spans="1:13" ht="30" hidden="1" customHeight="1">
      <c r="A790" s="6">
        <v>787</v>
      </c>
      <c r="B790" s="4">
        <f>بولكلاي!B794</f>
        <v>0</v>
      </c>
      <c r="C790" s="111">
        <f>بولكلاي!C794</f>
        <v>0</v>
      </c>
      <c r="D790" s="7">
        <f>بولكلاي!D794</f>
        <v>0</v>
      </c>
      <c r="E790" s="7">
        <f>بولكلاي!E794</f>
        <v>0</v>
      </c>
      <c r="F790" s="51">
        <f>بولكلاي!F794</f>
        <v>0</v>
      </c>
      <c r="G790" s="51">
        <f>بولكلاي!G794</f>
        <v>0</v>
      </c>
      <c r="H790" s="6" t="s">
        <v>388</v>
      </c>
      <c r="I790" s="37" t="s">
        <v>70</v>
      </c>
      <c r="J790" s="7">
        <f>بولكلاي!K794</f>
        <v>0</v>
      </c>
      <c r="K790" s="50"/>
      <c r="L790" s="39">
        <f t="shared" si="24"/>
        <v>0</v>
      </c>
      <c r="M790" s="39">
        <f t="shared" si="25"/>
        <v>0</v>
      </c>
    </row>
    <row r="791" spans="1:13" ht="30" hidden="1" customHeight="1">
      <c r="A791" s="6">
        <v>788</v>
      </c>
      <c r="B791" s="4">
        <f>بولكلاي!B795</f>
        <v>0</v>
      </c>
      <c r="C791" s="111">
        <f>بولكلاي!C795</f>
        <v>0</v>
      </c>
      <c r="D791" s="7">
        <f>بولكلاي!D795</f>
        <v>0</v>
      </c>
      <c r="E791" s="7">
        <f>بولكلاي!E795</f>
        <v>0</v>
      </c>
      <c r="F791" s="51">
        <f>بولكلاي!F795</f>
        <v>0</v>
      </c>
      <c r="G791" s="51">
        <f>بولكلاي!G795</f>
        <v>0</v>
      </c>
      <c r="H791" s="6" t="s">
        <v>388</v>
      </c>
      <c r="I791" s="37" t="s">
        <v>70</v>
      </c>
      <c r="J791" s="7">
        <f>بولكلاي!K795</f>
        <v>0</v>
      </c>
      <c r="K791" s="50"/>
      <c r="L791" s="39">
        <f t="shared" si="24"/>
        <v>0</v>
      </c>
      <c r="M791" s="39">
        <f t="shared" si="25"/>
        <v>0</v>
      </c>
    </row>
    <row r="792" spans="1:13" ht="30" hidden="1" customHeight="1">
      <c r="A792" s="6">
        <v>789</v>
      </c>
      <c r="B792" s="4">
        <f>بولكلاي!B796</f>
        <v>0</v>
      </c>
      <c r="C792" s="111">
        <f>بولكلاي!C796</f>
        <v>0</v>
      </c>
      <c r="D792" s="7">
        <f>بولكلاي!D796</f>
        <v>0</v>
      </c>
      <c r="E792" s="7">
        <f>بولكلاي!E796</f>
        <v>0</v>
      </c>
      <c r="F792" s="51">
        <f>بولكلاي!F796</f>
        <v>0</v>
      </c>
      <c r="G792" s="51">
        <f>بولكلاي!G796</f>
        <v>0</v>
      </c>
      <c r="H792" s="6" t="s">
        <v>388</v>
      </c>
      <c r="I792" s="37" t="s">
        <v>70</v>
      </c>
      <c r="J792" s="7">
        <f>بولكلاي!K796</f>
        <v>0</v>
      </c>
      <c r="K792" s="50"/>
      <c r="L792" s="39">
        <f t="shared" si="24"/>
        <v>0</v>
      </c>
      <c r="M792" s="39">
        <f t="shared" si="25"/>
        <v>0</v>
      </c>
    </row>
    <row r="793" spans="1:13" ht="30" hidden="1" customHeight="1">
      <c r="A793" s="6">
        <v>790</v>
      </c>
      <c r="B793" s="4">
        <f>بولكلاي!B797</f>
        <v>0</v>
      </c>
      <c r="C793" s="111">
        <f>بولكلاي!C797</f>
        <v>0</v>
      </c>
      <c r="D793" s="7">
        <f>بولكلاي!D797</f>
        <v>0</v>
      </c>
      <c r="E793" s="7">
        <f>بولكلاي!E797</f>
        <v>0</v>
      </c>
      <c r="F793" s="51">
        <f>بولكلاي!F797</f>
        <v>0</v>
      </c>
      <c r="G793" s="51">
        <f>بولكلاي!G797</f>
        <v>0</v>
      </c>
      <c r="H793" s="6" t="s">
        <v>388</v>
      </c>
      <c r="I793" s="37" t="s">
        <v>70</v>
      </c>
      <c r="J793" s="7">
        <f>بولكلاي!K797</f>
        <v>0</v>
      </c>
      <c r="K793" s="50"/>
      <c r="L793" s="39">
        <f t="shared" si="24"/>
        <v>0</v>
      </c>
      <c r="M793" s="39">
        <f t="shared" si="25"/>
        <v>0</v>
      </c>
    </row>
    <row r="794" spans="1:13" ht="30" hidden="1" customHeight="1">
      <c r="A794" s="6">
        <v>791</v>
      </c>
      <c r="B794" s="4">
        <f>بولكلاي!B798</f>
        <v>0</v>
      </c>
      <c r="C794" s="111">
        <f>بولكلاي!C798</f>
        <v>0</v>
      </c>
      <c r="D794" s="7">
        <f>بولكلاي!D798</f>
        <v>0</v>
      </c>
      <c r="E794" s="7">
        <f>بولكلاي!E798</f>
        <v>0</v>
      </c>
      <c r="F794" s="51">
        <f>بولكلاي!F798</f>
        <v>0</v>
      </c>
      <c r="G794" s="51">
        <f>بولكلاي!G798</f>
        <v>0</v>
      </c>
      <c r="H794" s="6" t="s">
        <v>388</v>
      </c>
      <c r="I794" s="37" t="s">
        <v>70</v>
      </c>
      <c r="J794" s="7">
        <f>بولكلاي!K798</f>
        <v>0</v>
      </c>
      <c r="K794" s="50"/>
      <c r="L794" s="39">
        <f t="shared" si="24"/>
        <v>0</v>
      </c>
      <c r="M794" s="39">
        <f t="shared" si="25"/>
        <v>0</v>
      </c>
    </row>
    <row r="795" spans="1:13" ht="30" hidden="1" customHeight="1">
      <c r="A795" s="6">
        <v>792</v>
      </c>
      <c r="B795" s="4">
        <f>بولكلاي!B799</f>
        <v>0</v>
      </c>
      <c r="C795" s="111">
        <f>بولكلاي!C799</f>
        <v>0</v>
      </c>
      <c r="D795" s="7">
        <f>بولكلاي!D799</f>
        <v>0</v>
      </c>
      <c r="E795" s="7">
        <f>بولكلاي!E799</f>
        <v>0</v>
      </c>
      <c r="F795" s="51">
        <f>بولكلاي!F799</f>
        <v>0</v>
      </c>
      <c r="G795" s="51">
        <f>بولكلاي!G799</f>
        <v>0</v>
      </c>
      <c r="H795" s="6" t="s">
        <v>388</v>
      </c>
      <c r="I795" s="37" t="s">
        <v>70</v>
      </c>
      <c r="J795" s="7">
        <f>بولكلاي!K799</f>
        <v>0</v>
      </c>
      <c r="K795" s="50"/>
      <c r="L795" s="39">
        <f t="shared" si="24"/>
        <v>0</v>
      </c>
      <c r="M795" s="39">
        <f t="shared" si="25"/>
        <v>0</v>
      </c>
    </row>
    <row r="796" spans="1:13" ht="30" hidden="1" customHeight="1">
      <c r="A796" s="6">
        <v>793</v>
      </c>
      <c r="B796" s="4">
        <f>بولكلاي!B800</f>
        <v>0</v>
      </c>
      <c r="C796" s="111">
        <f>بولكلاي!C800</f>
        <v>0</v>
      </c>
      <c r="D796" s="7">
        <f>بولكلاي!D800</f>
        <v>0</v>
      </c>
      <c r="E796" s="7">
        <f>بولكلاي!E800</f>
        <v>0</v>
      </c>
      <c r="F796" s="51">
        <f>بولكلاي!F800</f>
        <v>0</v>
      </c>
      <c r="G796" s="51">
        <f>بولكلاي!G800</f>
        <v>0</v>
      </c>
      <c r="H796" s="6" t="s">
        <v>388</v>
      </c>
      <c r="I796" s="37" t="s">
        <v>70</v>
      </c>
      <c r="J796" s="7">
        <f>بولكلاي!K800</f>
        <v>0</v>
      </c>
      <c r="K796" s="50"/>
      <c r="L796" s="39">
        <f t="shared" si="24"/>
        <v>0</v>
      </c>
      <c r="M796" s="39">
        <f t="shared" si="25"/>
        <v>0</v>
      </c>
    </row>
    <row r="797" spans="1:13" ht="30" hidden="1" customHeight="1">
      <c r="A797" s="6">
        <v>794</v>
      </c>
      <c r="B797" s="4">
        <f>بولكلاي!B801</f>
        <v>0</v>
      </c>
      <c r="C797" s="111">
        <f>بولكلاي!C801</f>
        <v>0</v>
      </c>
      <c r="D797" s="7">
        <f>بولكلاي!D801</f>
        <v>0</v>
      </c>
      <c r="E797" s="7">
        <f>بولكلاي!E801</f>
        <v>0</v>
      </c>
      <c r="F797" s="51">
        <f>بولكلاي!F801</f>
        <v>0</v>
      </c>
      <c r="G797" s="51">
        <f>بولكلاي!G801</f>
        <v>0</v>
      </c>
      <c r="H797" s="6" t="s">
        <v>388</v>
      </c>
      <c r="I797" s="37" t="s">
        <v>70</v>
      </c>
      <c r="J797" s="7">
        <f>بولكلاي!K801</f>
        <v>0</v>
      </c>
      <c r="K797" s="50"/>
      <c r="L797" s="39">
        <f t="shared" si="24"/>
        <v>0</v>
      </c>
      <c r="M797" s="39">
        <f t="shared" si="25"/>
        <v>0</v>
      </c>
    </row>
    <row r="798" spans="1:13" ht="30" hidden="1" customHeight="1">
      <c r="A798" s="6">
        <v>795</v>
      </c>
      <c r="B798" s="4">
        <f>بولكلاي!B802</f>
        <v>0</v>
      </c>
      <c r="C798" s="111">
        <f>بولكلاي!C802</f>
        <v>0</v>
      </c>
      <c r="D798" s="7">
        <f>بولكلاي!D802</f>
        <v>0</v>
      </c>
      <c r="E798" s="7">
        <f>بولكلاي!E802</f>
        <v>0</v>
      </c>
      <c r="F798" s="51">
        <f>بولكلاي!F802</f>
        <v>0</v>
      </c>
      <c r="G798" s="51">
        <f>بولكلاي!G802</f>
        <v>0</v>
      </c>
      <c r="H798" s="6" t="s">
        <v>388</v>
      </c>
      <c r="I798" s="37" t="s">
        <v>70</v>
      </c>
      <c r="J798" s="7">
        <f>بولكلاي!K802</f>
        <v>0</v>
      </c>
      <c r="K798" s="50"/>
      <c r="L798" s="39">
        <f t="shared" si="24"/>
        <v>0</v>
      </c>
      <c r="M798" s="39">
        <f t="shared" si="25"/>
        <v>0</v>
      </c>
    </row>
    <row r="799" spans="1:13" ht="30" hidden="1" customHeight="1">
      <c r="A799" s="6">
        <v>796</v>
      </c>
      <c r="B799" s="4">
        <f>بولكلاي!B803</f>
        <v>0</v>
      </c>
      <c r="C799" s="111">
        <f>بولكلاي!C803</f>
        <v>0</v>
      </c>
      <c r="D799" s="7">
        <f>بولكلاي!D803</f>
        <v>0</v>
      </c>
      <c r="E799" s="7">
        <f>بولكلاي!E803</f>
        <v>0</v>
      </c>
      <c r="F799" s="51">
        <f>بولكلاي!F803</f>
        <v>0</v>
      </c>
      <c r="G799" s="51">
        <f>بولكلاي!G803</f>
        <v>0</v>
      </c>
      <c r="H799" s="6" t="s">
        <v>388</v>
      </c>
      <c r="I799" s="37" t="s">
        <v>70</v>
      </c>
      <c r="J799" s="7">
        <f>بولكلاي!K803</f>
        <v>0</v>
      </c>
      <c r="K799" s="50"/>
      <c r="L799" s="39">
        <f t="shared" si="24"/>
        <v>0</v>
      </c>
      <c r="M799" s="39">
        <f t="shared" si="25"/>
        <v>0</v>
      </c>
    </row>
    <row r="800" spans="1:13" ht="30" hidden="1" customHeight="1">
      <c r="A800" s="6">
        <v>797</v>
      </c>
      <c r="B800" s="4">
        <f>بولكلاي!B804</f>
        <v>0</v>
      </c>
      <c r="C800" s="111">
        <f>بولكلاي!C804</f>
        <v>0</v>
      </c>
      <c r="D800" s="7">
        <f>بولكلاي!D804</f>
        <v>0</v>
      </c>
      <c r="E800" s="7">
        <f>بولكلاي!E804</f>
        <v>0</v>
      </c>
      <c r="F800" s="51">
        <f>بولكلاي!F804</f>
        <v>0</v>
      </c>
      <c r="G800" s="51">
        <f>بولكلاي!G804</f>
        <v>0</v>
      </c>
      <c r="H800" s="6" t="s">
        <v>388</v>
      </c>
      <c r="I800" s="37" t="s">
        <v>70</v>
      </c>
      <c r="J800" s="7">
        <f>بولكلاي!K804</f>
        <v>0</v>
      </c>
      <c r="K800" s="50"/>
      <c r="L800" s="39">
        <f t="shared" si="24"/>
        <v>0</v>
      </c>
      <c r="M800" s="39">
        <f t="shared" si="25"/>
        <v>0</v>
      </c>
    </row>
    <row r="801" spans="1:13" ht="30" hidden="1" customHeight="1">
      <c r="A801" s="6">
        <v>798</v>
      </c>
      <c r="B801" s="4">
        <f>بولكلاي!B805</f>
        <v>0</v>
      </c>
      <c r="C801" s="111">
        <f>بولكلاي!C805</f>
        <v>0</v>
      </c>
      <c r="D801" s="7">
        <f>بولكلاي!D805</f>
        <v>0</v>
      </c>
      <c r="E801" s="7">
        <f>بولكلاي!E805</f>
        <v>0</v>
      </c>
      <c r="F801" s="51">
        <f>بولكلاي!F805</f>
        <v>0</v>
      </c>
      <c r="G801" s="51">
        <f>بولكلاي!G805</f>
        <v>0</v>
      </c>
      <c r="H801" s="6" t="s">
        <v>388</v>
      </c>
      <c r="I801" s="37" t="s">
        <v>70</v>
      </c>
      <c r="J801" s="7">
        <f>بولكلاي!K805</f>
        <v>0</v>
      </c>
      <c r="K801" s="50"/>
      <c r="L801" s="39">
        <f t="shared" si="24"/>
        <v>0</v>
      </c>
      <c r="M801" s="39">
        <f t="shared" si="25"/>
        <v>0</v>
      </c>
    </row>
    <row r="802" spans="1:13" ht="30" hidden="1" customHeight="1">
      <c r="A802" s="6">
        <v>799</v>
      </c>
      <c r="B802" s="4">
        <f>بولكلاي!B806</f>
        <v>0</v>
      </c>
      <c r="C802" s="111">
        <f>بولكلاي!C806</f>
        <v>0</v>
      </c>
      <c r="D802" s="7">
        <f>بولكلاي!D806</f>
        <v>0</v>
      </c>
      <c r="E802" s="7">
        <f>بولكلاي!E806</f>
        <v>0</v>
      </c>
      <c r="F802" s="51">
        <f>بولكلاي!F806</f>
        <v>0</v>
      </c>
      <c r="G802" s="51">
        <f>بولكلاي!G806</f>
        <v>0</v>
      </c>
      <c r="H802" s="6" t="s">
        <v>388</v>
      </c>
      <c r="I802" s="37" t="s">
        <v>70</v>
      </c>
      <c r="J802" s="7">
        <f>بولكلاي!K806</f>
        <v>0</v>
      </c>
      <c r="K802" s="50"/>
      <c r="L802" s="39">
        <f t="shared" si="24"/>
        <v>0</v>
      </c>
      <c r="M802" s="39">
        <f t="shared" si="25"/>
        <v>0</v>
      </c>
    </row>
    <row r="803" spans="1:13" ht="30" hidden="1" customHeight="1">
      <c r="A803" s="6">
        <v>800</v>
      </c>
      <c r="B803" s="4">
        <f>بولكلاي!B807</f>
        <v>0</v>
      </c>
      <c r="C803" s="111">
        <f>بولكلاي!C807</f>
        <v>0</v>
      </c>
      <c r="D803" s="7">
        <f>بولكلاي!D807</f>
        <v>0</v>
      </c>
      <c r="E803" s="7">
        <f>بولكلاي!E807</f>
        <v>0</v>
      </c>
      <c r="F803" s="51">
        <f>بولكلاي!F807</f>
        <v>0</v>
      </c>
      <c r="G803" s="51">
        <f>بولكلاي!G807</f>
        <v>0</v>
      </c>
      <c r="H803" s="6" t="s">
        <v>388</v>
      </c>
      <c r="I803" s="37" t="s">
        <v>70</v>
      </c>
      <c r="J803" s="7">
        <f>بولكلاي!K807</f>
        <v>0</v>
      </c>
      <c r="K803" s="50"/>
      <c r="L803" s="39">
        <f t="shared" si="24"/>
        <v>0</v>
      </c>
      <c r="M803" s="39">
        <f t="shared" si="25"/>
        <v>0</v>
      </c>
    </row>
    <row r="804" spans="1:13" ht="30" hidden="1" customHeight="1">
      <c r="A804" s="6">
        <v>801</v>
      </c>
      <c r="B804" s="4">
        <f>بولكلاي!B808</f>
        <v>0</v>
      </c>
      <c r="C804" s="111">
        <f>بولكلاي!C808</f>
        <v>0</v>
      </c>
      <c r="D804" s="7">
        <f>بولكلاي!D808</f>
        <v>0</v>
      </c>
      <c r="E804" s="7">
        <f>بولكلاي!E808</f>
        <v>0</v>
      </c>
      <c r="F804" s="51">
        <f>بولكلاي!F808</f>
        <v>0</v>
      </c>
      <c r="G804" s="51">
        <f>بولكلاي!G808</f>
        <v>0</v>
      </c>
      <c r="H804" s="6" t="s">
        <v>388</v>
      </c>
      <c r="I804" s="37" t="s">
        <v>70</v>
      </c>
      <c r="J804" s="7">
        <f>بولكلاي!K808</f>
        <v>0</v>
      </c>
      <c r="K804" s="50"/>
      <c r="L804" s="39">
        <f t="shared" si="24"/>
        <v>0</v>
      </c>
      <c r="M804" s="39">
        <f t="shared" si="25"/>
        <v>0</v>
      </c>
    </row>
    <row r="805" spans="1:13" ht="30" hidden="1" customHeight="1">
      <c r="A805" s="6">
        <v>802</v>
      </c>
      <c r="B805" s="4">
        <f>بولكلاي!B809</f>
        <v>0</v>
      </c>
      <c r="C805" s="111">
        <f>بولكلاي!C809</f>
        <v>0</v>
      </c>
      <c r="D805" s="7">
        <f>بولكلاي!D809</f>
        <v>0</v>
      </c>
      <c r="E805" s="7">
        <f>بولكلاي!E809</f>
        <v>0</v>
      </c>
      <c r="F805" s="51">
        <f>بولكلاي!F809</f>
        <v>0</v>
      </c>
      <c r="G805" s="51">
        <f>بولكلاي!G809</f>
        <v>0</v>
      </c>
      <c r="H805" s="6" t="s">
        <v>388</v>
      </c>
      <c r="I805" s="37" t="s">
        <v>70</v>
      </c>
      <c r="J805" s="7">
        <f>بولكلاي!K809</f>
        <v>0</v>
      </c>
      <c r="K805" s="50"/>
      <c r="L805" s="39">
        <f t="shared" si="24"/>
        <v>0</v>
      </c>
      <c r="M805" s="39">
        <f t="shared" si="25"/>
        <v>0</v>
      </c>
    </row>
    <row r="806" spans="1:13" ht="30" hidden="1" customHeight="1">
      <c r="A806" s="6">
        <v>803</v>
      </c>
      <c r="B806" s="4">
        <f>بولكلاي!B810</f>
        <v>0</v>
      </c>
      <c r="C806" s="111">
        <f>بولكلاي!C810</f>
        <v>0</v>
      </c>
      <c r="D806" s="7">
        <f>بولكلاي!D810</f>
        <v>0</v>
      </c>
      <c r="E806" s="7">
        <f>بولكلاي!E810</f>
        <v>0</v>
      </c>
      <c r="F806" s="51">
        <f>بولكلاي!F810</f>
        <v>0</v>
      </c>
      <c r="G806" s="51">
        <f>بولكلاي!G810</f>
        <v>0</v>
      </c>
      <c r="H806" s="6" t="s">
        <v>388</v>
      </c>
      <c r="I806" s="37" t="s">
        <v>70</v>
      </c>
      <c r="J806" s="7">
        <f>بولكلاي!K810</f>
        <v>0</v>
      </c>
      <c r="K806" s="50"/>
      <c r="L806" s="39">
        <f t="shared" si="24"/>
        <v>0</v>
      </c>
      <c r="M806" s="39">
        <f t="shared" si="25"/>
        <v>0</v>
      </c>
    </row>
    <row r="807" spans="1:13" ht="30" hidden="1" customHeight="1">
      <c r="A807" s="6">
        <v>804</v>
      </c>
      <c r="B807" s="4">
        <f>بولكلاي!B811</f>
        <v>0</v>
      </c>
      <c r="C807" s="111">
        <f>بولكلاي!C811</f>
        <v>0</v>
      </c>
      <c r="D807" s="7">
        <f>بولكلاي!D811</f>
        <v>0</v>
      </c>
      <c r="E807" s="7">
        <f>بولكلاي!E811</f>
        <v>0</v>
      </c>
      <c r="F807" s="51">
        <f>بولكلاي!F811</f>
        <v>0</v>
      </c>
      <c r="G807" s="51">
        <f>بولكلاي!G811</f>
        <v>0</v>
      </c>
      <c r="H807" s="6" t="s">
        <v>388</v>
      </c>
      <c r="I807" s="37" t="s">
        <v>70</v>
      </c>
      <c r="J807" s="7">
        <f>بولكلاي!K811</f>
        <v>0</v>
      </c>
      <c r="K807" s="50"/>
      <c r="L807" s="39">
        <f t="shared" si="24"/>
        <v>0</v>
      </c>
      <c r="M807" s="39">
        <f t="shared" si="25"/>
        <v>0</v>
      </c>
    </row>
    <row r="808" spans="1:13" ht="30" hidden="1" customHeight="1">
      <c r="A808" s="6">
        <v>805</v>
      </c>
      <c r="B808" s="4">
        <f>بولكلاي!B812</f>
        <v>0</v>
      </c>
      <c r="C808" s="111">
        <f>بولكلاي!C812</f>
        <v>0</v>
      </c>
      <c r="D808" s="7">
        <f>بولكلاي!D812</f>
        <v>0</v>
      </c>
      <c r="E808" s="7">
        <f>بولكلاي!E812</f>
        <v>0</v>
      </c>
      <c r="F808" s="51">
        <f>بولكلاي!F812</f>
        <v>0</v>
      </c>
      <c r="G808" s="51">
        <f>بولكلاي!G812</f>
        <v>0</v>
      </c>
      <c r="H808" s="6" t="s">
        <v>388</v>
      </c>
      <c r="I808" s="37" t="s">
        <v>70</v>
      </c>
      <c r="J808" s="7">
        <f>بولكلاي!K812</f>
        <v>0</v>
      </c>
      <c r="K808" s="50"/>
      <c r="L808" s="39">
        <f t="shared" si="24"/>
        <v>0</v>
      </c>
      <c r="M808" s="39">
        <f t="shared" si="25"/>
        <v>0</v>
      </c>
    </row>
    <row r="809" spans="1:13" ht="30" hidden="1" customHeight="1">
      <c r="A809" s="6">
        <v>806</v>
      </c>
      <c r="B809" s="4">
        <f>بولكلاي!B813</f>
        <v>0</v>
      </c>
      <c r="C809" s="111">
        <f>بولكلاي!C813</f>
        <v>0</v>
      </c>
      <c r="D809" s="7">
        <f>بولكلاي!D813</f>
        <v>0</v>
      </c>
      <c r="E809" s="7">
        <f>بولكلاي!E813</f>
        <v>0</v>
      </c>
      <c r="F809" s="51">
        <f>بولكلاي!F813</f>
        <v>0</v>
      </c>
      <c r="G809" s="51">
        <f>بولكلاي!G813</f>
        <v>0</v>
      </c>
      <c r="H809" s="6" t="s">
        <v>388</v>
      </c>
      <c r="I809" s="37" t="s">
        <v>70</v>
      </c>
      <c r="J809" s="7">
        <f>بولكلاي!K813</f>
        <v>0</v>
      </c>
      <c r="K809" s="50"/>
      <c r="L809" s="39">
        <f t="shared" si="24"/>
        <v>0</v>
      </c>
      <c r="M809" s="39">
        <f t="shared" si="25"/>
        <v>0</v>
      </c>
    </row>
    <row r="810" spans="1:13" ht="30" hidden="1" customHeight="1">
      <c r="A810" s="6">
        <v>807</v>
      </c>
      <c r="B810" s="4">
        <f>بولكلاي!B814</f>
        <v>0</v>
      </c>
      <c r="C810" s="111">
        <f>بولكلاي!C814</f>
        <v>0</v>
      </c>
      <c r="D810" s="7">
        <f>بولكلاي!D814</f>
        <v>0</v>
      </c>
      <c r="E810" s="7">
        <f>بولكلاي!E814</f>
        <v>0</v>
      </c>
      <c r="F810" s="51">
        <f>بولكلاي!F814</f>
        <v>0</v>
      </c>
      <c r="G810" s="51">
        <f>بولكلاي!G814</f>
        <v>0</v>
      </c>
      <c r="H810" s="6" t="s">
        <v>388</v>
      </c>
      <c r="I810" s="37" t="s">
        <v>70</v>
      </c>
      <c r="J810" s="7">
        <f>بولكلاي!K814</f>
        <v>0</v>
      </c>
      <c r="K810" s="50"/>
      <c r="L810" s="39">
        <f t="shared" si="24"/>
        <v>0</v>
      </c>
      <c r="M810" s="39">
        <f t="shared" si="25"/>
        <v>0</v>
      </c>
    </row>
    <row r="811" spans="1:13" ht="30" hidden="1" customHeight="1">
      <c r="A811" s="6">
        <v>808</v>
      </c>
      <c r="B811" s="4">
        <f>بولكلاي!B815</f>
        <v>0</v>
      </c>
      <c r="C811" s="111">
        <f>بولكلاي!C815</f>
        <v>0</v>
      </c>
      <c r="D811" s="7">
        <f>بولكلاي!D815</f>
        <v>0</v>
      </c>
      <c r="E811" s="7">
        <f>بولكلاي!E815</f>
        <v>0</v>
      </c>
      <c r="F811" s="51">
        <f>بولكلاي!F815</f>
        <v>0</v>
      </c>
      <c r="G811" s="51">
        <f>بولكلاي!G815</f>
        <v>0</v>
      </c>
      <c r="H811" s="6" t="s">
        <v>388</v>
      </c>
      <c r="I811" s="37" t="s">
        <v>70</v>
      </c>
      <c r="J811" s="7">
        <f>بولكلاي!K815</f>
        <v>0</v>
      </c>
      <c r="K811" s="50"/>
      <c r="L811" s="39">
        <f t="shared" si="24"/>
        <v>0</v>
      </c>
      <c r="M811" s="39">
        <f t="shared" si="25"/>
        <v>0</v>
      </c>
    </row>
    <row r="812" spans="1:13" ht="30" hidden="1" customHeight="1">
      <c r="A812" s="6">
        <v>809</v>
      </c>
      <c r="B812" s="4">
        <f>بولكلاي!B816</f>
        <v>0</v>
      </c>
      <c r="C812" s="111">
        <f>بولكلاي!C816</f>
        <v>0</v>
      </c>
      <c r="D812" s="7">
        <f>بولكلاي!D816</f>
        <v>0</v>
      </c>
      <c r="E812" s="7">
        <f>بولكلاي!E816</f>
        <v>0</v>
      </c>
      <c r="F812" s="51">
        <f>بولكلاي!F816</f>
        <v>0</v>
      </c>
      <c r="G812" s="51">
        <f>بولكلاي!G816</f>
        <v>0</v>
      </c>
      <c r="H812" s="6" t="s">
        <v>388</v>
      </c>
      <c r="I812" s="37" t="s">
        <v>70</v>
      </c>
      <c r="J812" s="7">
        <f>بولكلاي!K816</f>
        <v>0</v>
      </c>
      <c r="K812" s="50"/>
      <c r="L812" s="39">
        <f t="shared" si="24"/>
        <v>0</v>
      </c>
      <c r="M812" s="39">
        <f t="shared" si="25"/>
        <v>0</v>
      </c>
    </row>
    <row r="813" spans="1:13" ht="30" hidden="1" customHeight="1">
      <c r="A813" s="6">
        <v>810</v>
      </c>
      <c r="B813" s="4">
        <f>بولكلاي!B817</f>
        <v>0</v>
      </c>
      <c r="C813" s="111">
        <f>بولكلاي!C817</f>
        <v>0</v>
      </c>
      <c r="D813" s="7">
        <f>بولكلاي!D817</f>
        <v>0</v>
      </c>
      <c r="E813" s="7">
        <f>بولكلاي!E817</f>
        <v>0</v>
      </c>
      <c r="F813" s="51">
        <f>بولكلاي!F817</f>
        <v>0</v>
      </c>
      <c r="G813" s="51">
        <f>بولكلاي!G817</f>
        <v>0</v>
      </c>
      <c r="H813" s="6" t="s">
        <v>388</v>
      </c>
      <c r="I813" s="37" t="s">
        <v>70</v>
      </c>
      <c r="J813" s="7">
        <f>بولكلاي!K817</f>
        <v>0</v>
      </c>
      <c r="K813" s="50"/>
      <c r="L813" s="39">
        <f t="shared" si="24"/>
        <v>0</v>
      </c>
      <c r="M813" s="39">
        <f t="shared" si="25"/>
        <v>0</v>
      </c>
    </row>
    <row r="814" spans="1:13" ht="30" hidden="1" customHeight="1">
      <c r="A814" s="6">
        <v>811</v>
      </c>
      <c r="B814" s="4">
        <f>بولكلاي!B818</f>
        <v>0</v>
      </c>
      <c r="C814" s="111">
        <f>بولكلاي!C818</f>
        <v>0</v>
      </c>
      <c r="D814" s="7">
        <f>بولكلاي!D818</f>
        <v>0</v>
      </c>
      <c r="E814" s="7">
        <f>بولكلاي!E818</f>
        <v>0</v>
      </c>
      <c r="F814" s="51">
        <f>بولكلاي!F818</f>
        <v>0</v>
      </c>
      <c r="G814" s="51">
        <f>بولكلاي!G818</f>
        <v>0</v>
      </c>
      <c r="H814" s="6" t="s">
        <v>388</v>
      </c>
      <c r="I814" s="37" t="s">
        <v>70</v>
      </c>
      <c r="J814" s="7">
        <f>بولكلاي!K818</f>
        <v>0</v>
      </c>
      <c r="K814" s="50"/>
      <c r="L814" s="39">
        <f t="shared" si="24"/>
        <v>0</v>
      </c>
      <c r="M814" s="39">
        <f t="shared" si="25"/>
        <v>0</v>
      </c>
    </row>
    <row r="815" spans="1:13" ht="30" hidden="1" customHeight="1">
      <c r="A815" s="6">
        <v>812</v>
      </c>
      <c r="B815" s="4">
        <f>بولكلاي!B819</f>
        <v>0</v>
      </c>
      <c r="C815" s="111">
        <f>بولكلاي!C819</f>
        <v>0</v>
      </c>
      <c r="D815" s="7">
        <f>بولكلاي!D819</f>
        <v>0</v>
      </c>
      <c r="E815" s="7">
        <f>بولكلاي!E819</f>
        <v>0</v>
      </c>
      <c r="F815" s="51">
        <f>بولكلاي!F819</f>
        <v>0</v>
      </c>
      <c r="G815" s="51">
        <f>بولكلاي!G819</f>
        <v>0</v>
      </c>
      <c r="H815" s="6" t="s">
        <v>388</v>
      </c>
      <c r="I815" s="37" t="s">
        <v>70</v>
      </c>
      <c r="J815" s="7">
        <f>بولكلاي!K819</f>
        <v>0</v>
      </c>
      <c r="K815" s="50"/>
      <c r="L815" s="39">
        <f t="shared" si="24"/>
        <v>0</v>
      </c>
      <c r="M815" s="39">
        <f t="shared" si="25"/>
        <v>0</v>
      </c>
    </row>
    <row r="816" spans="1:13" ht="30" hidden="1" customHeight="1">
      <c r="A816" s="6">
        <v>813</v>
      </c>
      <c r="B816" s="4">
        <f>بولكلاي!B820</f>
        <v>0</v>
      </c>
      <c r="C816" s="111">
        <f>بولكلاي!C820</f>
        <v>0</v>
      </c>
      <c r="D816" s="7">
        <f>بولكلاي!D820</f>
        <v>0</v>
      </c>
      <c r="E816" s="7">
        <f>بولكلاي!E820</f>
        <v>0</v>
      </c>
      <c r="F816" s="51">
        <f>بولكلاي!F820</f>
        <v>0</v>
      </c>
      <c r="G816" s="51">
        <f>بولكلاي!G820</f>
        <v>0</v>
      </c>
      <c r="H816" s="6" t="s">
        <v>388</v>
      </c>
      <c r="I816" s="37" t="s">
        <v>70</v>
      </c>
      <c r="J816" s="7">
        <f>بولكلاي!K820</f>
        <v>0</v>
      </c>
      <c r="K816" s="50"/>
      <c r="L816" s="39">
        <f t="shared" si="24"/>
        <v>0</v>
      </c>
      <c r="M816" s="39">
        <f t="shared" si="25"/>
        <v>0</v>
      </c>
    </row>
    <row r="817" spans="1:13" ht="30" hidden="1" customHeight="1">
      <c r="A817" s="6">
        <v>814</v>
      </c>
      <c r="B817" s="4">
        <f>بولكلاي!B821</f>
        <v>0</v>
      </c>
      <c r="C817" s="111">
        <f>بولكلاي!C821</f>
        <v>0</v>
      </c>
      <c r="D817" s="7">
        <f>بولكلاي!D821</f>
        <v>0</v>
      </c>
      <c r="E817" s="7">
        <f>بولكلاي!E821</f>
        <v>0</v>
      </c>
      <c r="F817" s="51">
        <f>بولكلاي!F821</f>
        <v>0</v>
      </c>
      <c r="G817" s="51">
        <f>بولكلاي!G821</f>
        <v>0</v>
      </c>
      <c r="H817" s="6" t="s">
        <v>388</v>
      </c>
      <c r="I817" s="37" t="s">
        <v>70</v>
      </c>
      <c r="J817" s="7">
        <f>بولكلاي!K821</f>
        <v>0</v>
      </c>
      <c r="K817" s="50"/>
      <c r="L817" s="39">
        <f t="shared" si="24"/>
        <v>0</v>
      </c>
      <c r="M817" s="39">
        <f t="shared" si="25"/>
        <v>0</v>
      </c>
    </row>
    <row r="818" spans="1:13" ht="30" hidden="1" customHeight="1">
      <c r="A818" s="6">
        <v>815</v>
      </c>
      <c r="B818" s="4">
        <f>بولكلاي!B822</f>
        <v>0</v>
      </c>
      <c r="C818" s="111">
        <f>بولكلاي!C822</f>
        <v>0</v>
      </c>
      <c r="D818" s="7">
        <f>بولكلاي!D822</f>
        <v>0</v>
      </c>
      <c r="E818" s="7">
        <f>بولكلاي!E822</f>
        <v>0</v>
      </c>
      <c r="F818" s="51">
        <f>بولكلاي!F822</f>
        <v>0</v>
      </c>
      <c r="G818" s="51">
        <f>بولكلاي!G822</f>
        <v>0</v>
      </c>
      <c r="H818" s="6" t="s">
        <v>388</v>
      </c>
      <c r="I818" s="37" t="s">
        <v>70</v>
      </c>
      <c r="J818" s="7">
        <f>بولكلاي!K822</f>
        <v>0</v>
      </c>
      <c r="K818" s="50"/>
      <c r="L818" s="39">
        <f t="shared" si="24"/>
        <v>0</v>
      </c>
      <c r="M818" s="39">
        <f t="shared" si="25"/>
        <v>0</v>
      </c>
    </row>
    <row r="819" spans="1:13" ht="30" hidden="1" customHeight="1">
      <c r="A819" s="6">
        <v>816</v>
      </c>
      <c r="B819" s="4">
        <f>بولكلاي!B823</f>
        <v>0</v>
      </c>
      <c r="C819" s="111">
        <f>بولكلاي!C823</f>
        <v>0</v>
      </c>
      <c r="D819" s="7">
        <f>بولكلاي!D823</f>
        <v>0</v>
      </c>
      <c r="E819" s="7">
        <f>بولكلاي!E823</f>
        <v>0</v>
      </c>
      <c r="F819" s="51">
        <f>بولكلاي!F823</f>
        <v>0</v>
      </c>
      <c r="G819" s="51">
        <f>بولكلاي!G823</f>
        <v>0</v>
      </c>
      <c r="H819" s="6" t="s">
        <v>388</v>
      </c>
      <c r="I819" s="37" t="s">
        <v>70</v>
      </c>
      <c r="J819" s="7">
        <f>بولكلاي!K823</f>
        <v>0</v>
      </c>
      <c r="K819" s="50"/>
      <c r="L819" s="39">
        <f t="shared" si="24"/>
        <v>0</v>
      </c>
      <c r="M819" s="39">
        <f t="shared" si="25"/>
        <v>0</v>
      </c>
    </row>
    <row r="820" spans="1:13" ht="30" hidden="1" customHeight="1">
      <c r="A820" s="6">
        <v>817</v>
      </c>
      <c r="B820" s="4">
        <f>بولكلاي!B824</f>
        <v>0</v>
      </c>
      <c r="C820" s="111">
        <f>بولكلاي!C824</f>
        <v>0</v>
      </c>
      <c r="D820" s="7">
        <f>بولكلاي!D824</f>
        <v>0</v>
      </c>
      <c r="E820" s="7">
        <f>بولكلاي!E824</f>
        <v>0</v>
      </c>
      <c r="F820" s="51">
        <f>بولكلاي!F824</f>
        <v>0</v>
      </c>
      <c r="G820" s="51">
        <f>بولكلاي!G824</f>
        <v>0</v>
      </c>
      <c r="H820" s="6" t="s">
        <v>388</v>
      </c>
      <c r="I820" s="37" t="s">
        <v>70</v>
      </c>
      <c r="J820" s="7">
        <f>بولكلاي!K824</f>
        <v>0</v>
      </c>
      <c r="K820" s="50"/>
      <c r="L820" s="39">
        <f t="shared" si="24"/>
        <v>0</v>
      </c>
      <c r="M820" s="39">
        <f t="shared" si="25"/>
        <v>0</v>
      </c>
    </row>
    <row r="821" spans="1:13" ht="30" hidden="1" customHeight="1">
      <c r="A821" s="6">
        <v>818</v>
      </c>
      <c r="B821" s="4">
        <f>بولكلاي!B825</f>
        <v>0</v>
      </c>
      <c r="C821" s="111">
        <f>بولكلاي!C825</f>
        <v>0</v>
      </c>
      <c r="D821" s="7">
        <f>بولكلاي!D825</f>
        <v>0</v>
      </c>
      <c r="E821" s="7">
        <f>بولكلاي!E825</f>
        <v>0</v>
      </c>
      <c r="F821" s="51">
        <f>بولكلاي!F825</f>
        <v>0</v>
      </c>
      <c r="G821" s="51">
        <f>بولكلاي!G825</f>
        <v>0</v>
      </c>
      <c r="H821" s="6" t="s">
        <v>388</v>
      </c>
      <c r="I821" s="37" t="s">
        <v>70</v>
      </c>
      <c r="J821" s="7">
        <f>بولكلاي!K825</f>
        <v>0</v>
      </c>
      <c r="K821" s="50"/>
      <c r="L821" s="39">
        <f t="shared" si="24"/>
        <v>0</v>
      </c>
      <c r="M821" s="39">
        <f t="shared" si="25"/>
        <v>0</v>
      </c>
    </row>
    <row r="822" spans="1:13" ht="30" hidden="1" customHeight="1">
      <c r="A822" s="6">
        <v>819</v>
      </c>
      <c r="B822" s="4">
        <f>بولكلاي!B826</f>
        <v>0</v>
      </c>
      <c r="C822" s="111">
        <f>بولكلاي!C826</f>
        <v>0</v>
      </c>
      <c r="D822" s="7">
        <f>بولكلاي!D826</f>
        <v>0</v>
      </c>
      <c r="E822" s="7">
        <f>بولكلاي!E826</f>
        <v>0</v>
      </c>
      <c r="F822" s="51">
        <f>بولكلاي!F826</f>
        <v>0</v>
      </c>
      <c r="G822" s="51">
        <f>بولكلاي!G826</f>
        <v>0</v>
      </c>
      <c r="H822" s="6" t="s">
        <v>388</v>
      </c>
      <c r="I822" s="37" t="s">
        <v>70</v>
      </c>
      <c r="J822" s="7">
        <f>بولكلاي!K826</f>
        <v>0</v>
      </c>
      <c r="K822" s="50"/>
      <c r="L822" s="39">
        <f t="shared" si="24"/>
        <v>0</v>
      </c>
      <c r="M822" s="39">
        <f t="shared" si="25"/>
        <v>0</v>
      </c>
    </row>
    <row r="823" spans="1:13" ht="30" hidden="1" customHeight="1">
      <c r="A823" s="6">
        <v>820</v>
      </c>
      <c r="B823" s="4">
        <f>بولكلاي!B827</f>
        <v>0</v>
      </c>
      <c r="C823" s="111">
        <f>بولكلاي!C827</f>
        <v>0</v>
      </c>
      <c r="D823" s="7">
        <f>بولكلاي!D827</f>
        <v>0</v>
      </c>
      <c r="E823" s="7">
        <f>بولكلاي!E827</f>
        <v>0</v>
      </c>
      <c r="F823" s="51">
        <f>بولكلاي!F827</f>
        <v>0</v>
      </c>
      <c r="G823" s="51">
        <f>بولكلاي!G827</f>
        <v>0</v>
      </c>
      <c r="H823" s="6" t="s">
        <v>388</v>
      </c>
      <c r="I823" s="37" t="s">
        <v>70</v>
      </c>
      <c r="J823" s="7">
        <f>بولكلاي!K827</f>
        <v>0</v>
      </c>
      <c r="K823" s="50"/>
      <c r="L823" s="39">
        <f t="shared" si="24"/>
        <v>0</v>
      </c>
      <c r="M823" s="39">
        <f t="shared" si="25"/>
        <v>0</v>
      </c>
    </row>
    <row r="824" spans="1:13" ht="30" hidden="1" customHeight="1">
      <c r="A824" s="6">
        <v>821</v>
      </c>
      <c r="B824" s="4">
        <f>بولكلاي!B828</f>
        <v>0</v>
      </c>
      <c r="C824" s="111">
        <f>بولكلاي!C828</f>
        <v>0</v>
      </c>
      <c r="D824" s="7">
        <f>بولكلاي!D828</f>
        <v>0</v>
      </c>
      <c r="E824" s="7">
        <f>بولكلاي!E828</f>
        <v>0</v>
      </c>
      <c r="F824" s="51">
        <f>بولكلاي!F828</f>
        <v>0</v>
      </c>
      <c r="G824" s="51">
        <f>بولكلاي!G828</f>
        <v>0</v>
      </c>
      <c r="H824" s="6" t="s">
        <v>388</v>
      </c>
      <c r="I824" s="37" t="s">
        <v>70</v>
      </c>
      <c r="J824" s="7">
        <f>بولكلاي!K828</f>
        <v>0</v>
      </c>
      <c r="K824" s="50"/>
      <c r="L824" s="39">
        <f t="shared" si="24"/>
        <v>0</v>
      </c>
      <c r="M824" s="39">
        <f t="shared" si="25"/>
        <v>0</v>
      </c>
    </row>
    <row r="825" spans="1:13" ht="30" hidden="1" customHeight="1">
      <c r="A825" s="6">
        <v>822</v>
      </c>
      <c r="B825" s="4">
        <f>بولكلاي!B829</f>
        <v>0</v>
      </c>
      <c r="C825" s="111">
        <f>بولكلاي!C829</f>
        <v>0</v>
      </c>
      <c r="D825" s="7">
        <f>بولكلاي!D829</f>
        <v>0</v>
      </c>
      <c r="E825" s="7">
        <f>بولكلاي!E829</f>
        <v>0</v>
      </c>
      <c r="F825" s="51">
        <f>بولكلاي!F829</f>
        <v>0</v>
      </c>
      <c r="G825" s="51">
        <f>بولكلاي!G829</f>
        <v>0</v>
      </c>
      <c r="H825" s="6" t="s">
        <v>388</v>
      </c>
      <c r="I825" s="37" t="s">
        <v>70</v>
      </c>
      <c r="J825" s="7">
        <f>بولكلاي!K829</f>
        <v>0</v>
      </c>
      <c r="K825" s="50"/>
      <c r="L825" s="39">
        <f t="shared" si="24"/>
        <v>0</v>
      </c>
      <c r="M825" s="39">
        <f t="shared" si="25"/>
        <v>0</v>
      </c>
    </row>
    <row r="826" spans="1:13" ht="30" hidden="1" customHeight="1">
      <c r="A826" s="6">
        <v>823</v>
      </c>
      <c r="B826" s="4">
        <f>بولكلاي!B830</f>
        <v>0</v>
      </c>
      <c r="C826" s="111">
        <f>بولكلاي!C830</f>
        <v>0</v>
      </c>
      <c r="D826" s="7">
        <f>بولكلاي!D830</f>
        <v>0</v>
      </c>
      <c r="E826" s="7">
        <f>بولكلاي!E830</f>
        <v>0</v>
      </c>
      <c r="F826" s="51">
        <f>بولكلاي!F830</f>
        <v>0</v>
      </c>
      <c r="G826" s="51">
        <f>بولكلاي!G830</f>
        <v>0</v>
      </c>
      <c r="H826" s="6" t="s">
        <v>388</v>
      </c>
      <c r="I826" s="37" t="s">
        <v>70</v>
      </c>
      <c r="J826" s="7">
        <f>بولكلاي!K830</f>
        <v>0</v>
      </c>
      <c r="K826" s="50"/>
      <c r="L826" s="39">
        <f t="shared" si="24"/>
        <v>0</v>
      </c>
      <c r="M826" s="39">
        <f t="shared" si="25"/>
        <v>0</v>
      </c>
    </row>
    <row r="827" spans="1:13" ht="30" hidden="1" customHeight="1">
      <c r="A827" s="6">
        <v>824</v>
      </c>
      <c r="B827" s="4">
        <f>بولكلاي!B831</f>
        <v>0</v>
      </c>
      <c r="C827" s="111">
        <f>بولكلاي!C831</f>
        <v>0</v>
      </c>
      <c r="D827" s="7">
        <f>بولكلاي!D831</f>
        <v>0</v>
      </c>
      <c r="E827" s="7">
        <f>بولكلاي!E831</f>
        <v>0</v>
      </c>
      <c r="F827" s="51">
        <f>بولكلاي!F831</f>
        <v>0</v>
      </c>
      <c r="G827" s="51">
        <f>بولكلاي!G831</f>
        <v>0</v>
      </c>
      <c r="H827" s="6" t="s">
        <v>388</v>
      </c>
      <c r="I827" s="37" t="s">
        <v>70</v>
      </c>
      <c r="J827" s="7">
        <f>بولكلاي!K831</f>
        <v>0</v>
      </c>
      <c r="K827" s="50"/>
      <c r="L827" s="39">
        <f t="shared" si="24"/>
        <v>0</v>
      </c>
      <c r="M827" s="39">
        <f t="shared" si="25"/>
        <v>0</v>
      </c>
    </row>
    <row r="828" spans="1:13" ht="30" hidden="1" customHeight="1">
      <c r="A828" s="6">
        <v>825</v>
      </c>
      <c r="B828" s="4">
        <f>بولكلاي!B832</f>
        <v>0</v>
      </c>
      <c r="C828" s="111">
        <f>بولكلاي!C832</f>
        <v>0</v>
      </c>
      <c r="D828" s="7">
        <f>بولكلاي!D832</f>
        <v>0</v>
      </c>
      <c r="E828" s="7">
        <f>بولكلاي!E832</f>
        <v>0</v>
      </c>
      <c r="F828" s="51">
        <f>بولكلاي!F832</f>
        <v>0</v>
      </c>
      <c r="G828" s="51">
        <f>بولكلاي!G832</f>
        <v>0</v>
      </c>
      <c r="H828" s="6" t="s">
        <v>388</v>
      </c>
      <c r="I828" s="37" t="s">
        <v>70</v>
      </c>
      <c r="J828" s="7">
        <f>بولكلاي!K832</f>
        <v>0</v>
      </c>
      <c r="K828" s="50"/>
      <c r="L828" s="39">
        <f t="shared" si="24"/>
        <v>0</v>
      </c>
      <c r="M828" s="39">
        <f t="shared" si="25"/>
        <v>0</v>
      </c>
    </row>
    <row r="829" spans="1:13" ht="30" hidden="1" customHeight="1">
      <c r="A829" s="6">
        <v>826</v>
      </c>
      <c r="B829" s="4">
        <f>بولكلاي!B833</f>
        <v>0</v>
      </c>
      <c r="C829" s="111">
        <f>بولكلاي!C833</f>
        <v>0</v>
      </c>
      <c r="D829" s="7">
        <f>بولكلاي!D833</f>
        <v>0</v>
      </c>
      <c r="E829" s="7">
        <f>بولكلاي!E833</f>
        <v>0</v>
      </c>
      <c r="F829" s="51">
        <f>بولكلاي!F833</f>
        <v>0</v>
      </c>
      <c r="G829" s="51">
        <f>بولكلاي!G833</f>
        <v>0</v>
      </c>
      <c r="H829" s="6" t="s">
        <v>388</v>
      </c>
      <c r="I829" s="37" t="s">
        <v>70</v>
      </c>
      <c r="J829" s="7">
        <f>بولكلاي!K833</f>
        <v>0</v>
      </c>
      <c r="K829" s="50"/>
      <c r="L829" s="39">
        <f t="shared" si="24"/>
        <v>0</v>
      </c>
      <c r="M829" s="39">
        <f t="shared" si="25"/>
        <v>0</v>
      </c>
    </row>
    <row r="830" spans="1:13" ht="30" hidden="1" customHeight="1">
      <c r="A830" s="6">
        <v>827</v>
      </c>
      <c r="B830" s="4">
        <f>بولكلاي!B834</f>
        <v>0</v>
      </c>
      <c r="C830" s="111">
        <f>بولكلاي!C834</f>
        <v>0</v>
      </c>
      <c r="D830" s="7">
        <f>بولكلاي!D834</f>
        <v>0</v>
      </c>
      <c r="E830" s="7">
        <f>بولكلاي!E834</f>
        <v>0</v>
      </c>
      <c r="F830" s="51">
        <f>بولكلاي!F834</f>
        <v>0</v>
      </c>
      <c r="G830" s="51">
        <f>بولكلاي!G834</f>
        <v>0</v>
      </c>
      <c r="H830" s="6" t="s">
        <v>388</v>
      </c>
      <c r="I830" s="37" t="s">
        <v>70</v>
      </c>
      <c r="J830" s="7">
        <f>بولكلاي!K834</f>
        <v>0</v>
      </c>
      <c r="K830" s="50"/>
      <c r="L830" s="39">
        <f t="shared" si="24"/>
        <v>0</v>
      </c>
      <c r="M830" s="39">
        <f t="shared" si="25"/>
        <v>0</v>
      </c>
    </row>
    <row r="831" spans="1:13" ht="30" hidden="1" customHeight="1">
      <c r="A831" s="6">
        <v>828</v>
      </c>
      <c r="B831" s="4">
        <f>بولكلاي!B835</f>
        <v>0</v>
      </c>
      <c r="C831" s="111">
        <f>بولكلاي!C835</f>
        <v>0</v>
      </c>
      <c r="D831" s="7">
        <f>بولكلاي!D835</f>
        <v>0</v>
      </c>
      <c r="E831" s="7">
        <f>بولكلاي!E835</f>
        <v>0</v>
      </c>
      <c r="F831" s="51">
        <f>بولكلاي!F835</f>
        <v>0</v>
      </c>
      <c r="G831" s="51">
        <f>بولكلاي!G835</f>
        <v>0</v>
      </c>
      <c r="H831" s="6" t="s">
        <v>388</v>
      </c>
      <c r="I831" s="37" t="s">
        <v>70</v>
      </c>
      <c r="J831" s="7">
        <f>بولكلاي!K835</f>
        <v>0</v>
      </c>
      <c r="K831" s="50"/>
      <c r="L831" s="39">
        <f t="shared" si="24"/>
        <v>0</v>
      </c>
      <c r="M831" s="39">
        <f t="shared" si="25"/>
        <v>0</v>
      </c>
    </row>
    <row r="832" spans="1:13" ht="30" hidden="1" customHeight="1">
      <c r="A832" s="6">
        <v>829</v>
      </c>
      <c r="B832" s="4">
        <f>بولكلاي!B836</f>
        <v>0</v>
      </c>
      <c r="C832" s="111">
        <f>بولكلاي!C836</f>
        <v>0</v>
      </c>
      <c r="D832" s="7">
        <f>بولكلاي!D836</f>
        <v>0</v>
      </c>
      <c r="E832" s="7">
        <f>بولكلاي!E836</f>
        <v>0</v>
      </c>
      <c r="F832" s="51">
        <f>بولكلاي!F836</f>
        <v>0</v>
      </c>
      <c r="G832" s="51">
        <f>بولكلاي!G836</f>
        <v>0</v>
      </c>
      <c r="H832" s="6" t="s">
        <v>388</v>
      </c>
      <c r="I832" s="37" t="s">
        <v>70</v>
      </c>
      <c r="J832" s="7">
        <f>بولكلاي!K836</f>
        <v>0</v>
      </c>
      <c r="K832" s="50"/>
      <c r="L832" s="39">
        <f t="shared" si="24"/>
        <v>0</v>
      </c>
      <c r="M832" s="39">
        <f t="shared" si="25"/>
        <v>0</v>
      </c>
    </row>
    <row r="833" spans="1:13" ht="30" hidden="1" customHeight="1">
      <c r="A833" s="6">
        <v>830</v>
      </c>
      <c r="B833" s="4">
        <f>بولكلاي!B837</f>
        <v>0</v>
      </c>
      <c r="C833" s="111">
        <f>بولكلاي!C837</f>
        <v>0</v>
      </c>
      <c r="D833" s="7">
        <f>بولكلاي!D837</f>
        <v>0</v>
      </c>
      <c r="E833" s="7">
        <f>بولكلاي!E837</f>
        <v>0</v>
      </c>
      <c r="F833" s="51">
        <f>بولكلاي!F837</f>
        <v>0</v>
      </c>
      <c r="G833" s="51">
        <f>بولكلاي!G837</f>
        <v>0</v>
      </c>
      <c r="H833" s="6" t="s">
        <v>388</v>
      </c>
      <c r="I833" s="37" t="s">
        <v>70</v>
      </c>
      <c r="J833" s="7">
        <f>بولكلاي!K837</f>
        <v>0</v>
      </c>
      <c r="K833" s="50"/>
      <c r="L833" s="39">
        <f t="shared" si="24"/>
        <v>0</v>
      </c>
      <c r="M833" s="39">
        <f t="shared" si="25"/>
        <v>0</v>
      </c>
    </row>
    <row r="834" spans="1:13" ht="30" hidden="1" customHeight="1">
      <c r="A834" s="6">
        <v>831</v>
      </c>
      <c r="B834" s="4">
        <f>بولكلاي!B838</f>
        <v>0</v>
      </c>
      <c r="C834" s="111">
        <f>بولكلاي!C838</f>
        <v>0</v>
      </c>
      <c r="D834" s="7">
        <f>بولكلاي!D838</f>
        <v>0</v>
      </c>
      <c r="E834" s="7">
        <f>بولكلاي!E838</f>
        <v>0</v>
      </c>
      <c r="F834" s="51">
        <f>بولكلاي!F838</f>
        <v>0</v>
      </c>
      <c r="G834" s="51">
        <f>بولكلاي!G838</f>
        <v>0</v>
      </c>
      <c r="H834" s="6" t="s">
        <v>388</v>
      </c>
      <c r="I834" s="37" t="s">
        <v>70</v>
      </c>
      <c r="J834" s="7">
        <f>بولكلاي!K838</f>
        <v>0</v>
      </c>
      <c r="K834" s="50"/>
      <c r="L834" s="39">
        <f t="shared" si="24"/>
        <v>0</v>
      </c>
      <c r="M834" s="39">
        <f t="shared" si="25"/>
        <v>0</v>
      </c>
    </row>
    <row r="835" spans="1:13" ht="30" hidden="1" customHeight="1">
      <c r="A835" s="6">
        <v>832</v>
      </c>
      <c r="B835" s="4">
        <f>بولكلاي!B839</f>
        <v>0</v>
      </c>
      <c r="C835" s="111">
        <f>بولكلاي!C839</f>
        <v>0</v>
      </c>
      <c r="D835" s="7">
        <f>بولكلاي!D839</f>
        <v>0</v>
      </c>
      <c r="E835" s="7">
        <f>بولكلاي!E839</f>
        <v>0</v>
      </c>
      <c r="F835" s="51">
        <f>بولكلاي!F839</f>
        <v>0</v>
      </c>
      <c r="G835" s="51">
        <f>بولكلاي!G839</f>
        <v>0</v>
      </c>
      <c r="H835" s="6" t="s">
        <v>388</v>
      </c>
      <c r="I835" s="37" t="s">
        <v>70</v>
      </c>
      <c r="J835" s="7">
        <f>بولكلاي!K839</f>
        <v>0</v>
      </c>
      <c r="K835" s="50"/>
      <c r="L835" s="39">
        <f t="shared" si="24"/>
        <v>0</v>
      </c>
      <c r="M835" s="39">
        <f t="shared" si="25"/>
        <v>0</v>
      </c>
    </row>
    <row r="836" spans="1:13" ht="30" hidden="1" customHeight="1">
      <c r="A836" s="6">
        <v>833</v>
      </c>
      <c r="B836" s="4">
        <f>بولكلاي!B840</f>
        <v>0</v>
      </c>
      <c r="C836" s="111">
        <f>بولكلاي!C840</f>
        <v>0</v>
      </c>
      <c r="D836" s="7">
        <f>بولكلاي!D840</f>
        <v>0</v>
      </c>
      <c r="E836" s="7">
        <f>بولكلاي!E840</f>
        <v>0</v>
      </c>
      <c r="F836" s="51">
        <f>بولكلاي!F840</f>
        <v>0</v>
      </c>
      <c r="G836" s="51">
        <f>بولكلاي!G840</f>
        <v>0</v>
      </c>
      <c r="H836" s="6" t="s">
        <v>388</v>
      </c>
      <c r="I836" s="37" t="s">
        <v>70</v>
      </c>
      <c r="J836" s="7">
        <f>بولكلاي!K840</f>
        <v>0</v>
      </c>
      <c r="K836" s="50"/>
      <c r="L836" s="39">
        <f t="shared" si="24"/>
        <v>0</v>
      </c>
      <c r="M836" s="39">
        <f t="shared" si="25"/>
        <v>0</v>
      </c>
    </row>
    <row r="837" spans="1:13" ht="30" hidden="1" customHeight="1">
      <c r="A837" s="6">
        <v>834</v>
      </c>
      <c r="B837" s="4">
        <f>بولكلاي!B841</f>
        <v>0</v>
      </c>
      <c r="C837" s="111">
        <f>بولكلاي!C841</f>
        <v>0</v>
      </c>
      <c r="D837" s="7">
        <f>بولكلاي!D841</f>
        <v>0</v>
      </c>
      <c r="E837" s="7">
        <f>بولكلاي!E841</f>
        <v>0</v>
      </c>
      <c r="F837" s="51">
        <f>بولكلاي!F841</f>
        <v>0</v>
      </c>
      <c r="G837" s="51">
        <f>بولكلاي!G841</f>
        <v>0</v>
      </c>
      <c r="H837" s="6" t="s">
        <v>388</v>
      </c>
      <c r="I837" s="37" t="s">
        <v>70</v>
      </c>
      <c r="J837" s="7">
        <f>بولكلاي!K841</f>
        <v>0</v>
      </c>
      <c r="K837" s="50"/>
      <c r="L837" s="39">
        <f t="shared" ref="L837:L900" si="26">IF(AND(E837="سويس",B837=$I$1),1,0)</f>
        <v>0</v>
      </c>
      <c r="M837" s="39">
        <f t="shared" ref="M837:M900" si="27">IF(AND(E837="عاشر",B837=$I$1),1,0)</f>
        <v>0</v>
      </c>
    </row>
    <row r="838" spans="1:13" ht="30" hidden="1" customHeight="1">
      <c r="A838" s="6">
        <v>835</v>
      </c>
      <c r="B838" s="4">
        <f>بولكلاي!B842</f>
        <v>0</v>
      </c>
      <c r="C838" s="111">
        <f>بولكلاي!C842</f>
        <v>0</v>
      </c>
      <c r="D838" s="7">
        <f>بولكلاي!D842</f>
        <v>0</v>
      </c>
      <c r="E838" s="7">
        <f>بولكلاي!E842</f>
        <v>0</v>
      </c>
      <c r="F838" s="51">
        <f>بولكلاي!F842</f>
        <v>0</v>
      </c>
      <c r="G838" s="51">
        <f>بولكلاي!G842</f>
        <v>0</v>
      </c>
      <c r="H838" s="6" t="s">
        <v>388</v>
      </c>
      <c r="I838" s="37" t="s">
        <v>70</v>
      </c>
      <c r="J838" s="7">
        <f>بولكلاي!K842</f>
        <v>0</v>
      </c>
      <c r="K838" s="50"/>
      <c r="L838" s="39">
        <f t="shared" si="26"/>
        <v>0</v>
      </c>
      <c r="M838" s="39">
        <f t="shared" si="27"/>
        <v>0</v>
      </c>
    </row>
    <row r="839" spans="1:13" ht="30" hidden="1" customHeight="1">
      <c r="A839" s="6">
        <v>836</v>
      </c>
      <c r="B839" s="4">
        <f>بولكلاي!B843</f>
        <v>0</v>
      </c>
      <c r="C839" s="111">
        <f>بولكلاي!C843</f>
        <v>0</v>
      </c>
      <c r="D839" s="7">
        <f>بولكلاي!D843</f>
        <v>0</v>
      </c>
      <c r="E839" s="7">
        <f>بولكلاي!E843</f>
        <v>0</v>
      </c>
      <c r="F839" s="51">
        <f>بولكلاي!F843</f>
        <v>0</v>
      </c>
      <c r="G839" s="51">
        <f>بولكلاي!G843</f>
        <v>0</v>
      </c>
      <c r="H839" s="6" t="s">
        <v>388</v>
      </c>
      <c r="I839" s="37" t="s">
        <v>70</v>
      </c>
      <c r="J839" s="7">
        <f>بولكلاي!K843</f>
        <v>0</v>
      </c>
      <c r="K839" s="50"/>
      <c r="L839" s="39">
        <f t="shared" si="26"/>
        <v>0</v>
      </c>
      <c r="M839" s="39">
        <f t="shared" si="27"/>
        <v>0</v>
      </c>
    </row>
    <row r="840" spans="1:13" ht="30" hidden="1" customHeight="1">
      <c r="A840" s="6">
        <v>837</v>
      </c>
      <c r="B840" s="4">
        <f>بولكلاي!B844</f>
        <v>0</v>
      </c>
      <c r="C840" s="111">
        <f>بولكلاي!C844</f>
        <v>0</v>
      </c>
      <c r="D840" s="7">
        <f>بولكلاي!D844</f>
        <v>0</v>
      </c>
      <c r="E840" s="7">
        <f>بولكلاي!E844</f>
        <v>0</v>
      </c>
      <c r="F840" s="51">
        <f>بولكلاي!F844</f>
        <v>0</v>
      </c>
      <c r="G840" s="51">
        <f>بولكلاي!G844</f>
        <v>0</v>
      </c>
      <c r="H840" s="6" t="s">
        <v>388</v>
      </c>
      <c r="I840" s="37" t="s">
        <v>70</v>
      </c>
      <c r="J840" s="7">
        <f>بولكلاي!K844</f>
        <v>0</v>
      </c>
      <c r="K840" s="50"/>
      <c r="L840" s="39">
        <f t="shared" si="26"/>
        <v>0</v>
      </c>
      <c r="M840" s="39">
        <f t="shared" si="27"/>
        <v>0</v>
      </c>
    </row>
    <row r="841" spans="1:13" ht="30" hidden="1" customHeight="1">
      <c r="A841" s="6">
        <v>838</v>
      </c>
      <c r="B841" s="4">
        <f>بولكلاي!B845</f>
        <v>0</v>
      </c>
      <c r="C841" s="111">
        <f>بولكلاي!C845</f>
        <v>0</v>
      </c>
      <c r="D841" s="7">
        <f>بولكلاي!D845</f>
        <v>0</v>
      </c>
      <c r="E841" s="7">
        <f>بولكلاي!E845</f>
        <v>0</v>
      </c>
      <c r="F841" s="51">
        <f>بولكلاي!F845</f>
        <v>0</v>
      </c>
      <c r="G841" s="51">
        <f>بولكلاي!G845</f>
        <v>0</v>
      </c>
      <c r="H841" s="6" t="s">
        <v>388</v>
      </c>
      <c r="I841" s="37" t="s">
        <v>70</v>
      </c>
      <c r="J841" s="7">
        <f>بولكلاي!K845</f>
        <v>0</v>
      </c>
      <c r="K841" s="50"/>
      <c r="L841" s="39">
        <f t="shared" si="26"/>
        <v>0</v>
      </c>
      <c r="M841" s="39">
        <f t="shared" si="27"/>
        <v>0</v>
      </c>
    </row>
    <row r="842" spans="1:13" ht="30" hidden="1" customHeight="1">
      <c r="A842" s="6">
        <v>839</v>
      </c>
      <c r="B842" s="4">
        <f>بولكلاي!B846</f>
        <v>0</v>
      </c>
      <c r="C842" s="111">
        <f>بولكلاي!C846</f>
        <v>0</v>
      </c>
      <c r="D842" s="7">
        <f>بولكلاي!D846</f>
        <v>0</v>
      </c>
      <c r="E842" s="7">
        <f>بولكلاي!E846</f>
        <v>0</v>
      </c>
      <c r="F842" s="51">
        <f>بولكلاي!F846</f>
        <v>0</v>
      </c>
      <c r="G842" s="51">
        <f>بولكلاي!G846</f>
        <v>0</v>
      </c>
      <c r="H842" s="6" t="s">
        <v>388</v>
      </c>
      <c r="I842" s="37" t="s">
        <v>70</v>
      </c>
      <c r="J842" s="7">
        <f>بولكلاي!K846</f>
        <v>0</v>
      </c>
      <c r="K842" s="50"/>
      <c r="L842" s="39">
        <f t="shared" si="26"/>
        <v>0</v>
      </c>
      <c r="M842" s="39">
        <f t="shared" si="27"/>
        <v>0</v>
      </c>
    </row>
    <row r="843" spans="1:13" ht="30" hidden="1" customHeight="1">
      <c r="A843" s="6">
        <v>840</v>
      </c>
      <c r="B843" s="4">
        <f>بولكلاي!B847</f>
        <v>0</v>
      </c>
      <c r="C843" s="111">
        <f>بولكلاي!C847</f>
        <v>0</v>
      </c>
      <c r="D843" s="7">
        <f>بولكلاي!D847</f>
        <v>0</v>
      </c>
      <c r="E843" s="7">
        <f>بولكلاي!E847</f>
        <v>0</v>
      </c>
      <c r="F843" s="51">
        <f>بولكلاي!F847</f>
        <v>0</v>
      </c>
      <c r="G843" s="51">
        <f>بولكلاي!G847</f>
        <v>0</v>
      </c>
      <c r="H843" s="6" t="s">
        <v>388</v>
      </c>
      <c r="I843" s="37" t="s">
        <v>70</v>
      </c>
      <c r="J843" s="7">
        <f>بولكلاي!K847</f>
        <v>0</v>
      </c>
      <c r="K843" s="50"/>
      <c r="L843" s="39">
        <f t="shared" si="26"/>
        <v>0</v>
      </c>
      <c r="M843" s="39">
        <f t="shared" si="27"/>
        <v>0</v>
      </c>
    </row>
    <row r="844" spans="1:13" ht="30" hidden="1" customHeight="1">
      <c r="A844" s="6">
        <v>841</v>
      </c>
      <c r="B844" s="4">
        <f>بولكلاي!B848</f>
        <v>0</v>
      </c>
      <c r="C844" s="111">
        <f>بولكلاي!C848</f>
        <v>0</v>
      </c>
      <c r="D844" s="7">
        <f>بولكلاي!D848</f>
        <v>0</v>
      </c>
      <c r="E844" s="7">
        <f>بولكلاي!E848</f>
        <v>0</v>
      </c>
      <c r="F844" s="51">
        <f>بولكلاي!F848</f>
        <v>0</v>
      </c>
      <c r="G844" s="51">
        <f>بولكلاي!G848</f>
        <v>0</v>
      </c>
      <c r="H844" s="6" t="s">
        <v>388</v>
      </c>
      <c r="I844" s="37" t="s">
        <v>70</v>
      </c>
      <c r="J844" s="7">
        <f>بولكلاي!K848</f>
        <v>0</v>
      </c>
      <c r="K844" s="50"/>
      <c r="L844" s="39">
        <f t="shared" si="26"/>
        <v>0</v>
      </c>
      <c r="M844" s="39">
        <f t="shared" si="27"/>
        <v>0</v>
      </c>
    </row>
    <row r="845" spans="1:13" ht="30" hidden="1" customHeight="1">
      <c r="A845" s="6">
        <v>842</v>
      </c>
      <c r="B845" s="4">
        <f>بولكلاي!B849</f>
        <v>0</v>
      </c>
      <c r="C845" s="111">
        <f>بولكلاي!C849</f>
        <v>0</v>
      </c>
      <c r="D845" s="7">
        <f>بولكلاي!D849</f>
        <v>0</v>
      </c>
      <c r="E845" s="7">
        <f>بولكلاي!E849</f>
        <v>0</v>
      </c>
      <c r="F845" s="51">
        <f>بولكلاي!F849</f>
        <v>0</v>
      </c>
      <c r="G845" s="51">
        <f>بولكلاي!G849</f>
        <v>0</v>
      </c>
      <c r="H845" s="6" t="s">
        <v>388</v>
      </c>
      <c r="I845" s="37" t="s">
        <v>70</v>
      </c>
      <c r="J845" s="7">
        <f>بولكلاي!K849</f>
        <v>0</v>
      </c>
      <c r="K845" s="50"/>
      <c r="L845" s="39">
        <f t="shared" si="26"/>
        <v>0</v>
      </c>
      <c r="M845" s="39">
        <f t="shared" si="27"/>
        <v>0</v>
      </c>
    </row>
    <row r="846" spans="1:13" ht="30" hidden="1" customHeight="1">
      <c r="A846" s="6">
        <v>843</v>
      </c>
      <c r="B846" s="4">
        <f>بولكلاي!B850</f>
        <v>0</v>
      </c>
      <c r="C846" s="111">
        <f>بولكلاي!C850</f>
        <v>0</v>
      </c>
      <c r="D846" s="7">
        <f>بولكلاي!D850</f>
        <v>0</v>
      </c>
      <c r="E846" s="7">
        <f>بولكلاي!E850</f>
        <v>0</v>
      </c>
      <c r="F846" s="51">
        <f>بولكلاي!F850</f>
        <v>0</v>
      </c>
      <c r="G846" s="51">
        <f>بولكلاي!G850</f>
        <v>0</v>
      </c>
      <c r="H846" s="6" t="s">
        <v>388</v>
      </c>
      <c r="I846" s="37" t="s">
        <v>70</v>
      </c>
      <c r="J846" s="7">
        <f>بولكلاي!K850</f>
        <v>0</v>
      </c>
      <c r="K846" s="50"/>
      <c r="L846" s="39">
        <f t="shared" si="26"/>
        <v>0</v>
      </c>
      <c r="M846" s="39">
        <f t="shared" si="27"/>
        <v>0</v>
      </c>
    </row>
    <row r="847" spans="1:13" ht="30" hidden="1" customHeight="1">
      <c r="A847" s="6">
        <v>844</v>
      </c>
      <c r="B847" s="4">
        <f>بولكلاي!B851</f>
        <v>0</v>
      </c>
      <c r="C847" s="111">
        <f>بولكلاي!C851</f>
        <v>0</v>
      </c>
      <c r="D847" s="7">
        <f>بولكلاي!D851</f>
        <v>0</v>
      </c>
      <c r="E847" s="7">
        <f>بولكلاي!E851</f>
        <v>0</v>
      </c>
      <c r="F847" s="51">
        <f>بولكلاي!F851</f>
        <v>0</v>
      </c>
      <c r="G847" s="51">
        <f>بولكلاي!G851</f>
        <v>0</v>
      </c>
      <c r="H847" s="6" t="s">
        <v>388</v>
      </c>
      <c r="I847" s="37" t="s">
        <v>70</v>
      </c>
      <c r="J847" s="7">
        <f>بولكلاي!K851</f>
        <v>0</v>
      </c>
      <c r="K847" s="50"/>
      <c r="L847" s="39">
        <f t="shared" si="26"/>
        <v>0</v>
      </c>
      <c r="M847" s="39">
        <f t="shared" si="27"/>
        <v>0</v>
      </c>
    </row>
    <row r="848" spans="1:13" ht="30" hidden="1" customHeight="1">
      <c r="A848" s="6">
        <v>845</v>
      </c>
      <c r="B848" s="4">
        <f>بولكلاي!B852</f>
        <v>0</v>
      </c>
      <c r="C848" s="111">
        <f>بولكلاي!C852</f>
        <v>0</v>
      </c>
      <c r="D848" s="7">
        <f>بولكلاي!D852</f>
        <v>0</v>
      </c>
      <c r="E848" s="7">
        <f>بولكلاي!E852</f>
        <v>0</v>
      </c>
      <c r="F848" s="51">
        <f>بولكلاي!F852</f>
        <v>0</v>
      </c>
      <c r="G848" s="51">
        <f>بولكلاي!G852</f>
        <v>0</v>
      </c>
      <c r="H848" s="6" t="s">
        <v>388</v>
      </c>
      <c r="I848" s="37" t="s">
        <v>70</v>
      </c>
      <c r="J848" s="7">
        <f>بولكلاي!K852</f>
        <v>0</v>
      </c>
      <c r="K848" s="50"/>
      <c r="L848" s="39">
        <f t="shared" si="26"/>
        <v>0</v>
      </c>
      <c r="M848" s="39">
        <f t="shared" si="27"/>
        <v>0</v>
      </c>
    </row>
    <row r="849" spans="1:13" ht="30" hidden="1" customHeight="1">
      <c r="A849" s="6">
        <v>846</v>
      </c>
      <c r="B849" s="4">
        <f>بولكلاي!B853</f>
        <v>0</v>
      </c>
      <c r="C849" s="111">
        <f>بولكلاي!C853</f>
        <v>0</v>
      </c>
      <c r="D849" s="7">
        <f>بولكلاي!D853</f>
        <v>0</v>
      </c>
      <c r="E849" s="7">
        <f>بولكلاي!E853</f>
        <v>0</v>
      </c>
      <c r="F849" s="51">
        <f>بولكلاي!F853</f>
        <v>0</v>
      </c>
      <c r="G849" s="51">
        <f>بولكلاي!G853</f>
        <v>0</v>
      </c>
      <c r="H849" s="6" t="s">
        <v>388</v>
      </c>
      <c r="I849" s="37" t="s">
        <v>70</v>
      </c>
      <c r="J849" s="7">
        <f>بولكلاي!K853</f>
        <v>0</v>
      </c>
      <c r="K849" s="50"/>
      <c r="L849" s="39">
        <f t="shared" si="26"/>
        <v>0</v>
      </c>
      <c r="M849" s="39">
        <f t="shared" si="27"/>
        <v>0</v>
      </c>
    </row>
    <row r="850" spans="1:13" ht="30" hidden="1" customHeight="1">
      <c r="A850" s="6">
        <v>847</v>
      </c>
      <c r="B850" s="4">
        <f>بولكلاي!B854</f>
        <v>0</v>
      </c>
      <c r="C850" s="111">
        <f>بولكلاي!C854</f>
        <v>0</v>
      </c>
      <c r="D850" s="7">
        <f>بولكلاي!D854</f>
        <v>0</v>
      </c>
      <c r="E850" s="7">
        <f>بولكلاي!E854</f>
        <v>0</v>
      </c>
      <c r="F850" s="51">
        <f>بولكلاي!F854</f>
        <v>0</v>
      </c>
      <c r="G850" s="51">
        <f>بولكلاي!G854</f>
        <v>0</v>
      </c>
      <c r="H850" s="6" t="s">
        <v>388</v>
      </c>
      <c r="I850" s="37" t="s">
        <v>70</v>
      </c>
      <c r="J850" s="7">
        <f>بولكلاي!K854</f>
        <v>0</v>
      </c>
      <c r="K850" s="50"/>
      <c r="L850" s="39">
        <f t="shared" si="26"/>
        <v>0</v>
      </c>
      <c r="M850" s="39">
        <f t="shared" si="27"/>
        <v>0</v>
      </c>
    </row>
    <row r="851" spans="1:13" ht="30" hidden="1" customHeight="1">
      <c r="A851" s="6">
        <v>848</v>
      </c>
      <c r="B851" s="4">
        <f>بولكلاي!B855</f>
        <v>0</v>
      </c>
      <c r="C851" s="111">
        <f>بولكلاي!C855</f>
        <v>0</v>
      </c>
      <c r="D851" s="7">
        <f>بولكلاي!D855</f>
        <v>0</v>
      </c>
      <c r="E851" s="7">
        <f>بولكلاي!E855</f>
        <v>0</v>
      </c>
      <c r="F851" s="51">
        <f>بولكلاي!F855</f>
        <v>0</v>
      </c>
      <c r="G851" s="51">
        <f>بولكلاي!G855</f>
        <v>0</v>
      </c>
      <c r="H851" s="6" t="s">
        <v>388</v>
      </c>
      <c r="I851" s="37" t="s">
        <v>70</v>
      </c>
      <c r="J851" s="7">
        <f>بولكلاي!K855</f>
        <v>0</v>
      </c>
      <c r="K851" s="50"/>
      <c r="L851" s="39">
        <f t="shared" si="26"/>
        <v>0</v>
      </c>
      <c r="M851" s="39">
        <f t="shared" si="27"/>
        <v>0</v>
      </c>
    </row>
    <row r="852" spans="1:13" ht="30" hidden="1" customHeight="1">
      <c r="A852" s="6">
        <v>849</v>
      </c>
      <c r="B852" s="4">
        <f>بولكلاي!B856</f>
        <v>0</v>
      </c>
      <c r="C852" s="111">
        <f>بولكلاي!C856</f>
        <v>0</v>
      </c>
      <c r="D852" s="7">
        <f>بولكلاي!D856</f>
        <v>0</v>
      </c>
      <c r="E852" s="7">
        <f>بولكلاي!E856</f>
        <v>0</v>
      </c>
      <c r="F852" s="51">
        <f>بولكلاي!F856</f>
        <v>0</v>
      </c>
      <c r="G852" s="51">
        <f>بولكلاي!G856</f>
        <v>0</v>
      </c>
      <c r="H852" s="6" t="s">
        <v>388</v>
      </c>
      <c r="I852" s="37" t="s">
        <v>70</v>
      </c>
      <c r="J852" s="7">
        <f>بولكلاي!K856</f>
        <v>0</v>
      </c>
      <c r="K852" s="50"/>
      <c r="L852" s="39">
        <f t="shared" si="26"/>
        <v>0</v>
      </c>
      <c r="M852" s="39">
        <f t="shared" si="27"/>
        <v>0</v>
      </c>
    </row>
    <row r="853" spans="1:13" ht="30" hidden="1" customHeight="1">
      <c r="A853" s="6">
        <v>850</v>
      </c>
      <c r="B853" s="4">
        <f>بولكلاي!B857</f>
        <v>0</v>
      </c>
      <c r="C853" s="111">
        <f>بولكلاي!C857</f>
        <v>0</v>
      </c>
      <c r="D853" s="7">
        <f>بولكلاي!D857</f>
        <v>0</v>
      </c>
      <c r="E853" s="7">
        <f>بولكلاي!E857</f>
        <v>0</v>
      </c>
      <c r="F853" s="51">
        <f>بولكلاي!F857</f>
        <v>0</v>
      </c>
      <c r="G853" s="51">
        <f>بولكلاي!G857</f>
        <v>0</v>
      </c>
      <c r="H853" s="6" t="s">
        <v>388</v>
      </c>
      <c r="I853" s="37" t="s">
        <v>70</v>
      </c>
      <c r="J853" s="7">
        <f>بولكلاي!K857</f>
        <v>0</v>
      </c>
      <c r="K853" s="50"/>
      <c r="L853" s="39">
        <f t="shared" si="26"/>
        <v>0</v>
      </c>
      <c r="M853" s="39">
        <f t="shared" si="27"/>
        <v>0</v>
      </c>
    </row>
    <row r="854" spans="1:13" ht="30" hidden="1" customHeight="1">
      <c r="A854" s="6">
        <v>851</v>
      </c>
      <c r="B854" s="4">
        <f>بولكلاي!B858</f>
        <v>0</v>
      </c>
      <c r="C854" s="111">
        <f>بولكلاي!C858</f>
        <v>0</v>
      </c>
      <c r="D854" s="7">
        <f>بولكلاي!D858</f>
        <v>0</v>
      </c>
      <c r="E854" s="7">
        <f>بولكلاي!E858</f>
        <v>0</v>
      </c>
      <c r="F854" s="51">
        <f>بولكلاي!F858</f>
        <v>0</v>
      </c>
      <c r="G854" s="51">
        <f>بولكلاي!G858</f>
        <v>0</v>
      </c>
      <c r="H854" s="6" t="s">
        <v>388</v>
      </c>
      <c r="I854" s="37" t="s">
        <v>70</v>
      </c>
      <c r="J854" s="7">
        <f>بولكلاي!K858</f>
        <v>0</v>
      </c>
      <c r="K854" s="50"/>
      <c r="L854" s="39">
        <f t="shared" si="26"/>
        <v>0</v>
      </c>
      <c r="M854" s="39">
        <f t="shared" si="27"/>
        <v>0</v>
      </c>
    </row>
    <row r="855" spans="1:13" ht="30" hidden="1" customHeight="1">
      <c r="A855" s="6">
        <v>852</v>
      </c>
      <c r="B855" s="4">
        <f>بولكلاي!B859</f>
        <v>0</v>
      </c>
      <c r="C855" s="111">
        <f>بولكلاي!C859</f>
        <v>0</v>
      </c>
      <c r="D855" s="7">
        <f>بولكلاي!D859</f>
        <v>0</v>
      </c>
      <c r="E855" s="7">
        <f>بولكلاي!E859</f>
        <v>0</v>
      </c>
      <c r="F855" s="51">
        <f>بولكلاي!F859</f>
        <v>0</v>
      </c>
      <c r="G855" s="51">
        <f>بولكلاي!G859</f>
        <v>0</v>
      </c>
      <c r="H855" s="6" t="s">
        <v>388</v>
      </c>
      <c r="I855" s="37" t="s">
        <v>70</v>
      </c>
      <c r="J855" s="7">
        <f>بولكلاي!K859</f>
        <v>0</v>
      </c>
      <c r="K855" s="50"/>
      <c r="L855" s="39">
        <f t="shared" si="26"/>
        <v>0</v>
      </c>
      <c r="M855" s="39">
        <f t="shared" si="27"/>
        <v>0</v>
      </c>
    </row>
    <row r="856" spans="1:13" ht="30" hidden="1" customHeight="1">
      <c r="A856" s="6">
        <v>853</v>
      </c>
      <c r="B856" s="4">
        <f>بولكلاي!B860</f>
        <v>0</v>
      </c>
      <c r="C856" s="111">
        <f>بولكلاي!C860</f>
        <v>0</v>
      </c>
      <c r="D856" s="7">
        <f>بولكلاي!D860</f>
        <v>0</v>
      </c>
      <c r="E856" s="7">
        <f>بولكلاي!E860</f>
        <v>0</v>
      </c>
      <c r="F856" s="51">
        <f>بولكلاي!F860</f>
        <v>0</v>
      </c>
      <c r="G856" s="51">
        <f>بولكلاي!G860</f>
        <v>0</v>
      </c>
      <c r="H856" s="6" t="s">
        <v>388</v>
      </c>
      <c r="I856" s="37" t="s">
        <v>70</v>
      </c>
      <c r="J856" s="7">
        <f>بولكلاي!K860</f>
        <v>0</v>
      </c>
      <c r="K856" s="50"/>
      <c r="L856" s="39">
        <f t="shared" si="26"/>
        <v>0</v>
      </c>
      <c r="M856" s="39">
        <f t="shared" si="27"/>
        <v>0</v>
      </c>
    </row>
    <row r="857" spans="1:13" ht="30" hidden="1" customHeight="1">
      <c r="A857" s="6">
        <v>854</v>
      </c>
      <c r="B857" s="4">
        <f>بولكلاي!B861</f>
        <v>0</v>
      </c>
      <c r="C857" s="111">
        <f>بولكلاي!C861</f>
        <v>0</v>
      </c>
      <c r="D857" s="7">
        <f>بولكلاي!D861</f>
        <v>0</v>
      </c>
      <c r="E857" s="7">
        <f>بولكلاي!E861</f>
        <v>0</v>
      </c>
      <c r="F857" s="51">
        <f>بولكلاي!F861</f>
        <v>0</v>
      </c>
      <c r="G857" s="51">
        <f>بولكلاي!G861</f>
        <v>0</v>
      </c>
      <c r="H857" s="6" t="s">
        <v>388</v>
      </c>
      <c r="I857" s="37" t="s">
        <v>70</v>
      </c>
      <c r="J857" s="7">
        <f>بولكلاي!K861</f>
        <v>0</v>
      </c>
      <c r="K857" s="50"/>
      <c r="L857" s="39">
        <f t="shared" si="26"/>
        <v>0</v>
      </c>
      <c r="M857" s="39">
        <f t="shared" si="27"/>
        <v>0</v>
      </c>
    </row>
    <row r="858" spans="1:13" ht="30" hidden="1" customHeight="1">
      <c r="A858" s="6">
        <v>855</v>
      </c>
      <c r="B858" s="4">
        <f>بولكلاي!B862</f>
        <v>0</v>
      </c>
      <c r="C858" s="111">
        <f>بولكلاي!C862</f>
        <v>0</v>
      </c>
      <c r="D858" s="7">
        <f>بولكلاي!D862</f>
        <v>0</v>
      </c>
      <c r="E858" s="7">
        <f>بولكلاي!E862</f>
        <v>0</v>
      </c>
      <c r="F858" s="51">
        <f>بولكلاي!F862</f>
        <v>0</v>
      </c>
      <c r="G858" s="51">
        <f>بولكلاي!G862</f>
        <v>0</v>
      </c>
      <c r="H858" s="6" t="s">
        <v>388</v>
      </c>
      <c r="I858" s="37" t="s">
        <v>70</v>
      </c>
      <c r="J858" s="7">
        <f>بولكلاي!K862</f>
        <v>0</v>
      </c>
      <c r="K858" s="50"/>
      <c r="L858" s="39">
        <f t="shared" si="26"/>
        <v>0</v>
      </c>
      <c r="M858" s="39">
        <f t="shared" si="27"/>
        <v>0</v>
      </c>
    </row>
    <row r="859" spans="1:13" ht="30" hidden="1" customHeight="1">
      <c r="A859" s="6">
        <v>856</v>
      </c>
      <c r="B859" s="4">
        <f>بولكلاي!B863</f>
        <v>0</v>
      </c>
      <c r="C859" s="111">
        <f>بولكلاي!C863</f>
        <v>0</v>
      </c>
      <c r="D859" s="7">
        <f>بولكلاي!D863</f>
        <v>0</v>
      </c>
      <c r="E859" s="7">
        <f>بولكلاي!E863</f>
        <v>0</v>
      </c>
      <c r="F859" s="51">
        <f>بولكلاي!F863</f>
        <v>0</v>
      </c>
      <c r="G859" s="51">
        <f>بولكلاي!G863</f>
        <v>0</v>
      </c>
      <c r="H859" s="6" t="s">
        <v>388</v>
      </c>
      <c r="I859" s="37" t="s">
        <v>70</v>
      </c>
      <c r="J859" s="7">
        <f>بولكلاي!K863</f>
        <v>0</v>
      </c>
      <c r="K859" s="50"/>
      <c r="L859" s="39">
        <f t="shared" si="26"/>
        <v>0</v>
      </c>
      <c r="M859" s="39">
        <f t="shared" si="27"/>
        <v>0</v>
      </c>
    </row>
    <row r="860" spans="1:13" ht="30" hidden="1" customHeight="1">
      <c r="A860" s="6">
        <v>857</v>
      </c>
      <c r="B860" s="4">
        <f>بولكلاي!B864</f>
        <v>0</v>
      </c>
      <c r="C860" s="111">
        <f>بولكلاي!C864</f>
        <v>0</v>
      </c>
      <c r="D860" s="7">
        <f>بولكلاي!D864</f>
        <v>0</v>
      </c>
      <c r="E860" s="7">
        <f>بولكلاي!E864</f>
        <v>0</v>
      </c>
      <c r="F860" s="51">
        <f>بولكلاي!F864</f>
        <v>0</v>
      </c>
      <c r="G860" s="51">
        <f>بولكلاي!G864</f>
        <v>0</v>
      </c>
      <c r="H860" s="6" t="s">
        <v>388</v>
      </c>
      <c r="I860" s="37" t="s">
        <v>70</v>
      </c>
      <c r="J860" s="7">
        <f>بولكلاي!K864</f>
        <v>0</v>
      </c>
      <c r="K860" s="50"/>
      <c r="L860" s="39">
        <f t="shared" si="26"/>
        <v>0</v>
      </c>
      <c r="M860" s="39">
        <f t="shared" si="27"/>
        <v>0</v>
      </c>
    </row>
    <row r="861" spans="1:13" ht="30" hidden="1" customHeight="1">
      <c r="A861" s="6">
        <v>858</v>
      </c>
      <c r="B861" s="4">
        <f>بولكلاي!B865</f>
        <v>0</v>
      </c>
      <c r="C861" s="111">
        <f>بولكلاي!C865</f>
        <v>0</v>
      </c>
      <c r="D861" s="7">
        <f>بولكلاي!D865</f>
        <v>0</v>
      </c>
      <c r="E861" s="7">
        <f>بولكلاي!E865</f>
        <v>0</v>
      </c>
      <c r="F861" s="51">
        <f>بولكلاي!F865</f>
        <v>0</v>
      </c>
      <c r="G861" s="51">
        <f>بولكلاي!G865</f>
        <v>0</v>
      </c>
      <c r="H861" s="6" t="s">
        <v>388</v>
      </c>
      <c r="I861" s="37" t="s">
        <v>70</v>
      </c>
      <c r="J861" s="7">
        <f>بولكلاي!K865</f>
        <v>0</v>
      </c>
      <c r="K861" s="50"/>
      <c r="L861" s="39">
        <f t="shared" si="26"/>
        <v>0</v>
      </c>
      <c r="M861" s="39">
        <f t="shared" si="27"/>
        <v>0</v>
      </c>
    </row>
    <row r="862" spans="1:13" ht="30" hidden="1" customHeight="1">
      <c r="A862" s="6">
        <v>859</v>
      </c>
      <c r="B862" s="4">
        <f>بولكلاي!B866</f>
        <v>0</v>
      </c>
      <c r="C862" s="111">
        <f>بولكلاي!C866</f>
        <v>0</v>
      </c>
      <c r="D862" s="7">
        <f>بولكلاي!D866</f>
        <v>0</v>
      </c>
      <c r="E862" s="7">
        <f>بولكلاي!E866</f>
        <v>0</v>
      </c>
      <c r="F862" s="51">
        <f>بولكلاي!F866</f>
        <v>0</v>
      </c>
      <c r="G862" s="51">
        <f>بولكلاي!G866</f>
        <v>0</v>
      </c>
      <c r="H862" s="6" t="s">
        <v>388</v>
      </c>
      <c r="I862" s="37" t="s">
        <v>70</v>
      </c>
      <c r="J862" s="7">
        <f>بولكلاي!K866</f>
        <v>0</v>
      </c>
      <c r="K862" s="50"/>
      <c r="L862" s="39">
        <f t="shared" si="26"/>
        <v>0</v>
      </c>
      <c r="M862" s="39">
        <f t="shared" si="27"/>
        <v>0</v>
      </c>
    </row>
    <row r="863" spans="1:13" ht="30" hidden="1" customHeight="1">
      <c r="A863" s="6">
        <v>860</v>
      </c>
      <c r="B863" s="4">
        <f>بولكلاي!B867</f>
        <v>0</v>
      </c>
      <c r="C863" s="111">
        <f>بولكلاي!C867</f>
        <v>0</v>
      </c>
      <c r="D863" s="7">
        <f>بولكلاي!D867</f>
        <v>0</v>
      </c>
      <c r="E863" s="7">
        <f>بولكلاي!E867</f>
        <v>0</v>
      </c>
      <c r="F863" s="51">
        <f>بولكلاي!F867</f>
        <v>0</v>
      </c>
      <c r="G863" s="51">
        <f>بولكلاي!G867</f>
        <v>0</v>
      </c>
      <c r="H863" s="6" t="s">
        <v>388</v>
      </c>
      <c r="I863" s="37" t="s">
        <v>70</v>
      </c>
      <c r="J863" s="7">
        <f>بولكلاي!K867</f>
        <v>0</v>
      </c>
      <c r="K863" s="50"/>
      <c r="L863" s="39">
        <f t="shared" si="26"/>
        <v>0</v>
      </c>
      <c r="M863" s="39">
        <f t="shared" si="27"/>
        <v>0</v>
      </c>
    </row>
    <row r="864" spans="1:13" ht="30" hidden="1" customHeight="1">
      <c r="A864" s="6">
        <v>861</v>
      </c>
      <c r="B864" s="4">
        <f>بولكلاي!B868</f>
        <v>0</v>
      </c>
      <c r="C864" s="111">
        <f>بولكلاي!C868</f>
        <v>0</v>
      </c>
      <c r="D864" s="7">
        <f>بولكلاي!D868</f>
        <v>0</v>
      </c>
      <c r="E864" s="7">
        <f>بولكلاي!E868</f>
        <v>0</v>
      </c>
      <c r="F864" s="51">
        <f>بولكلاي!F868</f>
        <v>0</v>
      </c>
      <c r="G864" s="51">
        <f>بولكلاي!G868</f>
        <v>0</v>
      </c>
      <c r="H864" s="6" t="s">
        <v>388</v>
      </c>
      <c r="I864" s="37" t="s">
        <v>70</v>
      </c>
      <c r="J864" s="7">
        <f>بولكلاي!K868</f>
        <v>0</v>
      </c>
      <c r="K864" s="50"/>
      <c r="L864" s="39">
        <f t="shared" si="26"/>
        <v>0</v>
      </c>
      <c r="M864" s="39">
        <f t="shared" si="27"/>
        <v>0</v>
      </c>
    </row>
    <row r="865" spans="1:13" ht="30" hidden="1" customHeight="1">
      <c r="A865" s="6">
        <v>862</v>
      </c>
      <c r="B865" s="4">
        <f>بولكلاي!B869</f>
        <v>0</v>
      </c>
      <c r="C865" s="111">
        <f>بولكلاي!C869</f>
        <v>0</v>
      </c>
      <c r="D865" s="7">
        <f>بولكلاي!D869</f>
        <v>0</v>
      </c>
      <c r="E865" s="7">
        <f>بولكلاي!E869</f>
        <v>0</v>
      </c>
      <c r="F865" s="51">
        <f>بولكلاي!F869</f>
        <v>0</v>
      </c>
      <c r="G865" s="51">
        <f>بولكلاي!G869</f>
        <v>0</v>
      </c>
      <c r="H865" s="6" t="s">
        <v>388</v>
      </c>
      <c r="I865" s="37" t="s">
        <v>70</v>
      </c>
      <c r="J865" s="7">
        <f>بولكلاي!K869</f>
        <v>0</v>
      </c>
      <c r="K865" s="50"/>
      <c r="L865" s="39">
        <f t="shared" si="26"/>
        <v>0</v>
      </c>
      <c r="M865" s="39">
        <f t="shared" si="27"/>
        <v>0</v>
      </c>
    </row>
    <row r="866" spans="1:13" ht="30" hidden="1" customHeight="1">
      <c r="A866" s="6">
        <v>863</v>
      </c>
      <c r="B866" s="4">
        <f>بولكلاي!B870</f>
        <v>0</v>
      </c>
      <c r="C866" s="111">
        <f>بولكلاي!C870</f>
        <v>0</v>
      </c>
      <c r="D866" s="7">
        <f>بولكلاي!D870</f>
        <v>0</v>
      </c>
      <c r="E866" s="7">
        <f>بولكلاي!E870</f>
        <v>0</v>
      </c>
      <c r="F866" s="51">
        <f>بولكلاي!F870</f>
        <v>0</v>
      </c>
      <c r="G866" s="51">
        <f>بولكلاي!G870</f>
        <v>0</v>
      </c>
      <c r="H866" s="6" t="s">
        <v>388</v>
      </c>
      <c r="I866" s="37" t="s">
        <v>70</v>
      </c>
      <c r="J866" s="7">
        <f>بولكلاي!K870</f>
        <v>0</v>
      </c>
      <c r="K866" s="50"/>
      <c r="L866" s="39">
        <f t="shared" si="26"/>
        <v>0</v>
      </c>
      <c r="M866" s="39">
        <f t="shared" si="27"/>
        <v>0</v>
      </c>
    </row>
    <row r="867" spans="1:13" ht="30" hidden="1" customHeight="1">
      <c r="A867" s="6">
        <v>864</v>
      </c>
      <c r="B867" s="4">
        <f>بولكلاي!B871</f>
        <v>0</v>
      </c>
      <c r="C867" s="111">
        <f>بولكلاي!C871</f>
        <v>0</v>
      </c>
      <c r="D867" s="7">
        <f>بولكلاي!D871</f>
        <v>0</v>
      </c>
      <c r="E867" s="7">
        <f>بولكلاي!E871</f>
        <v>0</v>
      </c>
      <c r="F867" s="51">
        <f>بولكلاي!F871</f>
        <v>0</v>
      </c>
      <c r="G867" s="51">
        <f>بولكلاي!G871</f>
        <v>0</v>
      </c>
      <c r="H867" s="6" t="s">
        <v>388</v>
      </c>
      <c r="I867" s="37" t="s">
        <v>70</v>
      </c>
      <c r="J867" s="7">
        <f>بولكلاي!K871</f>
        <v>0</v>
      </c>
      <c r="K867" s="50"/>
      <c r="L867" s="39">
        <f t="shared" si="26"/>
        <v>0</v>
      </c>
      <c r="M867" s="39">
        <f t="shared" si="27"/>
        <v>0</v>
      </c>
    </row>
    <row r="868" spans="1:13" ht="30" hidden="1" customHeight="1">
      <c r="A868" s="6">
        <v>865</v>
      </c>
      <c r="B868" s="4">
        <f>بولكلاي!B872</f>
        <v>0</v>
      </c>
      <c r="C868" s="111">
        <f>بولكلاي!C872</f>
        <v>0</v>
      </c>
      <c r="D868" s="7">
        <f>بولكلاي!D872</f>
        <v>0</v>
      </c>
      <c r="E868" s="7">
        <f>بولكلاي!E872</f>
        <v>0</v>
      </c>
      <c r="F868" s="51">
        <f>بولكلاي!F872</f>
        <v>0</v>
      </c>
      <c r="G868" s="51">
        <f>بولكلاي!G872</f>
        <v>0</v>
      </c>
      <c r="H868" s="6" t="s">
        <v>388</v>
      </c>
      <c r="I868" s="37" t="s">
        <v>70</v>
      </c>
      <c r="J868" s="7">
        <f>بولكلاي!K872</f>
        <v>0</v>
      </c>
      <c r="K868" s="50"/>
      <c r="L868" s="39">
        <f t="shared" si="26"/>
        <v>0</v>
      </c>
      <c r="M868" s="39">
        <f t="shared" si="27"/>
        <v>0</v>
      </c>
    </row>
    <row r="869" spans="1:13" ht="30" hidden="1" customHeight="1">
      <c r="A869" s="6">
        <v>866</v>
      </c>
      <c r="B869" s="4">
        <f>بولكلاي!B873</f>
        <v>0</v>
      </c>
      <c r="C869" s="111">
        <f>بولكلاي!C873</f>
        <v>0</v>
      </c>
      <c r="D869" s="7">
        <f>بولكلاي!D873</f>
        <v>0</v>
      </c>
      <c r="E869" s="7">
        <f>بولكلاي!E873</f>
        <v>0</v>
      </c>
      <c r="F869" s="51">
        <f>بولكلاي!F873</f>
        <v>0</v>
      </c>
      <c r="G869" s="51">
        <f>بولكلاي!G873</f>
        <v>0</v>
      </c>
      <c r="H869" s="6" t="s">
        <v>388</v>
      </c>
      <c r="I869" s="37" t="s">
        <v>70</v>
      </c>
      <c r="J869" s="7">
        <f>بولكلاي!K873</f>
        <v>0</v>
      </c>
      <c r="K869" s="50"/>
      <c r="L869" s="39">
        <f t="shared" si="26"/>
        <v>0</v>
      </c>
      <c r="M869" s="39">
        <f t="shared" si="27"/>
        <v>0</v>
      </c>
    </row>
    <row r="870" spans="1:13" ht="30" hidden="1" customHeight="1">
      <c r="A870" s="6">
        <v>867</v>
      </c>
      <c r="B870" s="4">
        <f>بولكلاي!B874</f>
        <v>0</v>
      </c>
      <c r="C870" s="111">
        <f>بولكلاي!C874</f>
        <v>0</v>
      </c>
      <c r="D870" s="7">
        <f>بولكلاي!D874</f>
        <v>0</v>
      </c>
      <c r="E870" s="7">
        <f>بولكلاي!E874</f>
        <v>0</v>
      </c>
      <c r="F870" s="51">
        <f>بولكلاي!F874</f>
        <v>0</v>
      </c>
      <c r="G870" s="51">
        <f>بولكلاي!G874</f>
        <v>0</v>
      </c>
      <c r="H870" s="6" t="s">
        <v>388</v>
      </c>
      <c r="I870" s="37" t="s">
        <v>70</v>
      </c>
      <c r="J870" s="7">
        <f>بولكلاي!K874</f>
        <v>0</v>
      </c>
      <c r="K870" s="50"/>
      <c r="L870" s="39">
        <f t="shared" si="26"/>
        <v>0</v>
      </c>
      <c r="M870" s="39">
        <f t="shared" si="27"/>
        <v>0</v>
      </c>
    </row>
    <row r="871" spans="1:13" ht="30" hidden="1" customHeight="1">
      <c r="A871" s="6">
        <v>868</v>
      </c>
      <c r="B871" s="4">
        <f>بولكلاي!B875</f>
        <v>0</v>
      </c>
      <c r="C871" s="111">
        <f>بولكلاي!C875</f>
        <v>0</v>
      </c>
      <c r="D871" s="7">
        <f>بولكلاي!D875</f>
        <v>0</v>
      </c>
      <c r="E871" s="7">
        <f>بولكلاي!E875</f>
        <v>0</v>
      </c>
      <c r="F871" s="51">
        <f>بولكلاي!F875</f>
        <v>0</v>
      </c>
      <c r="G871" s="51">
        <f>بولكلاي!G875</f>
        <v>0</v>
      </c>
      <c r="H871" s="6" t="s">
        <v>388</v>
      </c>
      <c r="I871" s="37" t="s">
        <v>70</v>
      </c>
      <c r="J871" s="7">
        <f>بولكلاي!K875</f>
        <v>0</v>
      </c>
      <c r="K871" s="50"/>
      <c r="L871" s="39">
        <f t="shared" si="26"/>
        <v>0</v>
      </c>
      <c r="M871" s="39">
        <f t="shared" si="27"/>
        <v>0</v>
      </c>
    </row>
    <row r="872" spans="1:13" ht="30" hidden="1" customHeight="1">
      <c r="A872" s="6">
        <v>869</v>
      </c>
      <c r="B872" s="4">
        <f>بولكلاي!B876</f>
        <v>0</v>
      </c>
      <c r="C872" s="111">
        <f>بولكلاي!C876</f>
        <v>0</v>
      </c>
      <c r="D872" s="7">
        <f>بولكلاي!D876</f>
        <v>0</v>
      </c>
      <c r="E872" s="7">
        <f>بولكلاي!E876</f>
        <v>0</v>
      </c>
      <c r="F872" s="51">
        <f>بولكلاي!F876</f>
        <v>0</v>
      </c>
      <c r="G872" s="51">
        <f>بولكلاي!G876</f>
        <v>0</v>
      </c>
      <c r="H872" s="6" t="s">
        <v>388</v>
      </c>
      <c r="I872" s="37" t="s">
        <v>70</v>
      </c>
      <c r="J872" s="7">
        <f>بولكلاي!K876</f>
        <v>0</v>
      </c>
      <c r="K872" s="50"/>
      <c r="L872" s="39">
        <f t="shared" si="26"/>
        <v>0</v>
      </c>
      <c r="M872" s="39">
        <f t="shared" si="27"/>
        <v>0</v>
      </c>
    </row>
    <row r="873" spans="1:13" ht="30" hidden="1" customHeight="1">
      <c r="A873" s="6">
        <v>870</v>
      </c>
      <c r="B873" s="4">
        <f>بولكلاي!B877</f>
        <v>0</v>
      </c>
      <c r="C873" s="111">
        <f>بولكلاي!C877</f>
        <v>0</v>
      </c>
      <c r="D873" s="7">
        <f>بولكلاي!D877</f>
        <v>0</v>
      </c>
      <c r="E873" s="7">
        <f>بولكلاي!E877</f>
        <v>0</v>
      </c>
      <c r="F873" s="51">
        <f>بولكلاي!F877</f>
        <v>0</v>
      </c>
      <c r="G873" s="51">
        <f>بولكلاي!G877</f>
        <v>0</v>
      </c>
      <c r="H873" s="6" t="s">
        <v>388</v>
      </c>
      <c r="I873" s="37" t="s">
        <v>70</v>
      </c>
      <c r="J873" s="7">
        <f>بولكلاي!K877</f>
        <v>0</v>
      </c>
      <c r="K873" s="50"/>
      <c r="L873" s="39">
        <f t="shared" si="26"/>
        <v>0</v>
      </c>
      <c r="M873" s="39">
        <f t="shared" si="27"/>
        <v>0</v>
      </c>
    </row>
    <row r="874" spans="1:13" ht="30" hidden="1" customHeight="1">
      <c r="A874" s="6">
        <v>871</v>
      </c>
      <c r="B874" s="4">
        <f>بولكلاي!B878</f>
        <v>0</v>
      </c>
      <c r="C874" s="111">
        <f>بولكلاي!C878</f>
        <v>0</v>
      </c>
      <c r="D874" s="7">
        <f>بولكلاي!D878</f>
        <v>0</v>
      </c>
      <c r="E874" s="7">
        <f>بولكلاي!E878</f>
        <v>0</v>
      </c>
      <c r="F874" s="51">
        <f>بولكلاي!F878</f>
        <v>0</v>
      </c>
      <c r="G874" s="51">
        <f>بولكلاي!G878</f>
        <v>0</v>
      </c>
      <c r="H874" s="6" t="s">
        <v>388</v>
      </c>
      <c r="I874" s="37" t="s">
        <v>70</v>
      </c>
      <c r="J874" s="7">
        <f>بولكلاي!K878</f>
        <v>0</v>
      </c>
      <c r="K874" s="50"/>
      <c r="L874" s="39">
        <f t="shared" si="26"/>
        <v>0</v>
      </c>
      <c r="M874" s="39">
        <f t="shared" si="27"/>
        <v>0</v>
      </c>
    </row>
    <row r="875" spans="1:13" ht="30" hidden="1" customHeight="1">
      <c r="A875" s="6">
        <v>872</v>
      </c>
      <c r="B875" s="4">
        <f>بولكلاي!B879</f>
        <v>0</v>
      </c>
      <c r="C875" s="111">
        <f>بولكلاي!C879</f>
        <v>0</v>
      </c>
      <c r="D875" s="7">
        <f>بولكلاي!D879</f>
        <v>0</v>
      </c>
      <c r="E875" s="7">
        <f>بولكلاي!E879</f>
        <v>0</v>
      </c>
      <c r="F875" s="51">
        <f>بولكلاي!F879</f>
        <v>0</v>
      </c>
      <c r="G875" s="51">
        <f>بولكلاي!G879</f>
        <v>0</v>
      </c>
      <c r="H875" s="6" t="s">
        <v>388</v>
      </c>
      <c r="I875" s="37" t="s">
        <v>70</v>
      </c>
      <c r="J875" s="7">
        <f>بولكلاي!K879</f>
        <v>0</v>
      </c>
      <c r="K875" s="50"/>
      <c r="L875" s="39">
        <f t="shared" si="26"/>
        <v>0</v>
      </c>
      <c r="M875" s="39">
        <f t="shared" si="27"/>
        <v>0</v>
      </c>
    </row>
    <row r="876" spans="1:13" ht="30" hidden="1" customHeight="1">
      <c r="A876" s="6">
        <v>873</v>
      </c>
      <c r="B876" s="4">
        <f>بولكلاي!B880</f>
        <v>0</v>
      </c>
      <c r="C876" s="111">
        <f>بولكلاي!C880</f>
        <v>0</v>
      </c>
      <c r="D876" s="7">
        <f>بولكلاي!D880</f>
        <v>0</v>
      </c>
      <c r="E876" s="7">
        <f>بولكلاي!E880</f>
        <v>0</v>
      </c>
      <c r="F876" s="51">
        <f>بولكلاي!F880</f>
        <v>0</v>
      </c>
      <c r="G876" s="51">
        <f>بولكلاي!G880</f>
        <v>0</v>
      </c>
      <c r="H876" s="6" t="s">
        <v>388</v>
      </c>
      <c r="I876" s="37" t="s">
        <v>70</v>
      </c>
      <c r="J876" s="7">
        <f>بولكلاي!K880</f>
        <v>0</v>
      </c>
      <c r="K876" s="50"/>
      <c r="L876" s="39">
        <f t="shared" si="26"/>
        <v>0</v>
      </c>
      <c r="M876" s="39">
        <f t="shared" si="27"/>
        <v>0</v>
      </c>
    </row>
    <row r="877" spans="1:13" ht="30" hidden="1" customHeight="1">
      <c r="A877" s="6">
        <v>874</v>
      </c>
      <c r="B877" s="4">
        <f>بولكلاي!B881</f>
        <v>0</v>
      </c>
      <c r="C877" s="111">
        <f>بولكلاي!C881</f>
        <v>0</v>
      </c>
      <c r="D877" s="7">
        <f>بولكلاي!D881</f>
        <v>0</v>
      </c>
      <c r="E877" s="7">
        <f>بولكلاي!E881</f>
        <v>0</v>
      </c>
      <c r="F877" s="51">
        <f>بولكلاي!F881</f>
        <v>0</v>
      </c>
      <c r="G877" s="51">
        <f>بولكلاي!G881</f>
        <v>0</v>
      </c>
      <c r="H877" s="6" t="s">
        <v>388</v>
      </c>
      <c r="I877" s="37" t="s">
        <v>70</v>
      </c>
      <c r="J877" s="7">
        <f>بولكلاي!K881</f>
        <v>0</v>
      </c>
      <c r="K877" s="50"/>
      <c r="L877" s="39">
        <f t="shared" si="26"/>
        <v>0</v>
      </c>
      <c r="M877" s="39">
        <f t="shared" si="27"/>
        <v>0</v>
      </c>
    </row>
    <row r="878" spans="1:13" ht="30" hidden="1" customHeight="1">
      <c r="A878" s="6">
        <v>875</v>
      </c>
      <c r="B878" s="4">
        <f>بولكلاي!B882</f>
        <v>0</v>
      </c>
      <c r="C878" s="111">
        <f>بولكلاي!C882</f>
        <v>0</v>
      </c>
      <c r="D878" s="7">
        <f>بولكلاي!D882</f>
        <v>0</v>
      </c>
      <c r="E878" s="7">
        <f>بولكلاي!E882</f>
        <v>0</v>
      </c>
      <c r="F878" s="51">
        <f>بولكلاي!F882</f>
        <v>0</v>
      </c>
      <c r="G878" s="51">
        <f>بولكلاي!G882</f>
        <v>0</v>
      </c>
      <c r="H878" s="6" t="s">
        <v>388</v>
      </c>
      <c r="I878" s="37" t="s">
        <v>70</v>
      </c>
      <c r="J878" s="7">
        <f>بولكلاي!K882</f>
        <v>0</v>
      </c>
      <c r="K878" s="50"/>
      <c r="L878" s="39">
        <f t="shared" si="26"/>
        <v>0</v>
      </c>
      <c r="M878" s="39">
        <f t="shared" si="27"/>
        <v>0</v>
      </c>
    </row>
    <row r="879" spans="1:13" ht="30" hidden="1" customHeight="1">
      <c r="A879" s="6">
        <v>876</v>
      </c>
      <c r="B879" s="4">
        <f>بولكلاي!B883</f>
        <v>0</v>
      </c>
      <c r="C879" s="111">
        <f>بولكلاي!C883</f>
        <v>0</v>
      </c>
      <c r="D879" s="7">
        <f>بولكلاي!D883</f>
        <v>0</v>
      </c>
      <c r="E879" s="7">
        <f>بولكلاي!E883</f>
        <v>0</v>
      </c>
      <c r="F879" s="51">
        <f>بولكلاي!F883</f>
        <v>0</v>
      </c>
      <c r="G879" s="51">
        <f>بولكلاي!G883</f>
        <v>0</v>
      </c>
      <c r="H879" s="6" t="s">
        <v>388</v>
      </c>
      <c r="I879" s="37" t="s">
        <v>70</v>
      </c>
      <c r="J879" s="7">
        <f>بولكلاي!K883</f>
        <v>0</v>
      </c>
      <c r="K879" s="50"/>
      <c r="L879" s="39">
        <f t="shared" si="26"/>
        <v>0</v>
      </c>
      <c r="M879" s="39">
        <f t="shared" si="27"/>
        <v>0</v>
      </c>
    </row>
    <row r="880" spans="1:13" ht="30" hidden="1" customHeight="1">
      <c r="A880" s="6">
        <v>877</v>
      </c>
      <c r="B880" s="4">
        <f>بولكلاي!B884</f>
        <v>0</v>
      </c>
      <c r="C880" s="111">
        <f>بولكلاي!C884</f>
        <v>0</v>
      </c>
      <c r="D880" s="7">
        <f>بولكلاي!D884</f>
        <v>0</v>
      </c>
      <c r="E880" s="7">
        <f>بولكلاي!E884</f>
        <v>0</v>
      </c>
      <c r="F880" s="51">
        <f>بولكلاي!F884</f>
        <v>0</v>
      </c>
      <c r="G880" s="51">
        <f>بولكلاي!G884</f>
        <v>0</v>
      </c>
      <c r="H880" s="6" t="s">
        <v>388</v>
      </c>
      <c r="I880" s="37" t="s">
        <v>70</v>
      </c>
      <c r="J880" s="7">
        <f>بولكلاي!K884</f>
        <v>0</v>
      </c>
      <c r="K880" s="50"/>
      <c r="L880" s="39">
        <f t="shared" si="26"/>
        <v>0</v>
      </c>
      <c r="M880" s="39">
        <f t="shared" si="27"/>
        <v>0</v>
      </c>
    </row>
    <row r="881" spans="1:13" ht="30" hidden="1" customHeight="1">
      <c r="A881" s="6">
        <v>878</v>
      </c>
      <c r="B881" s="4">
        <f>بولكلاي!B885</f>
        <v>0</v>
      </c>
      <c r="C881" s="111">
        <f>بولكلاي!C885</f>
        <v>0</v>
      </c>
      <c r="D881" s="7">
        <f>بولكلاي!D885</f>
        <v>0</v>
      </c>
      <c r="E881" s="7">
        <f>بولكلاي!E885</f>
        <v>0</v>
      </c>
      <c r="F881" s="51">
        <f>بولكلاي!F885</f>
        <v>0</v>
      </c>
      <c r="G881" s="51">
        <f>بولكلاي!G885</f>
        <v>0</v>
      </c>
      <c r="H881" s="6" t="s">
        <v>388</v>
      </c>
      <c r="I881" s="37" t="s">
        <v>70</v>
      </c>
      <c r="J881" s="7">
        <f>بولكلاي!K885</f>
        <v>0</v>
      </c>
      <c r="K881" s="50"/>
      <c r="L881" s="39">
        <f t="shared" si="26"/>
        <v>0</v>
      </c>
      <c r="M881" s="39">
        <f t="shared" si="27"/>
        <v>0</v>
      </c>
    </row>
    <row r="882" spans="1:13" ht="30" hidden="1" customHeight="1">
      <c r="A882" s="6">
        <v>879</v>
      </c>
      <c r="B882" s="4">
        <f>بولكلاي!B886</f>
        <v>0</v>
      </c>
      <c r="C882" s="111">
        <f>بولكلاي!C886</f>
        <v>0</v>
      </c>
      <c r="D882" s="7">
        <f>بولكلاي!D886</f>
        <v>0</v>
      </c>
      <c r="E882" s="7">
        <f>بولكلاي!E886</f>
        <v>0</v>
      </c>
      <c r="F882" s="51">
        <f>بولكلاي!F886</f>
        <v>0</v>
      </c>
      <c r="G882" s="51">
        <f>بولكلاي!G886</f>
        <v>0</v>
      </c>
      <c r="H882" s="6" t="s">
        <v>388</v>
      </c>
      <c r="I882" s="37" t="s">
        <v>70</v>
      </c>
      <c r="J882" s="7">
        <f>بولكلاي!K886</f>
        <v>0</v>
      </c>
      <c r="K882" s="50"/>
      <c r="L882" s="39">
        <f t="shared" si="26"/>
        <v>0</v>
      </c>
      <c r="M882" s="39">
        <f t="shared" si="27"/>
        <v>0</v>
      </c>
    </row>
    <row r="883" spans="1:13" ht="30" hidden="1" customHeight="1">
      <c r="A883" s="6">
        <v>880</v>
      </c>
      <c r="B883" s="4">
        <f>بولكلاي!B887</f>
        <v>0</v>
      </c>
      <c r="C883" s="111">
        <f>بولكلاي!C887</f>
        <v>0</v>
      </c>
      <c r="D883" s="7">
        <f>بولكلاي!D887</f>
        <v>0</v>
      </c>
      <c r="E883" s="7">
        <f>بولكلاي!E887</f>
        <v>0</v>
      </c>
      <c r="F883" s="51">
        <f>بولكلاي!F887</f>
        <v>0</v>
      </c>
      <c r="G883" s="51">
        <f>بولكلاي!G887</f>
        <v>0</v>
      </c>
      <c r="H883" s="6" t="s">
        <v>388</v>
      </c>
      <c r="I883" s="37" t="s">
        <v>70</v>
      </c>
      <c r="J883" s="7">
        <f>بولكلاي!K887</f>
        <v>0</v>
      </c>
      <c r="K883" s="50"/>
      <c r="L883" s="39">
        <f t="shared" si="26"/>
        <v>0</v>
      </c>
      <c r="M883" s="39">
        <f t="shared" si="27"/>
        <v>0</v>
      </c>
    </row>
    <row r="884" spans="1:13" ht="30" hidden="1" customHeight="1">
      <c r="A884" s="6">
        <v>881</v>
      </c>
      <c r="B884" s="4">
        <f>بولكلاي!B888</f>
        <v>0</v>
      </c>
      <c r="C884" s="111">
        <f>بولكلاي!C888</f>
        <v>0</v>
      </c>
      <c r="D884" s="7">
        <f>بولكلاي!D888</f>
        <v>0</v>
      </c>
      <c r="E884" s="7">
        <f>بولكلاي!E888</f>
        <v>0</v>
      </c>
      <c r="F884" s="51">
        <f>بولكلاي!F888</f>
        <v>0</v>
      </c>
      <c r="G884" s="51">
        <f>بولكلاي!G888</f>
        <v>0</v>
      </c>
      <c r="H884" s="6" t="s">
        <v>388</v>
      </c>
      <c r="I884" s="37" t="s">
        <v>70</v>
      </c>
      <c r="J884" s="7">
        <f>بولكلاي!K888</f>
        <v>0</v>
      </c>
      <c r="K884" s="50"/>
      <c r="L884" s="39">
        <f t="shared" si="26"/>
        <v>0</v>
      </c>
      <c r="M884" s="39">
        <f t="shared" si="27"/>
        <v>0</v>
      </c>
    </row>
    <row r="885" spans="1:13" ht="30" hidden="1" customHeight="1">
      <c r="A885" s="6">
        <v>882</v>
      </c>
      <c r="B885" s="4">
        <f>بولكلاي!B889</f>
        <v>0</v>
      </c>
      <c r="C885" s="111">
        <f>بولكلاي!C889</f>
        <v>0</v>
      </c>
      <c r="D885" s="7">
        <f>بولكلاي!D889</f>
        <v>0</v>
      </c>
      <c r="E885" s="7">
        <f>بولكلاي!E889</f>
        <v>0</v>
      </c>
      <c r="F885" s="51">
        <f>بولكلاي!F889</f>
        <v>0</v>
      </c>
      <c r="G885" s="51">
        <f>بولكلاي!G889</f>
        <v>0</v>
      </c>
      <c r="H885" s="6" t="s">
        <v>388</v>
      </c>
      <c r="I885" s="37" t="s">
        <v>70</v>
      </c>
      <c r="J885" s="7">
        <f>بولكلاي!K889</f>
        <v>0</v>
      </c>
      <c r="K885" s="50"/>
      <c r="L885" s="39">
        <f t="shared" si="26"/>
        <v>0</v>
      </c>
      <c r="M885" s="39">
        <f t="shared" si="27"/>
        <v>0</v>
      </c>
    </row>
    <row r="886" spans="1:13" ht="30" hidden="1" customHeight="1">
      <c r="A886" s="6">
        <v>883</v>
      </c>
      <c r="B886" s="4">
        <f>بولكلاي!B890</f>
        <v>0</v>
      </c>
      <c r="C886" s="111">
        <f>بولكلاي!C890</f>
        <v>0</v>
      </c>
      <c r="D886" s="7">
        <f>بولكلاي!D890</f>
        <v>0</v>
      </c>
      <c r="E886" s="7">
        <f>بولكلاي!E890</f>
        <v>0</v>
      </c>
      <c r="F886" s="51">
        <f>بولكلاي!F890</f>
        <v>0</v>
      </c>
      <c r="G886" s="51">
        <f>بولكلاي!G890</f>
        <v>0</v>
      </c>
      <c r="H886" s="6" t="s">
        <v>388</v>
      </c>
      <c r="I886" s="37" t="s">
        <v>70</v>
      </c>
      <c r="J886" s="7">
        <f>بولكلاي!K890</f>
        <v>0</v>
      </c>
      <c r="K886" s="50"/>
      <c r="L886" s="39">
        <f t="shared" si="26"/>
        <v>0</v>
      </c>
      <c r="M886" s="39">
        <f t="shared" si="27"/>
        <v>0</v>
      </c>
    </row>
    <row r="887" spans="1:13" ht="30" hidden="1" customHeight="1">
      <c r="A887" s="6">
        <v>884</v>
      </c>
      <c r="B887" s="4">
        <f>بولكلاي!B891</f>
        <v>0</v>
      </c>
      <c r="C887" s="111">
        <f>بولكلاي!C891</f>
        <v>0</v>
      </c>
      <c r="D887" s="7">
        <f>بولكلاي!D891</f>
        <v>0</v>
      </c>
      <c r="E887" s="7">
        <f>بولكلاي!E891</f>
        <v>0</v>
      </c>
      <c r="F887" s="51">
        <f>بولكلاي!F891</f>
        <v>0</v>
      </c>
      <c r="G887" s="51">
        <f>بولكلاي!G891</f>
        <v>0</v>
      </c>
      <c r="H887" s="6" t="s">
        <v>388</v>
      </c>
      <c r="I887" s="37" t="s">
        <v>70</v>
      </c>
      <c r="J887" s="7">
        <f>بولكلاي!K891</f>
        <v>0</v>
      </c>
      <c r="K887" s="50"/>
      <c r="L887" s="39">
        <f t="shared" si="26"/>
        <v>0</v>
      </c>
      <c r="M887" s="39">
        <f t="shared" si="27"/>
        <v>0</v>
      </c>
    </row>
    <row r="888" spans="1:13" ht="30" hidden="1" customHeight="1">
      <c r="A888" s="6">
        <v>885</v>
      </c>
      <c r="B888" s="4">
        <f>بولكلاي!B892</f>
        <v>0</v>
      </c>
      <c r="C888" s="111">
        <f>بولكلاي!C892</f>
        <v>0</v>
      </c>
      <c r="D888" s="7">
        <f>بولكلاي!D892</f>
        <v>0</v>
      </c>
      <c r="E888" s="7">
        <f>بولكلاي!E892</f>
        <v>0</v>
      </c>
      <c r="F888" s="51">
        <f>بولكلاي!F892</f>
        <v>0</v>
      </c>
      <c r="G888" s="51">
        <f>بولكلاي!G892</f>
        <v>0</v>
      </c>
      <c r="H888" s="6" t="s">
        <v>388</v>
      </c>
      <c r="I888" s="37" t="s">
        <v>70</v>
      </c>
      <c r="J888" s="7">
        <f>بولكلاي!K892</f>
        <v>0</v>
      </c>
      <c r="K888" s="50"/>
      <c r="L888" s="39">
        <f t="shared" si="26"/>
        <v>0</v>
      </c>
      <c r="M888" s="39">
        <f t="shared" si="27"/>
        <v>0</v>
      </c>
    </row>
    <row r="889" spans="1:13" ht="30" hidden="1" customHeight="1">
      <c r="A889" s="6">
        <v>886</v>
      </c>
      <c r="B889" s="4">
        <f>بولكلاي!B893</f>
        <v>0</v>
      </c>
      <c r="C889" s="111">
        <f>بولكلاي!C893</f>
        <v>0</v>
      </c>
      <c r="D889" s="7">
        <f>بولكلاي!D893</f>
        <v>0</v>
      </c>
      <c r="E889" s="7">
        <f>بولكلاي!E893</f>
        <v>0</v>
      </c>
      <c r="F889" s="51">
        <f>بولكلاي!F893</f>
        <v>0</v>
      </c>
      <c r="G889" s="51">
        <f>بولكلاي!G893</f>
        <v>0</v>
      </c>
      <c r="H889" s="6" t="s">
        <v>388</v>
      </c>
      <c r="I889" s="37" t="s">
        <v>70</v>
      </c>
      <c r="J889" s="7">
        <f>بولكلاي!K893</f>
        <v>0</v>
      </c>
      <c r="K889" s="50"/>
      <c r="L889" s="39">
        <f t="shared" si="26"/>
        <v>0</v>
      </c>
      <c r="M889" s="39">
        <f t="shared" si="27"/>
        <v>0</v>
      </c>
    </row>
    <row r="890" spans="1:13" ht="30" hidden="1" customHeight="1">
      <c r="A890" s="6">
        <v>887</v>
      </c>
      <c r="B890" s="4">
        <f>بولكلاي!B894</f>
        <v>0</v>
      </c>
      <c r="C890" s="111">
        <f>بولكلاي!C894</f>
        <v>0</v>
      </c>
      <c r="D890" s="7">
        <f>بولكلاي!D894</f>
        <v>0</v>
      </c>
      <c r="E890" s="7">
        <f>بولكلاي!E894</f>
        <v>0</v>
      </c>
      <c r="F890" s="51">
        <f>بولكلاي!F894</f>
        <v>0</v>
      </c>
      <c r="G890" s="51">
        <f>بولكلاي!G894</f>
        <v>0</v>
      </c>
      <c r="H890" s="6" t="s">
        <v>388</v>
      </c>
      <c r="I890" s="37" t="s">
        <v>70</v>
      </c>
      <c r="J890" s="7">
        <f>بولكلاي!K894</f>
        <v>0</v>
      </c>
      <c r="K890" s="50"/>
      <c r="L890" s="39">
        <f t="shared" si="26"/>
        <v>0</v>
      </c>
      <c r="M890" s="39">
        <f t="shared" si="27"/>
        <v>0</v>
      </c>
    </row>
    <row r="891" spans="1:13" ht="30" hidden="1" customHeight="1">
      <c r="A891" s="6">
        <v>888</v>
      </c>
      <c r="B891" s="4">
        <f>بولكلاي!B895</f>
        <v>0</v>
      </c>
      <c r="C891" s="111">
        <f>بولكلاي!C895</f>
        <v>0</v>
      </c>
      <c r="D891" s="7">
        <f>بولكلاي!D895</f>
        <v>0</v>
      </c>
      <c r="E891" s="7">
        <f>بولكلاي!E895</f>
        <v>0</v>
      </c>
      <c r="F891" s="51">
        <f>بولكلاي!F895</f>
        <v>0</v>
      </c>
      <c r="G891" s="51">
        <f>بولكلاي!G895</f>
        <v>0</v>
      </c>
      <c r="H891" s="6" t="s">
        <v>388</v>
      </c>
      <c r="I891" s="37" t="s">
        <v>70</v>
      </c>
      <c r="J891" s="7">
        <f>بولكلاي!K895</f>
        <v>0</v>
      </c>
      <c r="K891" s="50"/>
      <c r="L891" s="39">
        <f t="shared" si="26"/>
        <v>0</v>
      </c>
      <c r="M891" s="39">
        <f t="shared" si="27"/>
        <v>0</v>
      </c>
    </row>
    <row r="892" spans="1:13" ht="30" hidden="1" customHeight="1">
      <c r="A892" s="6">
        <v>889</v>
      </c>
      <c r="B892" s="4">
        <f>بولكلاي!B896</f>
        <v>0</v>
      </c>
      <c r="C892" s="111">
        <f>بولكلاي!C896</f>
        <v>0</v>
      </c>
      <c r="D892" s="7">
        <f>بولكلاي!D896</f>
        <v>0</v>
      </c>
      <c r="E892" s="7">
        <f>بولكلاي!E896</f>
        <v>0</v>
      </c>
      <c r="F892" s="51">
        <f>بولكلاي!F896</f>
        <v>0</v>
      </c>
      <c r="G892" s="51">
        <f>بولكلاي!G896</f>
        <v>0</v>
      </c>
      <c r="H892" s="6" t="s">
        <v>388</v>
      </c>
      <c r="I892" s="37" t="s">
        <v>70</v>
      </c>
      <c r="J892" s="7">
        <f>بولكلاي!K896</f>
        <v>0</v>
      </c>
      <c r="K892" s="50"/>
      <c r="L892" s="39">
        <f t="shared" si="26"/>
        <v>0</v>
      </c>
      <c r="M892" s="39">
        <f t="shared" si="27"/>
        <v>0</v>
      </c>
    </row>
    <row r="893" spans="1:13" ht="30" hidden="1" customHeight="1">
      <c r="A893" s="6">
        <v>890</v>
      </c>
      <c r="B893" s="4">
        <f>بولكلاي!B897</f>
        <v>0</v>
      </c>
      <c r="C893" s="111">
        <f>بولكلاي!C897</f>
        <v>0</v>
      </c>
      <c r="D893" s="7">
        <f>بولكلاي!D897</f>
        <v>0</v>
      </c>
      <c r="E893" s="7">
        <f>بولكلاي!E897</f>
        <v>0</v>
      </c>
      <c r="F893" s="51">
        <f>بولكلاي!F897</f>
        <v>0</v>
      </c>
      <c r="G893" s="51">
        <f>بولكلاي!G897</f>
        <v>0</v>
      </c>
      <c r="H893" s="6" t="s">
        <v>388</v>
      </c>
      <c r="I893" s="37" t="s">
        <v>70</v>
      </c>
      <c r="J893" s="7">
        <f>بولكلاي!K897</f>
        <v>0</v>
      </c>
      <c r="K893" s="50"/>
      <c r="L893" s="39">
        <f t="shared" si="26"/>
        <v>0</v>
      </c>
      <c r="M893" s="39">
        <f t="shared" si="27"/>
        <v>0</v>
      </c>
    </row>
    <row r="894" spans="1:13" ht="30" hidden="1" customHeight="1">
      <c r="A894" s="6">
        <v>891</v>
      </c>
      <c r="B894" s="4">
        <f>بولكلاي!B898</f>
        <v>0</v>
      </c>
      <c r="C894" s="111">
        <f>بولكلاي!C898</f>
        <v>0</v>
      </c>
      <c r="D894" s="7">
        <f>بولكلاي!D898</f>
        <v>0</v>
      </c>
      <c r="E894" s="7">
        <f>بولكلاي!E898</f>
        <v>0</v>
      </c>
      <c r="F894" s="51">
        <f>بولكلاي!F898</f>
        <v>0</v>
      </c>
      <c r="G894" s="51">
        <f>بولكلاي!G898</f>
        <v>0</v>
      </c>
      <c r="H894" s="6" t="s">
        <v>388</v>
      </c>
      <c r="I894" s="37" t="s">
        <v>70</v>
      </c>
      <c r="J894" s="7">
        <f>بولكلاي!K898</f>
        <v>0</v>
      </c>
      <c r="K894" s="50"/>
      <c r="L894" s="39">
        <f t="shared" si="26"/>
        <v>0</v>
      </c>
      <c r="M894" s="39">
        <f t="shared" si="27"/>
        <v>0</v>
      </c>
    </row>
    <row r="895" spans="1:13" ht="30" hidden="1" customHeight="1">
      <c r="A895" s="6">
        <v>892</v>
      </c>
      <c r="B895" s="4">
        <f>بولكلاي!B899</f>
        <v>0</v>
      </c>
      <c r="C895" s="111">
        <f>بولكلاي!C899</f>
        <v>0</v>
      </c>
      <c r="D895" s="7">
        <f>بولكلاي!D899</f>
        <v>0</v>
      </c>
      <c r="E895" s="7">
        <f>بولكلاي!E899</f>
        <v>0</v>
      </c>
      <c r="F895" s="51">
        <f>بولكلاي!F899</f>
        <v>0</v>
      </c>
      <c r="G895" s="51">
        <f>بولكلاي!G899</f>
        <v>0</v>
      </c>
      <c r="H895" s="6" t="s">
        <v>388</v>
      </c>
      <c r="I895" s="37" t="s">
        <v>70</v>
      </c>
      <c r="J895" s="7">
        <f>بولكلاي!K899</f>
        <v>0</v>
      </c>
      <c r="K895" s="50"/>
      <c r="L895" s="39">
        <f t="shared" si="26"/>
        <v>0</v>
      </c>
      <c r="M895" s="39">
        <f t="shared" si="27"/>
        <v>0</v>
      </c>
    </row>
    <row r="896" spans="1:13" ht="30" hidden="1" customHeight="1">
      <c r="A896" s="6">
        <v>893</v>
      </c>
      <c r="B896" s="4">
        <f>بولكلاي!B900</f>
        <v>0</v>
      </c>
      <c r="C896" s="111">
        <f>بولكلاي!C900</f>
        <v>0</v>
      </c>
      <c r="D896" s="7">
        <f>بولكلاي!D900</f>
        <v>0</v>
      </c>
      <c r="E896" s="7">
        <f>بولكلاي!E900</f>
        <v>0</v>
      </c>
      <c r="F896" s="51">
        <f>بولكلاي!F900</f>
        <v>0</v>
      </c>
      <c r="G896" s="51">
        <f>بولكلاي!G900</f>
        <v>0</v>
      </c>
      <c r="H896" s="6" t="s">
        <v>388</v>
      </c>
      <c r="I896" s="37" t="s">
        <v>70</v>
      </c>
      <c r="J896" s="7">
        <f>بولكلاي!K900</f>
        <v>0</v>
      </c>
      <c r="K896" s="50"/>
      <c r="L896" s="39">
        <f t="shared" si="26"/>
        <v>0</v>
      </c>
      <c r="M896" s="39">
        <f t="shared" si="27"/>
        <v>0</v>
      </c>
    </row>
    <row r="897" spans="1:13" ht="30" hidden="1" customHeight="1">
      <c r="A897" s="6">
        <v>894</v>
      </c>
      <c r="B897" s="4">
        <f>بولكلاي!B901</f>
        <v>0</v>
      </c>
      <c r="C897" s="111">
        <f>بولكلاي!C901</f>
        <v>0</v>
      </c>
      <c r="D897" s="7">
        <f>بولكلاي!D901</f>
        <v>0</v>
      </c>
      <c r="E897" s="7">
        <f>بولكلاي!E901</f>
        <v>0</v>
      </c>
      <c r="F897" s="51">
        <f>بولكلاي!F901</f>
        <v>0</v>
      </c>
      <c r="G897" s="51">
        <f>بولكلاي!G901</f>
        <v>0</v>
      </c>
      <c r="H897" s="6" t="s">
        <v>388</v>
      </c>
      <c r="I897" s="37" t="s">
        <v>70</v>
      </c>
      <c r="J897" s="7">
        <f>بولكلاي!K901</f>
        <v>0</v>
      </c>
      <c r="K897" s="50"/>
      <c r="L897" s="39">
        <f t="shared" si="26"/>
        <v>0</v>
      </c>
      <c r="M897" s="39">
        <f t="shared" si="27"/>
        <v>0</v>
      </c>
    </row>
    <row r="898" spans="1:13" ht="30" hidden="1" customHeight="1">
      <c r="A898" s="6">
        <v>895</v>
      </c>
      <c r="B898" s="4">
        <f>بولكلاي!B902</f>
        <v>0</v>
      </c>
      <c r="C898" s="111">
        <f>بولكلاي!C902</f>
        <v>0</v>
      </c>
      <c r="D898" s="7">
        <f>بولكلاي!D902</f>
        <v>0</v>
      </c>
      <c r="E898" s="7">
        <f>بولكلاي!E902</f>
        <v>0</v>
      </c>
      <c r="F898" s="51">
        <f>بولكلاي!F902</f>
        <v>0</v>
      </c>
      <c r="G898" s="51">
        <f>بولكلاي!G902</f>
        <v>0</v>
      </c>
      <c r="H898" s="6" t="s">
        <v>388</v>
      </c>
      <c r="I898" s="37" t="s">
        <v>70</v>
      </c>
      <c r="J898" s="7">
        <f>بولكلاي!K902</f>
        <v>0</v>
      </c>
      <c r="K898" s="50"/>
      <c r="L898" s="39">
        <f t="shared" si="26"/>
        <v>0</v>
      </c>
      <c r="M898" s="39">
        <f t="shared" si="27"/>
        <v>0</v>
      </c>
    </row>
    <row r="899" spans="1:13" ht="30" hidden="1" customHeight="1">
      <c r="A899" s="6">
        <v>896</v>
      </c>
      <c r="B899" s="4">
        <f>بولكلاي!B903</f>
        <v>0</v>
      </c>
      <c r="C899" s="111">
        <f>بولكلاي!C903</f>
        <v>0</v>
      </c>
      <c r="D899" s="7">
        <f>بولكلاي!D903</f>
        <v>0</v>
      </c>
      <c r="E899" s="7">
        <f>بولكلاي!E903</f>
        <v>0</v>
      </c>
      <c r="F899" s="51">
        <f>بولكلاي!F903</f>
        <v>0</v>
      </c>
      <c r="G899" s="51">
        <f>بولكلاي!G903</f>
        <v>0</v>
      </c>
      <c r="H899" s="6" t="s">
        <v>388</v>
      </c>
      <c r="I899" s="37" t="s">
        <v>70</v>
      </c>
      <c r="J899" s="7">
        <f>بولكلاي!K903</f>
        <v>0</v>
      </c>
      <c r="K899" s="50"/>
      <c r="L899" s="39">
        <f t="shared" si="26"/>
        <v>0</v>
      </c>
      <c r="M899" s="39">
        <f t="shared" si="27"/>
        <v>0</v>
      </c>
    </row>
    <row r="900" spans="1:13" ht="30" hidden="1" customHeight="1">
      <c r="A900" s="6">
        <v>897</v>
      </c>
      <c r="B900" s="4">
        <f>بولكلاي!B904</f>
        <v>0</v>
      </c>
      <c r="C900" s="111">
        <f>بولكلاي!C904</f>
        <v>0</v>
      </c>
      <c r="D900" s="7">
        <f>بولكلاي!D904</f>
        <v>0</v>
      </c>
      <c r="E900" s="7">
        <f>بولكلاي!E904</f>
        <v>0</v>
      </c>
      <c r="F900" s="51">
        <f>بولكلاي!F904</f>
        <v>0</v>
      </c>
      <c r="G900" s="51">
        <f>بولكلاي!G904</f>
        <v>0</v>
      </c>
      <c r="H900" s="6" t="s">
        <v>388</v>
      </c>
      <c r="I900" s="37" t="s">
        <v>70</v>
      </c>
      <c r="J900" s="7">
        <f>بولكلاي!K904</f>
        <v>0</v>
      </c>
      <c r="K900" s="50"/>
      <c r="L900" s="39">
        <f t="shared" si="26"/>
        <v>0</v>
      </c>
      <c r="M900" s="39">
        <f t="shared" si="27"/>
        <v>0</v>
      </c>
    </row>
    <row r="901" spans="1:13" ht="30" hidden="1" customHeight="1">
      <c r="A901" s="6">
        <v>898</v>
      </c>
      <c r="B901" s="4">
        <f>بولكلاي!B905</f>
        <v>0</v>
      </c>
      <c r="C901" s="111">
        <f>بولكلاي!C905</f>
        <v>0</v>
      </c>
      <c r="D901" s="7">
        <f>بولكلاي!D905</f>
        <v>0</v>
      </c>
      <c r="E901" s="7">
        <f>بولكلاي!E905</f>
        <v>0</v>
      </c>
      <c r="F901" s="51">
        <f>بولكلاي!F905</f>
        <v>0</v>
      </c>
      <c r="G901" s="51">
        <f>بولكلاي!G905</f>
        <v>0</v>
      </c>
      <c r="H901" s="6" t="s">
        <v>388</v>
      </c>
      <c r="I901" s="37" t="s">
        <v>70</v>
      </c>
      <c r="J901" s="7">
        <f>بولكلاي!K905</f>
        <v>0</v>
      </c>
      <c r="K901" s="50"/>
      <c r="L901" s="39">
        <f t="shared" ref="L901:L964" si="28">IF(AND(E901="سويس",B901=$I$1),1,0)</f>
        <v>0</v>
      </c>
      <c r="M901" s="39">
        <f t="shared" ref="M901:M964" si="29">IF(AND(E901="عاشر",B901=$I$1),1,0)</f>
        <v>0</v>
      </c>
    </row>
    <row r="902" spans="1:13" ht="30" hidden="1" customHeight="1">
      <c r="A902" s="6">
        <v>899</v>
      </c>
      <c r="B902" s="4">
        <f>بولكلاي!B906</f>
        <v>0</v>
      </c>
      <c r="C902" s="111">
        <f>بولكلاي!C906</f>
        <v>0</v>
      </c>
      <c r="D902" s="7">
        <f>بولكلاي!D906</f>
        <v>0</v>
      </c>
      <c r="E902" s="7">
        <f>بولكلاي!E906</f>
        <v>0</v>
      </c>
      <c r="F902" s="51">
        <f>بولكلاي!F906</f>
        <v>0</v>
      </c>
      <c r="G902" s="51">
        <f>بولكلاي!G906</f>
        <v>0</v>
      </c>
      <c r="H902" s="6" t="s">
        <v>388</v>
      </c>
      <c r="I902" s="37" t="s">
        <v>70</v>
      </c>
      <c r="J902" s="7">
        <f>بولكلاي!K906</f>
        <v>0</v>
      </c>
      <c r="K902" s="50"/>
      <c r="L902" s="39">
        <f t="shared" si="28"/>
        <v>0</v>
      </c>
      <c r="M902" s="39">
        <f t="shared" si="29"/>
        <v>0</v>
      </c>
    </row>
    <row r="903" spans="1:13" ht="30" hidden="1" customHeight="1">
      <c r="A903" s="6">
        <v>900</v>
      </c>
      <c r="B903" s="4">
        <f>بولكلاي!B907</f>
        <v>0</v>
      </c>
      <c r="C903" s="111">
        <f>بولكلاي!C907</f>
        <v>0</v>
      </c>
      <c r="D903" s="7">
        <f>بولكلاي!D907</f>
        <v>0</v>
      </c>
      <c r="E903" s="7">
        <f>بولكلاي!E907</f>
        <v>0</v>
      </c>
      <c r="F903" s="51">
        <f>بولكلاي!F907</f>
        <v>0</v>
      </c>
      <c r="G903" s="51">
        <f>بولكلاي!G907</f>
        <v>0</v>
      </c>
      <c r="H903" s="6" t="s">
        <v>388</v>
      </c>
      <c r="I903" s="37" t="s">
        <v>70</v>
      </c>
      <c r="J903" s="7">
        <f>بولكلاي!K907</f>
        <v>0</v>
      </c>
      <c r="K903" s="50"/>
      <c r="L903" s="39">
        <f t="shared" si="28"/>
        <v>0</v>
      </c>
      <c r="M903" s="39">
        <f t="shared" si="29"/>
        <v>0</v>
      </c>
    </row>
    <row r="904" spans="1:13" ht="30" hidden="1" customHeight="1">
      <c r="A904" s="6">
        <v>901</v>
      </c>
      <c r="B904" s="4">
        <f>بولكلاي!B908</f>
        <v>0</v>
      </c>
      <c r="C904" s="111">
        <f>بولكلاي!C908</f>
        <v>0</v>
      </c>
      <c r="D904" s="7">
        <f>بولكلاي!D908</f>
        <v>0</v>
      </c>
      <c r="E904" s="7">
        <f>بولكلاي!E908</f>
        <v>0</v>
      </c>
      <c r="F904" s="51">
        <f>بولكلاي!F908</f>
        <v>0</v>
      </c>
      <c r="G904" s="51">
        <f>بولكلاي!G908</f>
        <v>0</v>
      </c>
      <c r="H904" s="6" t="s">
        <v>388</v>
      </c>
      <c r="I904" s="37" t="s">
        <v>70</v>
      </c>
      <c r="J904" s="7">
        <f>بولكلاي!K908</f>
        <v>0</v>
      </c>
      <c r="K904" s="50"/>
      <c r="L904" s="39">
        <f t="shared" si="28"/>
        <v>0</v>
      </c>
      <c r="M904" s="39">
        <f t="shared" si="29"/>
        <v>0</v>
      </c>
    </row>
    <row r="905" spans="1:13" ht="30" hidden="1" customHeight="1">
      <c r="A905" s="6">
        <v>902</v>
      </c>
      <c r="B905" s="4">
        <f>بولكلاي!B909</f>
        <v>0</v>
      </c>
      <c r="C905" s="111">
        <f>بولكلاي!C909</f>
        <v>0</v>
      </c>
      <c r="D905" s="7">
        <f>بولكلاي!D909</f>
        <v>0</v>
      </c>
      <c r="E905" s="7">
        <f>بولكلاي!E909</f>
        <v>0</v>
      </c>
      <c r="F905" s="51">
        <f>بولكلاي!F909</f>
        <v>0</v>
      </c>
      <c r="G905" s="51">
        <f>بولكلاي!G909</f>
        <v>0</v>
      </c>
      <c r="H905" s="6" t="s">
        <v>388</v>
      </c>
      <c r="I905" s="37" t="s">
        <v>70</v>
      </c>
      <c r="J905" s="7">
        <f>بولكلاي!K909</f>
        <v>0</v>
      </c>
      <c r="K905" s="50"/>
      <c r="L905" s="39">
        <f t="shared" si="28"/>
        <v>0</v>
      </c>
      <c r="M905" s="39">
        <f t="shared" si="29"/>
        <v>0</v>
      </c>
    </row>
    <row r="906" spans="1:13" ht="30" hidden="1" customHeight="1">
      <c r="A906" s="6">
        <v>903</v>
      </c>
      <c r="B906" s="4">
        <f>بولكلاي!B910</f>
        <v>0</v>
      </c>
      <c r="C906" s="111">
        <f>بولكلاي!C910</f>
        <v>0</v>
      </c>
      <c r="D906" s="7">
        <f>بولكلاي!D910</f>
        <v>0</v>
      </c>
      <c r="E906" s="7">
        <f>بولكلاي!E910</f>
        <v>0</v>
      </c>
      <c r="F906" s="51">
        <f>بولكلاي!F910</f>
        <v>0</v>
      </c>
      <c r="G906" s="51">
        <f>بولكلاي!G910</f>
        <v>0</v>
      </c>
      <c r="H906" s="6" t="s">
        <v>388</v>
      </c>
      <c r="I906" s="37" t="s">
        <v>70</v>
      </c>
      <c r="J906" s="7">
        <f>بولكلاي!K910</f>
        <v>0</v>
      </c>
      <c r="K906" s="50"/>
      <c r="L906" s="39">
        <f t="shared" si="28"/>
        <v>0</v>
      </c>
      <c r="M906" s="39">
        <f t="shared" si="29"/>
        <v>0</v>
      </c>
    </row>
    <row r="907" spans="1:13" ht="30" hidden="1" customHeight="1">
      <c r="A907" s="6">
        <v>904</v>
      </c>
      <c r="B907" s="4">
        <f>بولكلاي!B911</f>
        <v>0</v>
      </c>
      <c r="C907" s="111">
        <f>بولكلاي!C911</f>
        <v>0</v>
      </c>
      <c r="D907" s="7">
        <f>بولكلاي!D911</f>
        <v>0</v>
      </c>
      <c r="E907" s="7">
        <f>بولكلاي!E911</f>
        <v>0</v>
      </c>
      <c r="F907" s="51">
        <f>بولكلاي!F911</f>
        <v>0</v>
      </c>
      <c r="G907" s="51">
        <f>بولكلاي!G911</f>
        <v>0</v>
      </c>
      <c r="H907" s="6" t="s">
        <v>388</v>
      </c>
      <c r="I907" s="37" t="s">
        <v>70</v>
      </c>
      <c r="J907" s="7">
        <f>بولكلاي!K911</f>
        <v>0</v>
      </c>
      <c r="K907" s="50"/>
      <c r="L907" s="39">
        <f t="shared" si="28"/>
        <v>0</v>
      </c>
      <c r="M907" s="39">
        <f t="shared" si="29"/>
        <v>0</v>
      </c>
    </row>
    <row r="908" spans="1:13" ht="30" hidden="1" customHeight="1">
      <c r="A908" s="6">
        <v>905</v>
      </c>
      <c r="B908" s="4">
        <f>بولكلاي!B912</f>
        <v>0</v>
      </c>
      <c r="C908" s="111">
        <f>بولكلاي!C912</f>
        <v>0</v>
      </c>
      <c r="D908" s="7">
        <f>بولكلاي!D912</f>
        <v>0</v>
      </c>
      <c r="E908" s="7">
        <f>بولكلاي!E912</f>
        <v>0</v>
      </c>
      <c r="F908" s="51">
        <f>بولكلاي!F912</f>
        <v>0</v>
      </c>
      <c r="G908" s="51">
        <f>بولكلاي!G912</f>
        <v>0</v>
      </c>
      <c r="H908" s="6" t="s">
        <v>388</v>
      </c>
      <c r="I908" s="37" t="s">
        <v>70</v>
      </c>
      <c r="J908" s="7">
        <f>بولكلاي!K912</f>
        <v>0</v>
      </c>
      <c r="K908" s="50"/>
      <c r="L908" s="39">
        <f t="shared" si="28"/>
        <v>0</v>
      </c>
      <c r="M908" s="39">
        <f t="shared" si="29"/>
        <v>0</v>
      </c>
    </row>
    <row r="909" spans="1:13" ht="30" hidden="1" customHeight="1">
      <c r="A909" s="6">
        <v>906</v>
      </c>
      <c r="B909" s="4">
        <f>بولكلاي!B913</f>
        <v>0</v>
      </c>
      <c r="C909" s="111">
        <f>بولكلاي!C913</f>
        <v>0</v>
      </c>
      <c r="D909" s="7">
        <f>بولكلاي!D913</f>
        <v>0</v>
      </c>
      <c r="E909" s="7">
        <f>بولكلاي!E913</f>
        <v>0</v>
      </c>
      <c r="F909" s="51">
        <f>بولكلاي!F913</f>
        <v>0</v>
      </c>
      <c r="G909" s="51">
        <f>بولكلاي!G913</f>
        <v>0</v>
      </c>
      <c r="H909" s="6" t="s">
        <v>388</v>
      </c>
      <c r="I909" s="37" t="s">
        <v>70</v>
      </c>
      <c r="J909" s="7">
        <f>بولكلاي!K913</f>
        <v>0</v>
      </c>
      <c r="K909" s="50"/>
      <c r="L909" s="39">
        <f t="shared" si="28"/>
        <v>0</v>
      </c>
      <c r="M909" s="39">
        <f t="shared" si="29"/>
        <v>0</v>
      </c>
    </row>
    <row r="910" spans="1:13" ht="30" hidden="1" customHeight="1">
      <c r="A910" s="6">
        <v>907</v>
      </c>
      <c r="B910" s="4">
        <f>بولكلاي!B914</f>
        <v>0</v>
      </c>
      <c r="C910" s="111">
        <f>بولكلاي!C914</f>
        <v>0</v>
      </c>
      <c r="D910" s="7">
        <f>بولكلاي!D914</f>
        <v>0</v>
      </c>
      <c r="E910" s="7">
        <f>بولكلاي!E914</f>
        <v>0</v>
      </c>
      <c r="F910" s="51">
        <f>بولكلاي!F914</f>
        <v>0</v>
      </c>
      <c r="G910" s="51">
        <f>بولكلاي!G914</f>
        <v>0</v>
      </c>
      <c r="H910" s="6" t="s">
        <v>388</v>
      </c>
      <c r="I910" s="37" t="s">
        <v>70</v>
      </c>
      <c r="J910" s="7">
        <f>بولكلاي!K914</f>
        <v>0</v>
      </c>
      <c r="K910" s="50"/>
      <c r="L910" s="39">
        <f t="shared" si="28"/>
        <v>0</v>
      </c>
      <c r="M910" s="39">
        <f t="shared" si="29"/>
        <v>0</v>
      </c>
    </row>
    <row r="911" spans="1:13" ht="30" hidden="1" customHeight="1">
      <c r="A911" s="6">
        <v>908</v>
      </c>
      <c r="B911" s="4">
        <f>بولكلاي!B915</f>
        <v>0</v>
      </c>
      <c r="C911" s="111">
        <f>بولكلاي!C915</f>
        <v>0</v>
      </c>
      <c r="D911" s="7">
        <f>بولكلاي!D915</f>
        <v>0</v>
      </c>
      <c r="E911" s="7">
        <f>بولكلاي!E915</f>
        <v>0</v>
      </c>
      <c r="F911" s="51">
        <f>بولكلاي!F915</f>
        <v>0</v>
      </c>
      <c r="G911" s="51">
        <f>بولكلاي!G915</f>
        <v>0</v>
      </c>
      <c r="H911" s="6" t="s">
        <v>388</v>
      </c>
      <c r="I911" s="37" t="s">
        <v>70</v>
      </c>
      <c r="J911" s="7">
        <f>بولكلاي!K915</f>
        <v>0</v>
      </c>
      <c r="K911" s="50"/>
      <c r="L911" s="39">
        <f t="shared" si="28"/>
        <v>0</v>
      </c>
      <c r="M911" s="39">
        <f t="shared" si="29"/>
        <v>0</v>
      </c>
    </row>
    <row r="912" spans="1:13" ht="30" hidden="1" customHeight="1">
      <c r="A912" s="6">
        <v>909</v>
      </c>
      <c r="B912" s="4">
        <f>بولكلاي!B916</f>
        <v>0</v>
      </c>
      <c r="C912" s="111">
        <f>بولكلاي!C916</f>
        <v>0</v>
      </c>
      <c r="D912" s="7">
        <f>بولكلاي!D916</f>
        <v>0</v>
      </c>
      <c r="E912" s="7">
        <f>بولكلاي!E916</f>
        <v>0</v>
      </c>
      <c r="F912" s="51">
        <f>بولكلاي!F916</f>
        <v>0</v>
      </c>
      <c r="G912" s="51">
        <f>بولكلاي!G916</f>
        <v>0</v>
      </c>
      <c r="H912" s="6" t="s">
        <v>388</v>
      </c>
      <c r="I912" s="37" t="s">
        <v>70</v>
      </c>
      <c r="J912" s="7">
        <f>بولكلاي!K916</f>
        <v>0</v>
      </c>
      <c r="K912" s="50"/>
      <c r="L912" s="39">
        <f t="shared" si="28"/>
        <v>0</v>
      </c>
      <c r="M912" s="39">
        <f t="shared" si="29"/>
        <v>0</v>
      </c>
    </row>
    <row r="913" spans="1:13" ht="30" hidden="1" customHeight="1">
      <c r="A913" s="6">
        <v>910</v>
      </c>
      <c r="B913" s="4">
        <f>بولكلاي!B917</f>
        <v>0</v>
      </c>
      <c r="C913" s="111">
        <f>بولكلاي!C917</f>
        <v>0</v>
      </c>
      <c r="D913" s="7">
        <f>بولكلاي!D917</f>
        <v>0</v>
      </c>
      <c r="E913" s="7">
        <f>بولكلاي!E917</f>
        <v>0</v>
      </c>
      <c r="F913" s="51">
        <f>بولكلاي!F917</f>
        <v>0</v>
      </c>
      <c r="G913" s="51">
        <f>بولكلاي!G917</f>
        <v>0</v>
      </c>
      <c r="H913" s="6" t="s">
        <v>388</v>
      </c>
      <c r="I913" s="37" t="s">
        <v>70</v>
      </c>
      <c r="J913" s="7">
        <f>بولكلاي!K917</f>
        <v>0</v>
      </c>
      <c r="K913" s="50"/>
      <c r="L913" s="39">
        <f t="shared" si="28"/>
        <v>0</v>
      </c>
      <c r="M913" s="39">
        <f t="shared" si="29"/>
        <v>0</v>
      </c>
    </row>
    <row r="914" spans="1:13" ht="30" hidden="1" customHeight="1">
      <c r="A914" s="6">
        <v>911</v>
      </c>
      <c r="B914" s="4">
        <f>بولكلاي!B918</f>
        <v>0</v>
      </c>
      <c r="C914" s="111">
        <f>بولكلاي!C918</f>
        <v>0</v>
      </c>
      <c r="D914" s="7">
        <f>بولكلاي!D918</f>
        <v>0</v>
      </c>
      <c r="E914" s="7">
        <f>بولكلاي!E918</f>
        <v>0</v>
      </c>
      <c r="F914" s="51">
        <f>بولكلاي!F918</f>
        <v>0</v>
      </c>
      <c r="G914" s="51">
        <f>بولكلاي!G918</f>
        <v>0</v>
      </c>
      <c r="H914" s="6" t="s">
        <v>388</v>
      </c>
      <c r="I914" s="37" t="s">
        <v>70</v>
      </c>
      <c r="J914" s="7">
        <f>بولكلاي!K918</f>
        <v>0</v>
      </c>
      <c r="K914" s="50"/>
      <c r="L914" s="39">
        <f t="shared" si="28"/>
        <v>0</v>
      </c>
      <c r="M914" s="39">
        <f t="shared" si="29"/>
        <v>0</v>
      </c>
    </row>
    <row r="915" spans="1:13" ht="30" hidden="1" customHeight="1">
      <c r="A915" s="6">
        <v>912</v>
      </c>
      <c r="B915" s="4">
        <f>بولكلاي!B919</f>
        <v>0</v>
      </c>
      <c r="C915" s="111">
        <f>بولكلاي!C919</f>
        <v>0</v>
      </c>
      <c r="D915" s="7">
        <f>بولكلاي!D919</f>
        <v>0</v>
      </c>
      <c r="E915" s="7">
        <f>بولكلاي!E919</f>
        <v>0</v>
      </c>
      <c r="F915" s="51">
        <f>بولكلاي!F919</f>
        <v>0</v>
      </c>
      <c r="G915" s="51">
        <f>بولكلاي!G919</f>
        <v>0</v>
      </c>
      <c r="H915" s="6" t="s">
        <v>388</v>
      </c>
      <c r="I915" s="37" t="s">
        <v>70</v>
      </c>
      <c r="J915" s="7">
        <f>بولكلاي!K919</f>
        <v>0</v>
      </c>
      <c r="K915" s="50"/>
      <c r="L915" s="39">
        <f t="shared" si="28"/>
        <v>0</v>
      </c>
      <c r="M915" s="39">
        <f t="shared" si="29"/>
        <v>0</v>
      </c>
    </row>
    <row r="916" spans="1:13" ht="30" hidden="1" customHeight="1">
      <c r="A916" s="6">
        <v>913</v>
      </c>
      <c r="B916" s="4">
        <f>بولكلاي!B920</f>
        <v>0</v>
      </c>
      <c r="C916" s="111">
        <f>بولكلاي!C920</f>
        <v>0</v>
      </c>
      <c r="D916" s="7">
        <f>بولكلاي!D920</f>
        <v>0</v>
      </c>
      <c r="E916" s="7">
        <f>بولكلاي!E920</f>
        <v>0</v>
      </c>
      <c r="F916" s="51">
        <f>بولكلاي!F920</f>
        <v>0</v>
      </c>
      <c r="G916" s="51">
        <f>بولكلاي!G920</f>
        <v>0</v>
      </c>
      <c r="H916" s="6" t="s">
        <v>388</v>
      </c>
      <c r="I916" s="37" t="s">
        <v>70</v>
      </c>
      <c r="J916" s="7">
        <f>بولكلاي!K920</f>
        <v>0</v>
      </c>
      <c r="K916" s="50"/>
      <c r="L916" s="39">
        <f t="shared" si="28"/>
        <v>0</v>
      </c>
      <c r="M916" s="39">
        <f t="shared" si="29"/>
        <v>0</v>
      </c>
    </row>
    <row r="917" spans="1:13" ht="30" hidden="1" customHeight="1">
      <c r="A917" s="6">
        <v>914</v>
      </c>
      <c r="B917" s="4">
        <f>بولكلاي!B921</f>
        <v>0</v>
      </c>
      <c r="C917" s="111">
        <f>بولكلاي!C921</f>
        <v>0</v>
      </c>
      <c r="D917" s="7">
        <f>بولكلاي!D921</f>
        <v>0</v>
      </c>
      <c r="E917" s="7">
        <f>بولكلاي!E921</f>
        <v>0</v>
      </c>
      <c r="F917" s="51">
        <f>بولكلاي!F921</f>
        <v>0</v>
      </c>
      <c r="G917" s="51">
        <f>بولكلاي!G921</f>
        <v>0</v>
      </c>
      <c r="H917" s="6" t="s">
        <v>388</v>
      </c>
      <c r="I917" s="37" t="s">
        <v>70</v>
      </c>
      <c r="J917" s="7">
        <f>بولكلاي!K921</f>
        <v>0</v>
      </c>
      <c r="K917" s="50"/>
      <c r="L917" s="39">
        <f t="shared" si="28"/>
        <v>0</v>
      </c>
      <c r="M917" s="39">
        <f t="shared" si="29"/>
        <v>0</v>
      </c>
    </row>
    <row r="918" spans="1:13" ht="30" hidden="1" customHeight="1">
      <c r="A918" s="6">
        <v>915</v>
      </c>
      <c r="B918" s="4">
        <f>بولكلاي!B922</f>
        <v>0</v>
      </c>
      <c r="C918" s="111">
        <f>بولكلاي!C922</f>
        <v>0</v>
      </c>
      <c r="D918" s="7">
        <f>بولكلاي!D922</f>
        <v>0</v>
      </c>
      <c r="E918" s="7">
        <f>بولكلاي!E922</f>
        <v>0</v>
      </c>
      <c r="F918" s="51">
        <f>بولكلاي!F922</f>
        <v>0</v>
      </c>
      <c r="G918" s="51">
        <f>بولكلاي!G922</f>
        <v>0</v>
      </c>
      <c r="H918" s="6" t="s">
        <v>388</v>
      </c>
      <c r="I918" s="37" t="s">
        <v>70</v>
      </c>
      <c r="J918" s="7">
        <f>بولكلاي!K922</f>
        <v>0</v>
      </c>
      <c r="K918" s="50"/>
      <c r="L918" s="39">
        <f t="shared" si="28"/>
        <v>0</v>
      </c>
      <c r="M918" s="39">
        <f t="shared" si="29"/>
        <v>0</v>
      </c>
    </row>
    <row r="919" spans="1:13" ht="30" hidden="1" customHeight="1">
      <c r="A919" s="6">
        <v>916</v>
      </c>
      <c r="B919" s="4">
        <f>بولكلاي!B923</f>
        <v>0</v>
      </c>
      <c r="C919" s="111">
        <f>بولكلاي!C923</f>
        <v>0</v>
      </c>
      <c r="D919" s="7">
        <f>بولكلاي!D923</f>
        <v>0</v>
      </c>
      <c r="E919" s="7">
        <f>بولكلاي!E923</f>
        <v>0</v>
      </c>
      <c r="F919" s="51">
        <f>بولكلاي!F923</f>
        <v>0</v>
      </c>
      <c r="G919" s="51">
        <f>بولكلاي!G923</f>
        <v>0</v>
      </c>
      <c r="H919" s="6" t="s">
        <v>388</v>
      </c>
      <c r="I919" s="37" t="s">
        <v>70</v>
      </c>
      <c r="J919" s="7">
        <f>بولكلاي!K923</f>
        <v>0</v>
      </c>
      <c r="K919" s="50"/>
      <c r="L919" s="39">
        <f t="shared" si="28"/>
        <v>0</v>
      </c>
      <c r="M919" s="39">
        <f t="shared" si="29"/>
        <v>0</v>
      </c>
    </row>
    <row r="920" spans="1:13" ht="30" hidden="1" customHeight="1">
      <c r="A920" s="6">
        <v>917</v>
      </c>
      <c r="B920" s="4">
        <f>بولكلاي!B924</f>
        <v>0</v>
      </c>
      <c r="C920" s="111">
        <f>بولكلاي!C924</f>
        <v>0</v>
      </c>
      <c r="D920" s="7">
        <f>بولكلاي!D924</f>
        <v>0</v>
      </c>
      <c r="E920" s="7">
        <f>بولكلاي!E924</f>
        <v>0</v>
      </c>
      <c r="F920" s="51">
        <f>بولكلاي!F924</f>
        <v>0</v>
      </c>
      <c r="G920" s="51">
        <f>بولكلاي!G924</f>
        <v>0</v>
      </c>
      <c r="H920" s="6" t="s">
        <v>388</v>
      </c>
      <c r="I920" s="37" t="s">
        <v>70</v>
      </c>
      <c r="J920" s="7">
        <f>بولكلاي!K924</f>
        <v>0</v>
      </c>
      <c r="K920" s="50"/>
      <c r="L920" s="39">
        <f t="shared" si="28"/>
        <v>0</v>
      </c>
      <c r="M920" s="39">
        <f t="shared" si="29"/>
        <v>0</v>
      </c>
    </row>
    <row r="921" spans="1:13" ht="30" hidden="1" customHeight="1">
      <c r="A921" s="6">
        <v>918</v>
      </c>
      <c r="B921" s="4">
        <f>بولكلاي!B925</f>
        <v>0</v>
      </c>
      <c r="C921" s="111">
        <f>بولكلاي!C925</f>
        <v>0</v>
      </c>
      <c r="D921" s="7">
        <f>بولكلاي!D925</f>
        <v>0</v>
      </c>
      <c r="E921" s="7">
        <f>بولكلاي!E925</f>
        <v>0</v>
      </c>
      <c r="F921" s="51">
        <f>بولكلاي!F925</f>
        <v>0</v>
      </c>
      <c r="G921" s="51">
        <f>بولكلاي!G925</f>
        <v>0</v>
      </c>
      <c r="H921" s="6" t="s">
        <v>388</v>
      </c>
      <c r="I921" s="37" t="s">
        <v>70</v>
      </c>
      <c r="J921" s="7">
        <f>بولكلاي!K925</f>
        <v>0</v>
      </c>
      <c r="K921" s="50"/>
      <c r="L921" s="39">
        <f t="shared" si="28"/>
        <v>0</v>
      </c>
      <c r="M921" s="39">
        <f t="shared" si="29"/>
        <v>0</v>
      </c>
    </row>
    <row r="922" spans="1:13" ht="30" hidden="1" customHeight="1">
      <c r="A922" s="6">
        <v>919</v>
      </c>
      <c r="B922" s="4">
        <f>بولكلاي!B926</f>
        <v>0</v>
      </c>
      <c r="C922" s="111">
        <f>بولكلاي!C926</f>
        <v>0</v>
      </c>
      <c r="D922" s="7">
        <f>بولكلاي!D926</f>
        <v>0</v>
      </c>
      <c r="E922" s="7">
        <f>بولكلاي!E926</f>
        <v>0</v>
      </c>
      <c r="F922" s="51">
        <f>بولكلاي!F926</f>
        <v>0</v>
      </c>
      <c r="G922" s="51">
        <f>بولكلاي!G926</f>
        <v>0</v>
      </c>
      <c r="H922" s="6" t="s">
        <v>388</v>
      </c>
      <c r="I922" s="37" t="s">
        <v>70</v>
      </c>
      <c r="J922" s="7">
        <f>بولكلاي!K926</f>
        <v>0</v>
      </c>
      <c r="K922" s="50"/>
      <c r="L922" s="39">
        <f t="shared" si="28"/>
        <v>0</v>
      </c>
      <c r="M922" s="39">
        <f t="shared" si="29"/>
        <v>0</v>
      </c>
    </row>
    <row r="923" spans="1:13" ht="30" hidden="1" customHeight="1">
      <c r="A923" s="6">
        <v>920</v>
      </c>
      <c r="B923" s="4">
        <f>بولكلاي!B927</f>
        <v>0</v>
      </c>
      <c r="C923" s="111">
        <f>بولكلاي!C927</f>
        <v>0</v>
      </c>
      <c r="D923" s="7">
        <f>بولكلاي!D927</f>
        <v>0</v>
      </c>
      <c r="E923" s="7">
        <f>بولكلاي!E927</f>
        <v>0</v>
      </c>
      <c r="F923" s="51">
        <f>بولكلاي!F927</f>
        <v>0</v>
      </c>
      <c r="G923" s="51">
        <f>بولكلاي!G927</f>
        <v>0</v>
      </c>
      <c r="H923" s="6" t="s">
        <v>388</v>
      </c>
      <c r="I923" s="37" t="s">
        <v>70</v>
      </c>
      <c r="J923" s="7">
        <f>بولكلاي!K927</f>
        <v>0</v>
      </c>
      <c r="K923" s="50"/>
      <c r="L923" s="39">
        <f t="shared" si="28"/>
        <v>0</v>
      </c>
      <c r="M923" s="39">
        <f t="shared" si="29"/>
        <v>0</v>
      </c>
    </row>
    <row r="924" spans="1:13" ht="30" hidden="1" customHeight="1">
      <c r="A924" s="6">
        <v>921</v>
      </c>
      <c r="B924" s="4">
        <f>بولكلاي!B928</f>
        <v>0</v>
      </c>
      <c r="C924" s="111">
        <f>بولكلاي!C928</f>
        <v>0</v>
      </c>
      <c r="D924" s="7">
        <f>بولكلاي!D928</f>
        <v>0</v>
      </c>
      <c r="E924" s="7">
        <f>بولكلاي!E928</f>
        <v>0</v>
      </c>
      <c r="F924" s="51">
        <f>بولكلاي!F928</f>
        <v>0</v>
      </c>
      <c r="G924" s="51">
        <f>بولكلاي!G928</f>
        <v>0</v>
      </c>
      <c r="H924" s="6" t="s">
        <v>388</v>
      </c>
      <c r="I924" s="37" t="s">
        <v>70</v>
      </c>
      <c r="J924" s="7">
        <f>بولكلاي!K928</f>
        <v>0</v>
      </c>
      <c r="K924" s="50"/>
      <c r="L924" s="39">
        <f t="shared" si="28"/>
        <v>0</v>
      </c>
      <c r="M924" s="39">
        <f t="shared" si="29"/>
        <v>0</v>
      </c>
    </row>
    <row r="925" spans="1:13" ht="30" hidden="1" customHeight="1">
      <c r="A925" s="6">
        <v>922</v>
      </c>
      <c r="B925" s="4">
        <f>بولكلاي!B929</f>
        <v>0</v>
      </c>
      <c r="C925" s="111">
        <f>بولكلاي!C929</f>
        <v>0</v>
      </c>
      <c r="D925" s="7">
        <f>بولكلاي!D929</f>
        <v>0</v>
      </c>
      <c r="E925" s="7">
        <f>بولكلاي!E929</f>
        <v>0</v>
      </c>
      <c r="F925" s="51">
        <f>بولكلاي!F929</f>
        <v>0</v>
      </c>
      <c r="G925" s="51">
        <f>بولكلاي!G929</f>
        <v>0</v>
      </c>
      <c r="H925" s="6" t="s">
        <v>388</v>
      </c>
      <c r="I925" s="37" t="s">
        <v>70</v>
      </c>
      <c r="J925" s="7">
        <f>بولكلاي!K929</f>
        <v>0</v>
      </c>
      <c r="K925" s="50"/>
      <c r="L925" s="39">
        <f t="shared" si="28"/>
        <v>0</v>
      </c>
      <c r="M925" s="39">
        <f t="shared" si="29"/>
        <v>0</v>
      </c>
    </row>
    <row r="926" spans="1:13" ht="30" hidden="1" customHeight="1">
      <c r="A926" s="6">
        <v>923</v>
      </c>
      <c r="B926" s="4">
        <f>بولكلاي!B930</f>
        <v>0</v>
      </c>
      <c r="C926" s="111">
        <f>بولكلاي!C930</f>
        <v>0</v>
      </c>
      <c r="D926" s="7">
        <f>بولكلاي!D930</f>
        <v>0</v>
      </c>
      <c r="E926" s="7">
        <f>بولكلاي!E930</f>
        <v>0</v>
      </c>
      <c r="F926" s="51">
        <f>بولكلاي!F930</f>
        <v>0</v>
      </c>
      <c r="G926" s="51">
        <f>بولكلاي!G930</f>
        <v>0</v>
      </c>
      <c r="H926" s="6" t="s">
        <v>388</v>
      </c>
      <c r="I926" s="37" t="s">
        <v>70</v>
      </c>
      <c r="J926" s="7">
        <f>بولكلاي!K930</f>
        <v>0</v>
      </c>
      <c r="K926" s="50"/>
      <c r="L926" s="39">
        <f t="shared" si="28"/>
        <v>0</v>
      </c>
      <c r="M926" s="39">
        <f t="shared" si="29"/>
        <v>0</v>
      </c>
    </row>
    <row r="927" spans="1:13" ht="30" hidden="1" customHeight="1">
      <c r="A927" s="6">
        <v>924</v>
      </c>
      <c r="B927" s="4">
        <f>بولكلاي!B931</f>
        <v>0</v>
      </c>
      <c r="C927" s="111">
        <f>بولكلاي!C931</f>
        <v>0</v>
      </c>
      <c r="D927" s="7">
        <f>بولكلاي!D931</f>
        <v>0</v>
      </c>
      <c r="E927" s="7">
        <f>بولكلاي!E931</f>
        <v>0</v>
      </c>
      <c r="F927" s="51">
        <f>بولكلاي!F931</f>
        <v>0</v>
      </c>
      <c r="G927" s="51">
        <f>بولكلاي!G931</f>
        <v>0</v>
      </c>
      <c r="H927" s="6" t="s">
        <v>388</v>
      </c>
      <c r="I927" s="37" t="s">
        <v>70</v>
      </c>
      <c r="J927" s="7">
        <f>بولكلاي!K931</f>
        <v>0</v>
      </c>
      <c r="K927" s="50"/>
      <c r="L927" s="39">
        <f t="shared" si="28"/>
        <v>0</v>
      </c>
      <c r="M927" s="39">
        <f t="shared" si="29"/>
        <v>0</v>
      </c>
    </row>
    <row r="928" spans="1:13" ht="30" hidden="1" customHeight="1">
      <c r="A928" s="6">
        <v>925</v>
      </c>
      <c r="B928" s="4">
        <f>بولكلاي!B932</f>
        <v>0</v>
      </c>
      <c r="C928" s="111">
        <f>بولكلاي!C932</f>
        <v>0</v>
      </c>
      <c r="D928" s="7">
        <f>بولكلاي!D932</f>
        <v>0</v>
      </c>
      <c r="E928" s="7">
        <f>بولكلاي!E932</f>
        <v>0</v>
      </c>
      <c r="F928" s="51">
        <f>بولكلاي!F932</f>
        <v>0</v>
      </c>
      <c r="G928" s="51">
        <f>بولكلاي!G932</f>
        <v>0</v>
      </c>
      <c r="H928" s="6" t="s">
        <v>388</v>
      </c>
      <c r="I928" s="37" t="s">
        <v>70</v>
      </c>
      <c r="J928" s="7">
        <f>بولكلاي!K932</f>
        <v>0</v>
      </c>
      <c r="K928" s="50"/>
      <c r="L928" s="39">
        <f t="shared" si="28"/>
        <v>0</v>
      </c>
      <c r="M928" s="39">
        <f t="shared" si="29"/>
        <v>0</v>
      </c>
    </row>
    <row r="929" spans="1:13" ht="30" hidden="1" customHeight="1">
      <c r="A929" s="6">
        <v>926</v>
      </c>
      <c r="B929" s="4">
        <f>بولكلاي!B933</f>
        <v>0</v>
      </c>
      <c r="C929" s="111">
        <f>بولكلاي!C933</f>
        <v>0</v>
      </c>
      <c r="D929" s="7">
        <f>بولكلاي!D933</f>
        <v>0</v>
      </c>
      <c r="E929" s="7">
        <f>بولكلاي!E933</f>
        <v>0</v>
      </c>
      <c r="F929" s="51">
        <f>بولكلاي!F933</f>
        <v>0</v>
      </c>
      <c r="G929" s="51">
        <f>بولكلاي!G933</f>
        <v>0</v>
      </c>
      <c r="H929" s="6" t="s">
        <v>388</v>
      </c>
      <c r="I929" s="37" t="s">
        <v>70</v>
      </c>
      <c r="J929" s="7">
        <f>بولكلاي!K933</f>
        <v>0</v>
      </c>
      <c r="K929" s="50"/>
      <c r="L929" s="39">
        <f t="shared" si="28"/>
        <v>0</v>
      </c>
      <c r="M929" s="39">
        <f t="shared" si="29"/>
        <v>0</v>
      </c>
    </row>
    <row r="930" spans="1:13" ht="30" hidden="1" customHeight="1">
      <c r="A930" s="6">
        <v>927</v>
      </c>
      <c r="B930" s="4">
        <f>بولكلاي!B934</f>
        <v>0</v>
      </c>
      <c r="C930" s="111">
        <f>بولكلاي!C934</f>
        <v>0</v>
      </c>
      <c r="D930" s="7">
        <f>بولكلاي!D934</f>
        <v>0</v>
      </c>
      <c r="E930" s="7">
        <f>بولكلاي!E934</f>
        <v>0</v>
      </c>
      <c r="F930" s="51">
        <f>بولكلاي!F934</f>
        <v>0</v>
      </c>
      <c r="G930" s="51">
        <f>بولكلاي!G934</f>
        <v>0</v>
      </c>
      <c r="H930" s="6" t="s">
        <v>388</v>
      </c>
      <c r="I930" s="37" t="s">
        <v>70</v>
      </c>
      <c r="J930" s="7">
        <f>بولكلاي!K934</f>
        <v>0</v>
      </c>
      <c r="K930" s="50"/>
      <c r="L930" s="39">
        <f t="shared" si="28"/>
        <v>0</v>
      </c>
      <c r="M930" s="39">
        <f t="shared" si="29"/>
        <v>0</v>
      </c>
    </row>
    <row r="931" spans="1:13" ht="30" hidden="1" customHeight="1">
      <c r="A931" s="6">
        <v>928</v>
      </c>
      <c r="B931" s="4">
        <f>بولكلاي!B935</f>
        <v>0</v>
      </c>
      <c r="C931" s="111">
        <f>بولكلاي!C935</f>
        <v>0</v>
      </c>
      <c r="D931" s="7">
        <f>بولكلاي!D935</f>
        <v>0</v>
      </c>
      <c r="E931" s="7">
        <f>بولكلاي!E935</f>
        <v>0</v>
      </c>
      <c r="F931" s="51">
        <f>بولكلاي!F935</f>
        <v>0</v>
      </c>
      <c r="G931" s="51">
        <f>بولكلاي!G935</f>
        <v>0</v>
      </c>
      <c r="H931" s="6" t="s">
        <v>388</v>
      </c>
      <c r="I931" s="37" t="s">
        <v>70</v>
      </c>
      <c r="J931" s="7">
        <f>بولكلاي!K935</f>
        <v>0</v>
      </c>
      <c r="K931" s="50"/>
      <c r="L931" s="39">
        <f t="shared" si="28"/>
        <v>0</v>
      </c>
      <c r="M931" s="39">
        <f t="shared" si="29"/>
        <v>0</v>
      </c>
    </row>
    <row r="932" spans="1:13" ht="30" hidden="1" customHeight="1">
      <c r="A932" s="6">
        <v>929</v>
      </c>
      <c r="B932" s="4">
        <f>بولكلاي!B936</f>
        <v>0</v>
      </c>
      <c r="C932" s="111">
        <f>بولكلاي!C936</f>
        <v>0</v>
      </c>
      <c r="D932" s="7">
        <f>بولكلاي!D936</f>
        <v>0</v>
      </c>
      <c r="E932" s="7">
        <f>بولكلاي!E936</f>
        <v>0</v>
      </c>
      <c r="F932" s="51">
        <f>بولكلاي!F936</f>
        <v>0</v>
      </c>
      <c r="G932" s="51">
        <f>بولكلاي!G936</f>
        <v>0</v>
      </c>
      <c r="H932" s="6" t="s">
        <v>388</v>
      </c>
      <c r="I932" s="37" t="s">
        <v>70</v>
      </c>
      <c r="J932" s="7">
        <f>بولكلاي!K936</f>
        <v>0</v>
      </c>
      <c r="K932" s="50"/>
      <c r="L932" s="39">
        <f t="shared" si="28"/>
        <v>0</v>
      </c>
      <c r="M932" s="39">
        <f t="shared" si="29"/>
        <v>0</v>
      </c>
    </row>
    <row r="933" spans="1:13" ht="30" hidden="1" customHeight="1">
      <c r="A933" s="6">
        <v>930</v>
      </c>
      <c r="B933" s="4">
        <f>بولكلاي!B937</f>
        <v>0</v>
      </c>
      <c r="C933" s="111">
        <f>بولكلاي!C937</f>
        <v>0</v>
      </c>
      <c r="D933" s="7">
        <f>بولكلاي!D937</f>
        <v>0</v>
      </c>
      <c r="E933" s="7">
        <f>بولكلاي!E937</f>
        <v>0</v>
      </c>
      <c r="F933" s="51">
        <f>بولكلاي!F937</f>
        <v>0</v>
      </c>
      <c r="G933" s="51">
        <f>بولكلاي!G937</f>
        <v>0</v>
      </c>
      <c r="H933" s="6" t="s">
        <v>388</v>
      </c>
      <c r="I933" s="37" t="s">
        <v>70</v>
      </c>
      <c r="J933" s="7">
        <f>بولكلاي!K937</f>
        <v>0</v>
      </c>
      <c r="K933" s="50"/>
      <c r="L933" s="39">
        <f t="shared" si="28"/>
        <v>0</v>
      </c>
      <c r="M933" s="39">
        <f t="shared" si="29"/>
        <v>0</v>
      </c>
    </row>
    <row r="934" spans="1:13" ht="30" hidden="1" customHeight="1">
      <c r="A934" s="6">
        <v>931</v>
      </c>
      <c r="B934" s="4">
        <f>بولكلاي!B938</f>
        <v>0</v>
      </c>
      <c r="C934" s="111">
        <f>بولكلاي!C938</f>
        <v>0</v>
      </c>
      <c r="D934" s="7">
        <f>بولكلاي!D938</f>
        <v>0</v>
      </c>
      <c r="E934" s="7">
        <f>بولكلاي!E938</f>
        <v>0</v>
      </c>
      <c r="F934" s="51">
        <f>بولكلاي!F938</f>
        <v>0</v>
      </c>
      <c r="G934" s="51">
        <f>بولكلاي!G938</f>
        <v>0</v>
      </c>
      <c r="H934" s="6" t="s">
        <v>388</v>
      </c>
      <c r="I934" s="37" t="s">
        <v>70</v>
      </c>
      <c r="J934" s="7">
        <f>بولكلاي!K938</f>
        <v>0</v>
      </c>
      <c r="K934" s="50"/>
      <c r="L934" s="39">
        <f t="shared" si="28"/>
        <v>0</v>
      </c>
      <c r="M934" s="39">
        <f t="shared" si="29"/>
        <v>0</v>
      </c>
    </row>
    <row r="935" spans="1:13" ht="30" hidden="1" customHeight="1">
      <c r="A935" s="6">
        <v>932</v>
      </c>
      <c r="B935" s="4">
        <f>بولكلاي!B939</f>
        <v>0</v>
      </c>
      <c r="C935" s="111">
        <f>بولكلاي!C939</f>
        <v>0</v>
      </c>
      <c r="D935" s="7">
        <f>بولكلاي!D939</f>
        <v>0</v>
      </c>
      <c r="E935" s="7">
        <f>بولكلاي!E939</f>
        <v>0</v>
      </c>
      <c r="F935" s="51">
        <f>بولكلاي!F939</f>
        <v>0</v>
      </c>
      <c r="G935" s="51">
        <f>بولكلاي!G939</f>
        <v>0</v>
      </c>
      <c r="H935" s="6" t="s">
        <v>388</v>
      </c>
      <c r="I935" s="37" t="s">
        <v>70</v>
      </c>
      <c r="J935" s="7">
        <f>بولكلاي!K939</f>
        <v>0</v>
      </c>
      <c r="K935" s="50"/>
      <c r="L935" s="39">
        <f t="shared" si="28"/>
        <v>0</v>
      </c>
      <c r="M935" s="39">
        <f t="shared" si="29"/>
        <v>0</v>
      </c>
    </row>
    <row r="936" spans="1:13" ht="30" hidden="1" customHeight="1">
      <c r="A936" s="6">
        <v>933</v>
      </c>
      <c r="B936" s="4">
        <f>بولكلاي!B940</f>
        <v>0</v>
      </c>
      <c r="C936" s="111">
        <f>بولكلاي!C940</f>
        <v>0</v>
      </c>
      <c r="D936" s="7">
        <f>بولكلاي!D940</f>
        <v>0</v>
      </c>
      <c r="E936" s="7">
        <f>بولكلاي!E940</f>
        <v>0</v>
      </c>
      <c r="F936" s="51">
        <f>بولكلاي!F940</f>
        <v>0</v>
      </c>
      <c r="G936" s="51">
        <f>بولكلاي!G940</f>
        <v>0</v>
      </c>
      <c r="H936" s="6" t="s">
        <v>388</v>
      </c>
      <c r="I936" s="37" t="s">
        <v>70</v>
      </c>
      <c r="J936" s="7">
        <f>بولكلاي!K940</f>
        <v>0</v>
      </c>
      <c r="K936" s="50"/>
      <c r="L936" s="39">
        <f t="shared" si="28"/>
        <v>0</v>
      </c>
      <c r="M936" s="39">
        <f t="shared" si="29"/>
        <v>0</v>
      </c>
    </row>
    <row r="937" spans="1:13" ht="30" hidden="1" customHeight="1">
      <c r="A937" s="6">
        <v>934</v>
      </c>
      <c r="B937" s="4">
        <f>بولكلاي!B941</f>
        <v>0</v>
      </c>
      <c r="C937" s="111">
        <f>بولكلاي!C941</f>
        <v>0</v>
      </c>
      <c r="D937" s="7">
        <f>بولكلاي!D941</f>
        <v>0</v>
      </c>
      <c r="E937" s="7">
        <f>بولكلاي!E941</f>
        <v>0</v>
      </c>
      <c r="F937" s="51">
        <f>بولكلاي!F941</f>
        <v>0</v>
      </c>
      <c r="G937" s="51">
        <f>بولكلاي!G941</f>
        <v>0</v>
      </c>
      <c r="H937" s="6" t="s">
        <v>388</v>
      </c>
      <c r="I937" s="37" t="s">
        <v>70</v>
      </c>
      <c r="J937" s="7">
        <f>بولكلاي!K941</f>
        <v>0</v>
      </c>
      <c r="K937" s="50"/>
      <c r="L937" s="39">
        <f t="shared" si="28"/>
        <v>0</v>
      </c>
      <c r="M937" s="39">
        <f t="shared" si="29"/>
        <v>0</v>
      </c>
    </row>
    <row r="938" spans="1:13" ht="30" hidden="1" customHeight="1">
      <c r="A938" s="6">
        <v>935</v>
      </c>
      <c r="B938" s="4">
        <f>بولكلاي!B942</f>
        <v>0</v>
      </c>
      <c r="C938" s="111">
        <f>بولكلاي!C942</f>
        <v>0</v>
      </c>
      <c r="D938" s="7">
        <f>بولكلاي!D942</f>
        <v>0</v>
      </c>
      <c r="E938" s="7">
        <f>بولكلاي!E942</f>
        <v>0</v>
      </c>
      <c r="F938" s="51">
        <f>بولكلاي!F942</f>
        <v>0</v>
      </c>
      <c r="G938" s="51">
        <f>بولكلاي!G942</f>
        <v>0</v>
      </c>
      <c r="H938" s="6" t="s">
        <v>388</v>
      </c>
      <c r="I938" s="37" t="s">
        <v>70</v>
      </c>
      <c r="J938" s="7">
        <f>بولكلاي!K942</f>
        <v>0</v>
      </c>
      <c r="K938" s="50"/>
      <c r="L938" s="39">
        <f t="shared" si="28"/>
        <v>0</v>
      </c>
      <c r="M938" s="39">
        <f t="shared" si="29"/>
        <v>0</v>
      </c>
    </row>
    <row r="939" spans="1:13" ht="30" hidden="1" customHeight="1">
      <c r="A939" s="6">
        <v>936</v>
      </c>
      <c r="B939" s="4">
        <f>بولكلاي!B943</f>
        <v>0</v>
      </c>
      <c r="C939" s="111">
        <f>بولكلاي!C943</f>
        <v>0</v>
      </c>
      <c r="D939" s="7">
        <f>بولكلاي!D943</f>
        <v>0</v>
      </c>
      <c r="E939" s="7">
        <f>بولكلاي!E943</f>
        <v>0</v>
      </c>
      <c r="F939" s="51">
        <f>بولكلاي!F943</f>
        <v>0</v>
      </c>
      <c r="G939" s="51">
        <f>بولكلاي!G943</f>
        <v>0</v>
      </c>
      <c r="H939" s="6" t="s">
        <v>388</v>
      </c>
      <c r="I939" s="37" t="s">
        <v>70</v>
      </c>
      <c r="J939" s="7">
        <f>بولكلاي!K943</f>
        <v>0</v>
      </c>
      <c r="K939" s="50"/>
      <c r="L939" s="39">
        <f t="shared" si="28"/>
        <v>0</v>
      </c>
      <c r="M939" s="39">
        <f t="shared" si="29"/>
        <v>0</v>
      </c>
    </row>
    <row r="940" spans="1:13" ht="30" hidden="1" customHeight="1">
      <c r="A940" s="6">
        <v>937</v>
      </c>
      <c r="B940" s="4">
        <f>بولكلاي!B944</f>
        <v>0</v>
      </c>
      <c r="C940" s="111">
        <f>بولكلاي!C944</f>
        <v>0</v>
      </c>
      <c r="D940" s="7">
        <f>بولكلاي!D944</f>
        <v>0</v>
      </c>
      <c r="E940" s="7">
        <f>بولكلاي!E944</f>
        <v>0</v>
      </c>
      <c r="F940" s="51">
        <f>بولكلاي!F944</f>
        <v>0</v>
      </c>
      <c r="G940" s="51">
        <f>بولكلاي!G944</f>
        <v>0</v>
      </c>
      <c r="H940" s="6" t="s">
        <v>388</v>
      </c>
      <c r="I940" s="37" t="s">
        <v>70</v>
      </c>
      <c r="J940" s="7">
        <f>بولكلاي!K944</f>
        <v>0</v>
      </c>
      <c r="K940" s="50"/>
      <c r="L940" s="39">
        <f t="shared" si="28"/>
        <v>0</v>
      </c>
      <c r="M940" s="39">
        <f t="shared" si="29"/>
        <v>0</v>
      </c>
    </row>
    <row r="941" spans="1:13" ht="30" hidden="1" customHeight="1">
      <c r="A941" s="6">
        <v>938</v>
      </c>
      <c r="B941" s="4">
        <f>بولكلاي!B945</f>
        <v>0</v>
      </c>
      <c r="C941" s="111">
        <f>بولكلاي!C945</f>
        <v>0</v>
      </c>
      <c r="D941" s="7">
        <f>بولكلاي!D945</f>
        <v>0</v>
      </c>
      <c r="E941" s="7">
        <f>بولكلاي!E945</f>
        <v>0</v>
      </c>
      <c r="F941" s="51">
        <f>بولكلاي!F945</f>
        <v>0</v>
      </c>
      <c r="G941" s="51">
        <f>بولكلاي!G945</f>
        <v>0</v>
      </c>
      <c r="H941" s="6" t="s">
        <v>388</v>
      </c>
      <c r="I941" s="37" t="s">
        <v>70</v>
      </c>
      <c r="J941" s="7">
        <f>بولكلاي!K945</f>
        <v>0</v>
      </c>
      <c r="K941" s="50"/>
      <c r="L941" s="39">
        <f t="shared" si="28"/>
        <v>0</v>
      </c>
      <c r="M941" s="39">
        <f t="shared" si="29"/>
        <v>0</v>
      </c>
    </row>
    <row r="942" spans="1:13" ht="30" hidden="1" customHeight="1">
      <c r="A942" s="6">
        <v>939</v>
      </c>
      <c r="B942" s="4">
        <f>بولكلاي!B946</f>
        <v>0</v>
      </c>
      <c r="C942" s="111">
        <f>بولكلاي!C946</f>
        <v>0</v>
      </c>
      <c r="D942" s="7">
        <f>بولكلاي!D946</f>
        <v>0</v>
      </c>
      <c r="E942" s="7">
        <f>بولكلاي!E946</f>
        <v>0</v>
      </c>
      <c r="F942" s="51">
        <f>بولكلاي!F946</f>
        <v>0</v>
      </c>
      <c r="G942" s="51">
        <f>بولكلاي!G946</f>
        <v>0</v>
      </c>
      <c r="H942" s="6" t="s">
        <v>388</v>
      </c>
      <c r="I942" s="37" t="s">
        <v>70</v>
      </c>
      <c r="J942" s="7">
        <f>بولكلاي!K946</f>
        <v>0</v>
      </c>
      <c r="K942" s="50"/>
      <c r="L942" s="39">
        <f t="shared" si="28"/>
        <v>0</v>
      </c>
      <c r="M942" s="39">
        <f t="shared" si="29"/>
        <v>0</v>
      </c>
    </row>
    <row r="943" spans="1:13" ht="30" hidden="1" customHeight="1">
      <c r="A943" s="6">
        <v>940</v>
      </c>
      <c r="B943" s="4">
        <f>بولكلاي!B947</f>
        <v>0</v>
      </c>
      <c r="C943" s="111">
        <f>بولكلاي!C947</f>
        <v>0</v>
      </c>
      <c r="D943" s="7">
        <f>بولكلاي!D947</f>
        <v>0</v>
      </c>
      <c r="E943" s="7">
        <f>بولكلاي!E947</f>
        <v>0</v>
      </c>
      <c r="F943" s="51">
        <f>بولكلاي!F947</f>
        <v>0</v>
      </c>
      <c r="G943" s="51">
        <f>بولكلاي!G947</f>
        <v>0</v>
      </c>
      <c r="H943" s="6" t="s">
        <v>388</v>
      </c>
      <c r="I943" s="37" t="s">
        <v>70</v>
      </c>
      <c r="J943" s="7">
        <f>بولكلاي!K947</f>
        <v>0</v>
      </c>
      <c r="K943" s="50"/>
      <c r="L943" s="39">
        <f t="shared" si="28"/>
        <v>0</v>
      </c>
      <c r="M943" s="39">
        <f t="shared" si="29"/>
        <v>0</v>
      </c>
    </row>
    <row r="944" spans="1:13" ht="30" hidden="1" customHeight="1">
      <c r="A944" s="6">
        <v>941</v>
      </c>
      <c r="B944" s="4">
        <f>بولكلاي!B948</f>
        <v>0</v>
      </c>
      <c r="C944" s="111">
        <f>بولكلاي!C948</f>
        <v>0</v>
      </c>
      <c r="D944" s="7">
        <f>بولكلاي!D948</f>
        <v>0</v>
      </c>
      <c r="E944" s="7">
        <f>بولكلاي!E948</f>
        <v>0</v>
      </c>
      <c r="F944" s="51">
        <f>بولكلاي!F948</f>
        <v>0</v>
      </c>
      <c r="G944" s="51">
        <f>بولكلاي!G948</f>
        <v>0</v>
      </c>
      <c r="H944" s="6" t="s">
        <v>388</v>
      </c>
      <c r="I944" s="37" t="s">
        <v>70</v>
      </c>
      <c r="J944" s="7">
        <f>بولكلاي!K948</f>
        <v>0</v>
      </c>
      <c r="K944" s="50"/>
      <c r="L944" s="39">
        <f t="shared" si="28"/>
        <v>0</v>
      </c>
      <c r="M944" s="39">
        <f t="shared" si="29"/>
        <v>0</v>
      </c>
    </row>
    <row r="945" spans="1:13" ht="30" hidden="1" customHeight="1">
      <c r="A945" s="6">
        <v>942</v>
      </c>
      <c r="B945" s="4">
        <f>بولكلاي!B949</f>
        <v>0</v>
      </c>
      <c r="C945" s="111">
        <f>بولكلاي!C949</f>
        <v>0</v>
      </c>
      <c r="D945" s="7">
        <f>بولكلاي!D949</f>
        <v>0</v>
      </c>
      <c r="E945" s="7">
        <f>بولكلاي!E949</f>
        <v>0</v>
      </c>
      <c r="F945" s="51">
        <f>بولكلاي!F949</f>
        <v>0</v>
      </c>
      <c r="G945" s="51">
        <f>بولكلاي!G949</f>
        <v>0</v>
      </c>
      <c r="H945" s="6" t="s">
        <v>388</v>
      </c>
      <c r="I945" s="37" t="s">
        <v>70</v>
      </c>
      <c r="J945" s="7">
        <f>بولكلاي!K949</f>
        <v>0</v>
      </c>
      <c r="K945" s="50"/>
      <c r="L945" s="39">
        <f t="shared" si="28"/>
        <v>0</v>
      </c>
      <c r="M945" s="39">
        <f t="shared" si="29"/>
        <v>0</v>
      </c>
    </row>
    <row r="946" spans="1:13" ht="30" hidden="1" customHeight="1">
      <c r="A946" s="6">
        <v>943</v>
      </c>
      <c r="B946" s="4">
        <f>بولكلاي!B950</f>
        <v>0</v>
      </c>
      <c r="C946" s="111">
        <f>بولكلاي!C950</f>
        <v>0</v>
      </c>
      <c r="D946" s="7">
        <f>بولكلاي!D950</f>
        <v>0</v>
      </c>
      <c r="E946" s="7">
        <f>بولكلاي!E950</f>
        <v>0</v>
      </c>
      <c r="F946" s="51">
        <f>بولكلاي!F950</f>
        <v>0</v>
      </c>
      <c r="G946" s="51">
        <f>بولكلاي!G950</f>
        <v>0</v>
      </c>
      <c r="H946" s="6" t="s">
        <v>388</v>
      </c>
      <c r="I946" s="37" t="s">
        <v>70</v>
      </c>
      <c r="J946" s="7">
        <f>بولكلاي!K950</f>
        <v>0</v>
      </c>
      <c r="K946" s="50"/>
      <c r="L946" s="39">
        <f t="shared" si="28"/>
        <v>0</v>
      </c>
      <c r="M946" s="39">
        <f t="shared" si="29"/>
        <v>0</v>
      </c>
    </row>
    <row r="947" spans="1:13" ht="30" hidden="1" customHeight="1">
      <c r="A947" s="6">
        <v>944</v>
      </c>
      <c r="B947" s="4">
        <f>بولكلاي!B951</f>
        <v>0</v>
      </c>
      <c r="C947" s="111">
        <f>بولكلاي!C951</f>
        <v>0</v>
      </c>
      <c r="D947" s="7">
        <f>بولكلاي!D951</f>
        <v>0</v>
      </c>
      <c r="E947" s="7">
        <f>بولكلاي!E951</f>
        <v>0</v>
      </c>
      <c r="F947" s="51">
        <f>بولكلاي!F951</f>
        <v>0</v>
      </c>
      <c r="G947" s="51">
        <f>بولكلاي!G951</f>
        <v>0</v>
      </c>
      <c r="H947" s="6" t="s">
        <v>388</v>
      </c>
      <c r="I947" s="37" t="s">
        <v>70</v>
      </c>
      <c r="J947" s="7">
        <f>بولكلاي!K951</f>
        <v>0</v>
      </c>
      <c r="K947" s="50"/>
      <c r="L947" s="39">
        <f t="shared" si="28"/>
        <v>0</v>
      </c>
      <c r="M947" s="39">
        <f t="shared" si="29"/>
        <v>0</v>
      </c>
    </row>
    <row r="948" spans="1:13" ht="30" hidden="1" customHeight="1">
      <c r="A948" s="6">
        <v>945</v>
      </c>
      <c r="B948" s="4">
        <f>بولكلاي!B952</f>
        <v>0</v>
      </c>
      <c r="C948" s="111">
        <f>بولكلاي!C952</f>
        <v>0</v>
      </c>
      <c r="D948" s="7">
        <f>بولكلاي!D952</f>
        <v>0</v>
      </c>
      <c r="E948" s="7">
        <f>بولكلاي!E952</f>
        <v>0</v>
      </c>
      <c r="F948" s="51">
        <f>بولكلاي!F952</f>
        <v>0</v>
      </c>
      <c r="G948" s="51">
        <f>بولكلاي!G952</f>
        <v>0</v>
      </c>
      <c r="H948" s="6" t="s">
        <v>388</v>
      </c>
      <c r="I948" s="37" t="s">
        <v>70</v>
      </c>
      <c r="J948" s="7">
        <f>بولكلاي!K952</f>
        <v>0</v>
      </c>
      <c r="K948" s="50"/>
      <c r="L948" s="39">
        <f t="shared" si="28"/>
        <v>0</v>
      </c>
      <c r="M948" s="39">
        <f t="shared" si="29"/>
        <v>0</v>
      </c>
    </row>
    <row r="949" spans="1:13" ht="30" hidden="1" customHeight="1">
      <c r="A949" s="6">
        <v>946</v>
      </c>
      <c r="B949" s="4">
        <f>بولكلاي!B953</f>
        <v>0</v>
      </c>
      <c r="C949" s="111">
        <f>بولكلاي!C953</f>
        <v>0</v>
      </c>
      <c r="D949" s="7">
        <f>بولكلاي!D953</f>
        <v>0</v>
      </c>
      <c r="E949" s="7">
        <f>بولكلاي!E953</f>
        <v>0</v>
      </c>
      <c r="F949" s="51">
        <f>بولكلاي!F953</f>
        <v>0</v>
      </c>
      <c r="G949" s="51">
        <f>بولكلاي!G953</f>
        <v>0</v>
      </c>
      <c r="H949" s="6" t="s">
        <v>388</v>
      </c>
      <c r="I949" s="37" t="s">
        <v>70</v>
      </c>
      <c r="J949" s="7">
        <f>بولكلاي!K953</f>
        <v>0</v>
      </c>
      <c r="K949" s="50"/>
      <c r="L949" s="39">
        <f t="shared" si="28"/>
        <v>0</v>
      </c>
      <c r="M949" s="39">
        <f t="shared" si="29"/>
        <v>0</v>
      </c>
    </row>
    <row r="950" spans="1:13" ht="30" hidden="1" customHeight="1">
      <c r="A950" s="6">
        <v>947</v>
      </c>
      <c r="B950" s="4">
        <f>بولكلاي!B954</f>
        <v>0</v>
      </c>
      <c r="C950" s="111">
        <f>بولكلاي!C954</f>
        <v>0</v>
      </c>
      <c r="D950" s="7">
        <f>بولكلاي!D954</f>
        <v>0</v>
      </c>
      <c r="E950" s="7">
        <f>بولكلاي!E954</f>
        <v>0</v>
      </c>
      <c r="F950" s="51">
        <f>بولكلاي!F954</f>
        <v>0</v>
      </c>
      <c r="G950" s="51">
        <f>بولكلاي!G954</f>
        <v>0</v>
      </c>
      <c r="H950" s="6" t="s">
        <v>388</v>
      </c>
      <c r="I950" s="37" t="s">
        <v>70</v>
      </c>
      <c r="J950" s="7">
        <f>بولكلاي!K954</f>
        <v>0</v>
      </c>
      <c r="K950" s="50"/>
      <c r="L950" s="39">
        <f t="shared" si="28"/>
        <v>0</v>
      </c>
      <c r="M950" s="39">
        <f t="shared" si="29"/>
        <v>0</v>
      </c>
    </row>
    <row r="951" spans="1:13" ht="30" hidden="1" customHeight="1">
      <c r="A951" s="6">
        <v>948</v>
      </c>
      <c r="B951" s="4">
        <f>بولكلاي!B955</f>
        <v>0</v>
      </c>
      <c r="C951" s="111">
        <f>بولكلاي!C955</f>
        <v>0</v>
      </c>
      <c r="D951" s="7">
        <f>بولكلاي!D955</f>
        <v>0</v>
      </c>
      <c r="E951" s="7">
        <f>بولكلاي!E955</f>
        <v>0</v>
      </c>
      <c r="F951" s="51">
        <f>بولكلاي!F955</f>
        <v>0</v>
      </c>
      <c r="G951" s="51">
        <f>بولكلاي!G955</f>
        <v>0</v>
      </c>
      <c r="H951" s="6" t="s">
        <v>388</v>
      </c>
      <c r="I951" s="37" t="s">
        <v>70</v>
      </c>
      <c r="J951" s="7">
        <f>بولكلاي!K955</f>
        <v>0</v>
      </c>
      <c r="K951" s="50"/>
      <c r="L951" s="39">
        <f t="shared" si="28"/>
        <v>0</v>
      </c>
      <c r="M951" s="39">
        <f t="shared" si="29"/>
        <v>0</v>
      </c>
    </row>
    <row r="952" spans="1:13" ht="30" hidden="1" customHeight="1">
      <c r="A952" s="6">
        <v>949</v>
      </c>
      <c r="B952" s="4">
        <f>بولكلاي!B956</f>
        <v>0</v>
      </c>
      <c r="C952" s="111">
        <f>بولكلاي!C956</f>
        <v>0</v>
      </c>
      <c r="D952" s="7">
        <f>بولكلاي!D956</f>
        <v>0</v>
      </c>
      <c r="E952" s="7">
        <f>بولكلاي!E956</f>
        <v>0</v>
      </c>
      <c r="F952" s="51">
        <f>بولكلاي!F956</f>
        <v>0</v>
      </c>
      <c r="G952" s="51">
        <f>بولكلاي!G956</f>
        <v>0</v>
      </c>
      <c r="H952" s="6" t="s">
        <v>388</v>
      </c>
      <c r="I952" s="37" t="s">
        <v>70</v>
      </c>
      <c r="J952" s="7">
        <f>بولكلاي!K956</f>
        <v>0</v>
      </c>
      <c r="K952" s="50"/>
      <c r="L952" s="39">
        <f t="shared" si="28"/>
        <v>0</v>
      </c>
      <c r="M952" s="39">
        <f t="shared" si="29"/>
        <v>0</v>
      </c>
    </row>
    <row r="953" spans="1:13" ht="30" hidden="1" customHeight="1">
      <c r="A953" s="6">
        <v>950</v>
      </c>
      <c r="B953" s="4">
        <f>بولكلاي!B957</f>
        <v>0</v>
      </c>
      <c r="C953" s="111">
        <f>بولكلاي!C957</f>
        <v>0</v>
      </c>
      <c r="D953" s="7">
        <f>بولكلاي!D957</f>
        <v>0</v>
      </c>
      <c r="E953" s="7">
        <f>بولكلاي!E957</f>
        <v>0</v>
      </c>
      <c r="F953" s="51">
        <f>بولكلاي!F957</f>
        <v>0</v>
      </c>
      <c r="G953" s="51">
        <f>بولكلاي!G957</f>
        <v>0</v>
      </c>
      <c r="H953" s="6" t="s">
        <v>388</v>
      </c>
      <c r="I953" s="37" t="s">
        <v>70</v>
      </c>
      <c r="J953" s="7">
        <f>بولكلاي!K957</f>
        <v>0</v>
      </c>
      <c r="K953" s="50"/>
      <c r="L953" s="39">
        <f t="shared" si="28"/>
        <v>0</v>
      </c>
      <c r="M953" s="39">
        <f t="shared" si="29"/>
        <v>0</v>
      </c>
    </row>
    <row r="954" spans="1:13" ht="30" hidden="1" customHeight="1">
      <c r="A954" s="6">
        <v>951</v>
      </c>
      <c r="B954" s="4">
        <f>بولكلاي!B958</f>
        <v>0</v>
      </c>
      <c r="C954" s="111">
        <f>بولكلاي!C958</f>
        <v>0</v>
      </c>
      <c r="D954" s="7">
        <f>بولكلاي!D958</f>
        <v>0</v>
      </c>
      <c r="E954" s="7">
        <f>بولكلاي!E958</f>
        <v>0</v>
      </c>
      <c r="F954" s="51">
        <f>بولكلاي!F958</f>
        <v>0</v>
      </c>
      <c r="G954" s="51">
        <f>بولكلاي!G958</f>
        <v>0</v>
      </c>
      <c r="H954" s="6" t="s">
        <v>388</v>
      </c>
      <c r="I954" s="37" t="s">
        <v>70</v>
      </c>
      <c r="J954" s="7">
        <f>بولكلاي!K958</f>
        <v>0</v>
      </c>
      <c r="K954" s="50"/>
      <c r="L954" s="39">
        <f t="shared" si="28"/>
        <v>0</v>
      </c>
      <c r="M954" s="39">
        <f t="shared" si="29"/>
        <v>0</v>
      </c>
    </row>
    <row r="955" spans="1:13" ht="30" hidden="1" customHeight="1">
      <c r="A955" s="6">
        <v>952</v>
      </c>
      <c r="B955" s="4">
        <f>بولكلاي!B959</f>
        <v>0</v>
      </c>
      <c r="C955" s="111">
        <f>بولكلاي!C959</f>
        <v>0</v>
      </c>
      <c r="D955" s="7">
        <f>بولكلاي!D959</f>
        <v>0</v>
      </c>
      <c r="E955" s="7">
        <f>بولكلاي!E959</f>
        <v>0</v>
      </c>
      <c r="F955" s="51">
        <f>بولكلاي!F959</f>
        <v>0</v>
      </c>
      <c r="G955" s="51">
        <f>بولكلاي!G959</f>
        <v>0</v>
      </c>
      <c r="H955" s="6" t="s">
        <v>388</v>
      </c>
      <c r="I955" s="37" t="s">
        <v>70</v>
      </c>
      <c r="J955" s="7">
        <f>بولكلاي!K959</f>
        <v>0</v>
      </c>
      <c r="K955" s="50"/>
      <c r="L955" s="39">
        <f t="shared" si="28"/>
        <v>0</v>
      </c>
      <c r="M955" s="39">
        <f t="shared" si="29"/>
        <v>0</v>
      </c>
    </row>
    <row r="956" spans="1:13" ht="30" hidden="1" customHeight="1">
      <c r="A956" s="6">
        <v>953</v>
      </c>
      <c r="B956" s="4">
        <f>بولكلاي!B960</f>
        <v>0</v>
      </c>
      <c r="C956" s="111">
        <f>بولكلاي!C960</f>
        <v>0</v>
      </c>
      <c r="D956" s="7">
        <f>بولكلاي!D960</f>
        <v>0</v>
      </c>
      <c r="E956" s="7">
        <f>بولكلاي!E960</f>
        <v>0</v>
      </c>
      <c r="F956" s="51">
        <f>بولكلاي!F960</f>
        <v>0</v>
      </c>
      <c r="G956" s="51">
        <f>بولكلاي!G960</f>
        <v>0</v>
      </c>
      <c r="H956" s="6" t="s">
        <v>388</v>
      </c>
      <c r="I956" s="37" t="s">
        <v>70</v>
      </c>
      <c r="J956" s="7">
        <f>بولكلاي!K960</f>
        <v>0</v>
      </c>
      <c r="K956" s="50"/>
      <c r="L956" s="39">
        <f t="shared" si="28"/>
        <v>0</v>
      </c>
      <c r="M956" s="39">
        <f t="shared" si="29"/>
        <v>0</v>
      </c>
    </row>
    <row r="957" spans="1:13" ht="30" hidden="1" customHeight="1">
      <c r="A957" s="6">
        <v>954</v>
      </c>
      <c r="B957" s="4">
        <f>بولكلاي!B961</f>
        <v>0</v>
      </c>
      <c r="C957" s="111">
        <f>بولكلاي!C961</f>
        <v>0</v>
      </c>
      <c r="D957" s="7">
        <f>بولكلاي!D961</f>
        <v>0</v>
      </c>
      <c r="E957" s="7">
        <f>بولكلاي!E961</f>
        <v>0</v>
      </c>
      <c r="F957" s="51">
        <f>بولكلاي!F961</f>
        <v>0</v>
      </c>
      <c r="G957" s="51">
        <f>بولكلاي!G961</f>
        <v>0</v>
      </c>
      <c r="H957" s="6" t="s">
        <v>388</v>
      </c>
      <c r="I957" s="37" t="s">
        <v>70</v>
      </c>
      <c r="J957" s="7">
        <f>بولكلاي!K961</f>
        <v>0</v>
      </c>
      <c r="K957" s="50"/>
      <c r="L957" s="39">
        <f t="shared" si="28"/>
        <v>0</v>
      </c>
      <c r="M957" s="39">
        <f t="shared" si="29"/>
        <v>0</v>
      </c>
    </row>
    <row r="958" spans="1:13" ht="30" hidden="1" customHeight="1">
      <c r="A958" s="6">
        <v>955</v>
      </c>
      <c r="B958" s="4">
        <f>بولكلاي!B962</f>
        <v>0</v>
      </c>
      <c r="C958" s="111">
        <f>بولكلاي!C962</f>
        <v>0</v>
      </c>
      <c r="D958" s="7">
        <f>بولكلاي!D962</f>
        <v>0</v>
      </c>
      <c r="E958" s="7">
        <f>بولكلاي!E962</f>
        <v>0</v>
      </c>
      <c r="F958" s="51">
        <f>بولكلاي!F962</f>
        <v>0</v>
      </c>
      <c r="G958" s="51">
        <f>بولكلاي!G962</f>
        <v>0</v>
      </c>
      <c r="H958" s="6" t="s">
        <v>388</v>
      </c>
      <c r="I958" s="37" t="s">
        <v>70</v>
      </c>
      <c r="J958" s="7">
        <f>بولكلاي!K962</f>
        <v>0</v>
      </c>
      <c r="K958" s="50"/>
      <c r="L958" s="39">
        <f t="shared" si="28"/>
        <v>0</v>
      </c>
      <c r="M958" s="39">
        <f t="shared" si="29"/>
        <v>0</v>
      </c>
    </row>
    <row r="959" spans="1:13" ht="30" hidden="1" customHeight="1">
      <c r="A959" s="6">
        <v>956</v>
      </c>
      <c r="B959" s="4">
        <f>بولكلاي!B963</f>
        <v>0</v>
      </c>
      <c r="C959" s="111">
        <f>بولكلاي!C963</f>
        <v>0</v>
      </c>
      <c r="D959" s="7">
        <f>بولكلاي!D963</f>
        <v>0</v>
      </c>
      <c r="E959" s="7">
        <f>بولكلاي!E963</f>
        <v>0</v>
      </c>
      <c r="F959" s="51">
        <f>بولكلاي!F963</f>
        <v>0</v>
      </c>
      <c r="G959" s="51">
        <f>بولكلاي!G963</f>
        <v>0</v>
      </c>
      <c r="H959" s="6" t="s">
        <v>388</v>
      </c>
      <c r="I959" s="37" t="s">
        <v>70</v>
      </c>
      <c r="J959" s="7">
        <f>بولكلاي!K963</f>
        <v>0</v>
      </c>
      <c r="K959" s="50"/>
      <c r="L959" s="39">
        <f t="shared" si="28"/>
        <v>0</v>
      </c>
      <c r="M959" s="39">
        <f t="shared" si="29"/>
        <v>0</v>
      </c>
    </row>
    <row r="960" spans="1:13" ht="30" hidden="1" customHeight="1">
      <c r="A960" s="6">
        <v>957</v>
      </c>
      <c r="B960" s="4">
        <f>بولكلاي!B964</f>
        <v>0</v>
      </c>
      <c r="C960" s="111">
        <f>بولكلاي!C964</f>
        <v>0</v>
      </c>
      <c r="D960" s="7">
        <f>بولكلاي!D964</f>
        <v>0</v>
      </c>
      <c r="E960" s="7">
        <f>بولكلاي!E964</f>
        <v>0</v>
      </c>
      <c r="F960" s="51">
        <f>بولكلاي!F964</f>
        <v>0</v>
      </c>
      <c r="G960" s="51">
        <f>بولكلاي!G964</f>
        <v>0</v>
      </c>
      <c r="H960" s="6" t="s">
        <v>388</v>
      </c>
      <c r="I960" s="37" t="s">
        <v>70</v>
      </c>
      <c r="J960" s="7">
        <f>بولكلاي!K964</f>
        <v>0</v>
      </c>
      <c r="K960" s="50"/>
      <c r="L960" s="39">
        <f t="shared" si="28"/>
        <v>0</v>
      </c>
      <c r="M960" s="39">
        <f t="shared" si="29"/>
        <v>0</v>
      </c>
    </row>
    <row r="961" spans="1:13" ht="30" hidden="1" customHeight="1">
      <c r="A961" s="6">
        <v>958</v>
      </c>
      <c r="B961" s="4">
        <f>بولكلاي!B965</f>
        <v>0</v>
      </c>
      <c r="C961" s="111">
        <f>بولكلاي!C965</f>
        <v>0</v>
      </c>
      <c r="D961" s="7">
        <f>بولكلاي!D965</f>
        <v>0</v>
      </c>
      <c r="E961" s="7">
        <f>بولكلاي!E965</f>
        <v>0</v>
      </c>
      <c r="F961" s="51">
        <f>بولكلاي!F965</f>
        <v>0</v>
      </c>
      <c r="G961" s="51">
        <f>بولكلاي!G965</f>
        <v>0</v>
      </c>
      <c r="H961" s="6" t="s">
        <v>388</v>
      </c>
      <c r="I961" s="37" t="s">
        <v>70</v>
      </c>
      <c r="J961" s="7">
        <f>بولكلاي!K965</f>
        <v>0</v>
      </c>
      <c r="K961" s="50"/>
      <c r="L961" s="39">
        <f t="shared" si="28"/>
        <v>0</v>
      </c>
      <c r="M961" s="39">
        <f t="shared" si="29"/>
        <v>0</v>
      </c>
    </row>
    <row r="962" spans="1:13" ht="30" hidden="1" customHeight="1">
      <c r="A962" s="6">
        <v>959</v>
      </c>
      <c r="B962" s="4">
        <f>بولكلاي!B966</f>
        <v>0</v>
      </c>
      <c r="C962" s="111">
        <f>بولكلاي!C966</f>
        <v>0</v>
      </c>
      <c r="D962" s="7">
        <f>بولكلاي!D966</f>
        <v>0</v>
      </c>
      <c r="E962" s="7">
        <f>بولكلاي!E966</f>
        <v>0</v>
      </c>
      <c r="F962" s="51">
        <f>بولكلاي!F966</f>
        <v>0</v>
      </c>
      <c r="G962" s="51">
        <f>بولكلاي!G966</f>
        <v>0</v>
      </c>
      <c r="H962" s="6" t="s">
        <v>388</v>
      </c>
      <c r="I962" s="37" t="s">
        <v>70</v>
      </c>
      <c r="J962" s="7">
        <f>بولكلاي!K966</f>
        <v>0</v>
      </c>
      <c r="K962" s="50"/>
      <c r="L962" s="39">
        <f t="shared" si="28"/>
        <v>0</v>
      </c>
      <c r="M962" s="39">
        <f t="shared" si="29"/>
        <v>0</v>
      </c>
    </row>
    <row r="963" spans="1:13" ht="30" hidden="1" customHeight="1">
      <c r="A963" s="6">
        <v>960</v>
      </c>
      <c r="B963" s="4">
        <f>بولكلاي!B967</f>
        <v>0</v>
      </c>
      <c r="C963" s="111">
        <f>بولكلاي!C967</f>
        <v>0</v>
      </c>
      <c r="D963" s="7">
        <f>بولكلاي!D967</f>
        <v>0</v>
      </c>
      <c r="E963" s="7">
        <f>بولكلاي!E967</f>
        <v>0</v>
      </c>
      <c r="F963" s="51">
        <f>بولكلاي!F967</f>
        <v>0</v>
      </c>
      <c r="G963" s="51">
        <f>بولكلاي!G967</f>
        <v>0</v>
      </c>
      <c r="H963" s="6" t="s">
        <v>388</v>
      </c>
      <c r="I963" s="37" t="s">
        <v>70</v>
      </c>
      <c r="J963" s="7">
        <f>بولكلاي!K967</f>
        <v>0</v>
      </c>
      <c r="K963" s="50"/>
      <c r="L963" s="39">
        <f t="shared" si="28"/>
        <v>0</v>
      </c>
      <c r="M963" s="39">
        <f t="shared" si="29"/>
        <v>0</v>
      </c>
    </row>
    <row r="964" spans="1:13" ht="30" hidden="1" customHeight="1">
      <c r="A964" s="6">
        <v>961</v>
      </c>
      <c r="B964" s="4">
        <f>بولكلاي!B968</f>
        <v>0</v>
      </c>
      <c r="C964" s="111">
        <f>بولكلاي!C968</f>
        <v>0</v>
      </c>
      <c r="D964" s="7">
        <f>بولكلاي!D968</f>
        <v>0</v>
      </c>
      <c r="E964" s="7">
        <f>بولكلاي!E968</f>
        <v>0</v>
      </c>
      <c r="F964" s="51">
        <f>بولكلاي!F968</f>
        <v>0</v>
      </c>
      <c r="G964" s="51">
        <f>بولكلاي!G968</f>
        <v>0</v>
      </c>
      <c r="H964" s="6" t="s">
        <v>388</v>
      </c>
      <c r="I964" s="37" t="s">
        <v>70</v>
      </c>
      <c r="J964" s="7">
        <f>بولكلاي!K968</f>
        <v>0</v>
      </c>
      <c r="K964" s="50"/>
      <c r="L964" s="39">
        <f t="shared" si="28"/>
        <v>0</v>
      </c>
      <c r="M964" s="39">
        <f t="shared" si="29"/>
        <v>0</v>
      </c>
    </row>
    <row r="965" spans="1:13" ht="30" hidden="1" customHeight="1">
      <c r="A965" s="6">
        <v>962</v>
      </c>
      <c r="B965" s="4">
        <f>بولكلاي!B969</f>
        <v>0</v>
      </c>
      <c r="C965" s="111">
        <f>بولكلاي!C969</f>
        <v>0</v>
      </c>
      <c r="D965" s="7">
        <f>بولكلاي!D969</f>
        <v>0</v>
      </c>
      <c r="E965" s="7">
        <f>بولكلاي!E969</f>
        <v>0</v>
      </c>
      <c r="F965" s="51">
        <f>بولكلاي!F969</f>
        <v>0</v>
      </c>
      <c r="G965" s="51">
        <f>بولكلاي!G969</f>
        <v>0</v>
      </c>
      <c r="H965" s="6" t="s">
        <v>388</v>
      </c>
      <c r="I965" s="37" t="s">
        <v>70</v>
      </c>
      <c r="J965" s="7">
        <f>بولكلاي!K969</f>
        <v>0</v>
      </c>
      <c r="K965" s="50"/>
      <c r="L965" s="39">
        <f t="shared" ref="L965:L1028" si="30">IF(AND(E965="سويس",B965=$I$1),1,0)</f>
        <v>0</v>
      </c>
      <c r="M965" s="39">
        <f t="shared" ref="M965:M1028" si="31">IF(AND(E965="عاشر",B965=$I$1),1,0)</f>
        <v>0</v>
      </c>
    </row>
    <row r="966" spans="1:13" ht="30" hidden="1" customHeight="1">
      <c r="A966" s="6">
        <v>963</v>
      </c>
      <c r="B966" s="4">
        <f>بولكلاي!B970</f>
        <v>0</v>
      </c>
      <c r="C966" s="111">
        <f>بولكلاي!C970</f>
        <v>0</v>
      </c>
      <c r="D966" s="7">
        <f>بولكلاي!D970</f>
        <v>0</v>
      </c>
      <c r="E966" s="7">
        <f>بولكلاي!E970</f>
        <v>0</v>
      </c>
      <c r="F966" s="51">
        <f>بولكلاي!F970</f>
        <v>0</v>
      </c>
      <c r="G966" s="51">
        <f>بولكلاي!G970</f>
        <v>0</v>
      </c>
      <c r="H966" s="6" t="s">
        <v>388</v>
      </c>
      <c r="I966" s="37" t="s">
        <v>70</v>
      </c>
      <c r="J966" s="7">
        <f>بولكلاي!K970</f>
        <v>0</v>
      </c>
      <c r="K966" s="50"/>
      <c r="L966" s="39">
        <f t="shared" si="30"/>
        <v>0</v>
      </c>
      <c r="M966" s="39">
        <f t="shared" si="31"/>
        <v>0</v>
      </c>
    </row>
    <row r="967" spans="1:13" ht="30" hidden="1" customHeight="1">
      <c r="A967" s="6">
        <v>964</v>
      </c>
      <c r="B967" s="4">
        <f>بولكلاي!B971</f>
        <v>0</v>
      </c>
      <c r="C967" s="111">
        <f>بولكلاي!C971</f>
        <v>0</v>
      </c>
      <c r="D967" s="7">
        <f>بولكلاي!D971</f>
        <v>0</v>
      </c>
      <c r="E967" s="7">
        <f>بولكلاي!E971</f>
        <v>0</v>
      </c>
      <c r="F967" s="51">
        <f>بولكلاي!F971</f>
        <v>0</v>
      </c>
      <c r="G967" s="51">
        <f>بولكلاي!G971</f>
        <v>0</v>
      </c>
      <c r="H967" s="6" t="s">
        <v>388</v>
      </c>
      <c r="I967" s="37" t="s">
        <v>70</v>
      </c>
      <c r="J967" s="7">
        <f>بولكلاي!K971</f>
        <v>0</v>
      </c>
      <c r="K967" s="50"/>
      <c r="L967" s="39">
        <f t="shared" si="30"/>
        <v>0</v>
      </c>
      <c r="M967" s="39">
        <f t="shared" si="31"/>
        <v>0</v>
      </c>
    </row>
    <row r="968" spans="1:13" ht="30" hidden="1" customHeight="1">
      <c r="A968" s="6">
        <v>965</v>
      </c>
      <c r="B968" s="4">
        <f>بولكلاي!B972</f>
        <v>0</v>
      </c>
      <c r="C968" s="111">
        <f>بولكلاي!C972</f>
        <v>0</v>
      </c>
      <c r="D968" s="7">
        <f>بولكلاي!D972</f>
        <v>0</v>
      </c>
      <c r="E968" s="7">
        <f>بولكلاي!E972</f>
        <v>0</v>
      </c>
      <c r="F968" s="51">
        <f>بولكلاي!F972</f>
        <v>0</v>
      </c>
      <c r="G968" s="51">
        <f>بولكلاي!G972</f>
        <v>0</v>
      </c>
      <c r="H968" s="6" t="s">
        <v>388</v>
      </c>
      <c r="I968" s="37" t="s">
        <v>70</v>
      </c>
      <c r="J968" s="7">
        <f>بولكلاي!K972</f>
        <v>0</v>
      </c>
      <c r="K968" s="50"/>
      <c r="L968" s="39">
        <f t="shared" si="30"/>
        <v>0</v>
      </c>
      <c r="M968" s="39">
        <f t="shared" si="31"/>
        <v>0</v>
      </c>
    </row>
    <row r="969" spans="1:13" ht="30" hidden="1" customHeight="1">
      <c r="A969" s="6">
        <v>966</v>
      </c>
      <c r="B969" s="4">
        <f>بولكلاي!B973</f>
        <v>0</v>
      </c>
      <c r="C969" s="111">
        <f>بولكلاي!C973</f>
        <v>0</v>
      </c>
      <c r="D969" s="7">
        <f>بولكلاي!D973</f>
        <v>0</v>
      </c>
      <c r="E969" s="7">
        <f>بولكلاي!E973</f>
        <v>0</v>
      </c>
      <c r="F969" s="51">
        <f>بولكلاي!F973</f>
        <v>0</v>
      </c>
      <c r="G969" s="51">
        <f>بولكلاي!G973</f>
        <v>0</v>
      </c>
      <c r="H969" s="6" t="s">
        <v>388</v>
      </c>
      <c r="I969" s="37" t="s">
        <v>70</v>
      </c>
      <c r="J969" s="7">
        <f>بولكلاي!K973</f>
        <v>0</v>
      </c>
      <c r="K969" s="50"/>
      <c r="L969" s="39">
        <f t="shared" si="30"/>
        <v>0</v>
      </c>
      <c r="M969" s="39">
        <f t="shared" si="31"/>
        <v>0</v>
      </c>
    </row>
    <row r="970" spans="1:13" ht="30" hidden="1" customHeight="1">
      <c r="A970" s="6">
        <v>967</v>
      </c>
      <c r="B970" s="4">
        <f>بولكلاي!B974</f>
        <v>0</v>
      </c>
      <c r="C970" s="111">
        <f>بولكلاي!C974</f>
        <v>0</v>
      </c>
      <c r="D970" s="7">
        <f>بولكلاي!D974</f>
        <v>0</v>
      </c>
      <c r="E970" s="7">
        <f>بولكلاي!E974</f>
        <v>0</v>
      </c>
      <c r="F970" s="51">
        <f>بولكلاي!F974</f>
        <v>0</v>
      </c>
      <c r="G970" s="51">
        <f>بولكلاي!G974</f>
        <v>0</v>
      </c>
      <c r="H970" s="6" t="s">
        <v>388</v>
      </c>
      <c r="I970" s="37" t="s">
        <v>70</v>
      </c>
      <c r="J970" s="7">
        <f>بولكلاي!K974</f>
        <v>0</v>
      </c>
      <c r="K970" s="50"/>
      <c r="L970" s="39">
        <f t="shared" si="30"/>
        <v>0</v>
      </c>
      <c r="M970" s="39">
        <f t="shared" si="31"/>
        <v>0</v>
      </c>
    </row>
    <row r="971" spans="1:13" ht="30" hidden="1" customHeight="1">
      <c r="A971" s="6">
        <v>968</v>
      </c>
      <c r="B971" s="4">
        <f>بولكلاي!B975</f>
        <v>0</v>
      </c>
      <c r="C971" s="111">
        <f>بولكلاي!C975</f>
        <v>0</v>
      </c>
      <c r="D971" s="7">
        <f>بولكلاي!D975</f>
        <v>0</v>
      </c>
      <c r="E971" s="7">
        <f>بولكلاي!E975</f>
        <v>0</v>
      </c>
      <c r="F971" s="51">
        <f>بولكلاي!F975</f>
        <v>0</v>
      </c>
      <c r="G971" s="51">
        <f>بولكلاي!G975</f>
        <v>0</v>
      </c>
      <c r="H971" s="6" t="s">
        <v>388</v>
      </c>
      <c r="I971" s="37" t="s">
        <v>70</v>
      </c>
      <c r="J971" s="7">
        <f>بولكلاي!K975</f>
        <v>0</v>
      </c>
      <c r="K971" s="50"/>
      <c r="L971" s="39">
        <f t="shared" si="30"/>
        <v>0</v>
      </c>
      <c r="M971" s="39">
        <f t="shared" si="31"/>
        <v>0</v>
      </c>
    </row>
    <row r="972" spans="1:13" ht="30" hidden="1" customHeight="1">
      <c r="A972" s="6">
        <v>969</v>
      </c>
      <c r="B972" s="4">
        <f>بولكلاي!B976</f>
        <v>0</v>
      </c>
      <c r="C972" s="111">
        <f>بولكلاي!C976</f>
        <v>0</v>
      </c>
      <c r="D972" s="7">
        <f>بولكلاي!D976</f>
        <v>0</v>
      </c>
      <c r="E972" s="7">
        <f>بولكلاي!E976</f>
        <v>0</v>
      </c>
      <c r="F972" s="51">
        <f>بولكلاي!F976</f>
        <v>0</v>
      </c>
      <c r="G972" s="51">
        <f>بولكلاي!G976</f>
        <v>0</v>
      </c>
      <c r="H972" s="6" t="s">
        <v>388</v>
      </c>
      <c r="I972" s="37" t="s">
        <v>70</v>
      </c>
      <c r="J972" s="7">
        <f>بولكلاي!K976</f>
        <v>0</v>
      </c>
      <c r="K972" s="50"/>
      <c r="L972" s="39">
        <f t="shared" si="30"/>
        <v>0</v>
      </c>
      <c r="M972" s="39">
        <f t="shared" si="31"/>
        <v>0</v>
      </c>
    </row>
    <row r="973" spans="1:13" ht="30" hidden="1" customHeight="1">
      <c r="A973" s="6">
        <v>970</v>
      </c>
      <c r="B973" s="4">
        <f>بولكلاي!B977</f>
        <v>0</v>
      </c>
      <c r="C973" s="111">
        <f>بولكلاي!C977</f>
        <v>0</v>
      </c>
      <c r="D973" s="7">
        <f>بولكلاي!D977</f>
        <v>0</v>
      </c>
      <c r="E973" s="7">
        <f>بولكلاي!E977</f>
        <v>0</v>
      </c>
      <c r="F973" s="51">
        <f>بولكلاي!F977</f>
        <v>0</v>
      </c>
      <c r="G973" s="51">
        <f>بولكلاي!G977</f>
        <v>0</v>
      </c>
      <c r="H973" s="6" t="s">
        <v>388</v>
      </c>
      <c r="I973" s="37" t="s">
        <v>70</v>
      </c>
      <c r="J973" s="7">
        <f>بولكلاي!K977</f>
        <v>0</v>
      </c>
      <c r="K973" s="50"/>
      <c r="L973" s="39">
        <f t="shared" si="30"/>
        <v>0</v>
      </c>
      <c r="M973" s="39">
        <f t="shared" si="31"/>
        <v>0</v>
      </c>
    </row>
    <row r="974" spans="1:13" ht="30" hidden="1" customHeight="1">
      <c r="A974" s="6">
        <v>971</v>
      </c>
      <c r="B974" s="4">
        <f>بولكلاي!B978</f>
        <v>0</v>
      </c>
      <c r="C974" s="111">
        <f>بولكلاي!C978</f>
        <v>0</v>
      </c>
      <c r="D974" s="7">
        <f>بولكلاي!D978</f>
        <v>0</v>
      </c>
      <c r="E974" s="7">
        <f>بولكلاي!E978</f>
        <v>0</v>
      </c>
      <c r="F974" s="51">
        <f>بولكلاي!F978</f>
        <v>0</v>
      </c>
      <c r="G974" s="51">
        <f>بولكلاي!G978</f>
        <v>0</v>
      </c>
      <c r="H974" s="6" t="s">
        <v>388</v>
      </c>
      <c r="I974" s="37" t="s">
        <v>70</v>
      </c>
      <c r="J974" s="7">
        <f>بولكلاي!K978</f>
        <v>0</v>
      </c>
      <c r="K974" s="50"/>
      <c r="L974" s="39">
        <f t="shared" si="30"/>
        <v>0</v>
      </c>
      <c r="M974" s="39">
        <f t="shared" si="31"/>
        <v>0</v>
      </c>
    </row>
    <row r="975" spans="1:13" ht="30" hidden="1" customHeight="1">
      <c r="A975" s="6">
        <v>972</v>
      </c>
      <c r="B975" s="4">
        <f>بولكلاي!B979</f>
        <v>0</v>
      </c>
      <c r="C975" s="111">
        <f>بولكلاي!C979</f>
        <v>0</v>
      </c>
      <c r="D975" s="7">
        <f>بولكلاي!D979</f>
        <v>0</v>
      </c>
      <c r="E975" s="7">
        <f>بولكلاي!E979</f>
        <v>0</v>
      </c>
      <c r="F975" s="51">
        <f>بولكلاي!F979</f>
        <v>0</v>
      </c>
      <c r="G975" s="51">
        <f>بولكلاي!G979</f>
        <v>0</v>
      </c>
      <c r="H975" s="6" t="s">
        <v>388</v>
      </c>
      <c r="I975" s="37" t="s">
        <v>70</v>
      </c>
      <c r="J975" s="7">
        <f>بولكلاي!K979</f>
        <v>0</v>
      </c>
      <c r="K975" s="50"/>
      <c r="L975" s="39">
        <f t="shared" si="30"/>
        <v>0</v>
      </c>
      <c r="M975" s="39">
        <f t="shared" si="31"/>
        <v>0</v>
      </c>
    </row>
    <row r="976" spans="1:13" ht="30" hidden="1" customHeight="1">
      <c r="A976" s="6">
        <v>973</v>
      </c>
      <c r="B976" s="4">
        <f>بولكلاي!B980</f>
        <v>0</v>
      </c>
      <c r="C976" s="111">
        <f>بولكلاي!C980</f>
        <v>0</v>
      </c>
      <c r="D976" s="7">
        <f>بولكلاي!D980</f>
        <v>0</v>
      </c>
      <c r="E976" s="7">
        <f>بولكلاي!E980</f>
        <v>0</v>
      </c>
      <c r="F976" s="51">
        <f>بولكلاي!F980</f>
        <v>0</v>
      </c>
      <c r="G976" s="51">
        <f>بولكلاي!G980</f>
        <v>0</v>
      </c>
      <c r="H976" s="6" t="s">
        <v>388</v>
      </c>
      <c r="I976" s="37" t="s">
        <v>70</v>
      </c>
      <c r="J976" s="7">
        <f>بولكلاي!K980</f>
        <v>0</v>
      </c>
      <c r="K976" s="50"/>
      <c r="L976" s="39">
        <f t="shared" si="30"/>
        <v>0</v>
      </c>
      <c r="M976" s="39">
        <f t="shared" si="31"/>
        <v>0</v>
      </c>
    </row>
    <row r="977" spans="1:13" ht="30" hidden="1" customHeight="1">
      <c r="A977" s="6">
        <v>974</v>
      </c>
      <c r="B977" s="4">
        <f>بولكلاي!B981</f>
        <v>0</v>
      </c>
      <c r="C977" s="111">
        <f>بولكلاي!C981</f>
        <v>0</v>
      </c>
      <c r="D977" s="7">
        <f>بولكلاي!D981</f>
        <v>0</v>
      </c>
      <c r="E977" s="7">
        <f>بولكلاي!E981</f>
        <v>0</v>
      </c>
      <c r="F977" s="51">
        <f>بولكلاي!F981</f>
        <v>0</v>
      </c>
      <c r="G977" s="51">
        <f>بولكلاي!G981</f>
        <v>0</v>
      </c>
      <c r="H977" s="6" t="s">
        <v>388</v>
      </c>
      <c r="I977" s="37" t="s">
        <v>70</v>
      </c>
      <c r="J977" s="7">
        <f>بولكلاي!K981</f>
        <v>0</v>
      </c>
      <c r="K977" s="50"/>
      <c r="L977" s="39">
        <f t="shared" si="30"/>
        <v>0</v>
      </c>
      <c r="M977" s="39">
        <f t="shared" si="31"/>
        <v>0</v>
      </c>
    </row>
    <row r="978" spans="1:13" ht="30" hidden="1" customHeight="1">
      <c r="A978" s="6">
        <v>975</v>
      </c>
      <c r="B978" s="4">
        <f>بولكلاي!B982</f>
        <v>0</v>
      </c>
      <c r="C978" s="111">
        <f>بولكلاي!C982</f>
        <v>0</v>
      </c>
      <c r="D978" s="7">
        <f>بولكلاي!D982</f>
        <v>0</v>
      </c>
      <c r="E978" s="7">
        <f>بولكلاي!E982</f>
        <v>0</v>
      </c>
      <c r="F978" s="51">
        <f>بولكلاي!F982</f>
        <v>0</v>
      </c>
      <c r="G978" s="51">
        <f>بولكلاي!G982</f>
        <v>0</v>
      </c>
      <c r="H978" s="6" t="s">
        <v>388</v>
      </c>
      <c r="I978" s="37" t="s">
        <v>70</v>
      </c>
      <c r="J978" s="7">
        <f>بولكلاي!K982</f>
        <v>0</v>
      </c>
      <c r="K978" s="50"/>
      <c r="L978" s="39">
        <f t="shared" si="30"/>
        <v>0</v>
      </c>
      <c r="M978" s="39">
        <f t="shared" si="31"/>
        <v>0</v>
      </c>
    </row>
    <row r="979" spans="1:13" ht="30" hidden="1" customHeight="1">
      <c r="A979" s="6">
        <v>976</v>
      </c>
      <c r="B979" s="4">
        <f>بولكلاي!B983</f>
        <v>0</v>
      </c>
      <c r="C979" s="111">
        <f>بولكلاي!C983</f>
        <v>0</v>
      </c>
      <c r="D979" s="7">
        <f>بولكلاي!D983</f>
        <v>0</v>
      </c>
      <c r="E979" s="7">
        <f>بولكلاي!E983</f>
        <v>0</v>
      </c>
      <c r="F979" s="51">
        <f>بولكلاي!F983</f>
        <v>0</v>
      </c>
      <c r="G979" s="51">
        <f>بولكلاي!G983</f>
        <v>0</v>
      </c>
      <c r="H979" s="6" t="s">
        <v>388</v>
      </c>
      <c r="I979" s="37" t="s">
        <v>70</v>
      </c>
      <c r="J979" s="7">
        <f>بولكلاي!K983</f>
        <v>0</v>
      </c>
      <c r="K979" s="50"/>
      <c r="L979" s="39">
        <f t="shared" si="30"/>
        <v>0</v>
      </c>
      <c r="M979" s="39">
        <f t="shared" si="31"/>
        <v>0</v>
      </c>
    </row>
    <row r="980" spans="1:13" ht="30" hidden="1" customHeight="1">
      <c r="A980" s="6">
        <v>977</v>
      </c>
      <c r="B980" s="4">
        <f>بولكلاي!B984</f>
        <v>0</v>
      </c>
      <c r="C980" s="111">
        <f>بولكلاي!C984</f>
        <v>0</v>
      </c>
      <c r="D980" s="7">
        <f>بولكلاي!D984</f>
        <v>0</v>
      </c>
      <c r="E980" s="7">
        <f>بولكلاي!E984</f>
        <v>0</v>
      </c>
      <c r="F980" s="51">
        <f>بولكلاي!F984</f>
        <v>0</v>
      </c>
      <c r="G980" s="51">
        <f>بولكلاي!G984</f>
        <v>0</v>
      </c>
      <c r="H980" s="6" t="s">
        <v>388</v>
      </c>
      <c r="I980" s="37" t="s">
        <v>70</v>
      </c>
      <c r="J980" s="7">
        <f>بولكلاي!K984</f>
        <v>0</v>
      </c>
      <c r="K980" s="50"/>
      <c r="L980" s="39">
        <f t="shared" si="30"/>
        <v>0</v>
      </c>
      <c r="M980" s="39">
        <f t="shared" si="31"/>
        <v>0</v>
      </c>
    </row>
    <row r="981" spans="1:13" ht="30" hidden="1" customHeight="1">
      <c r="A981" s="6">
        <v>978</v>
      </c>
      <c r="B981" s="4">
        <f>بولكلاي!B985</f>
        <v>0</v>
      </c>
      <c r="C981" s="111">
        <f>بولكلاي!C985</f>
        <v>0</v>
      </c>
      <c r="D981" s="7">
        <f>بولكلاي!D985</f>
        <v>0</v>
      </c>
      <c r="E981" s="7">
        <f>بولكلاي!E985</f>
        <v>0</v>
      </c>
      <c r="F981" s="51">
        <f>بولكلاي!F985</f>
        <v>0</v>
      </c>
      <c r="G981" s="51">
        <f>بولكلاي!G985</f>
        <v>0</v>
      </c>
      <c r="H981" s="6" t="s">
        <v>388</v>
      </c>
      <c r="I981" s="37" t="s">
        <v>70</v>
      </c>
      <c r="J981" s="7">
        <f>بولكلاي!K985</f>
        <v>0</v>
      </c>
      <c r="K981" s="50"/>
      <c r="L981" s="39">
        <f t="shared" si="30"/>
        <v>0</v>
      </c>
      <c r="M981" s="39">
        <f t="shared" si="31"/>
        <v>0</v>
      </c>
    </row>
    <row r="982" spans="1:13" ht="30" hidden="1" customHeight="1">
      <c r="A982" s="6">
        <v>979</v>
      </c>
      <c r="B982" s="4">
        <f>بولكلاي!B986</f>
        <v>0</v>
      </c>
      <c r="C982" s="111">
        <f>بولكلاي!C986</f>
        <v>0</v>
      </c>
      <c r="D982" s="7">
        <f>بولكلاي!D986</f>
        <v>0</v>
      </c>
      <c r="E982" s="7">
        <f>بولكلاي!E986</f>
        <v>0</v>
      </c>
      <c r="F982" s="51">
        <f>بولكلاي!F986</f>
        <v>0</v>
      </c>
      <c r="G982" s="51">
        <f>بولكلاي!G986</f>
        <v>0</v>
      </c>
      <c r="H982" s="6" t="s">
        <v>388</v>
      </c>
      <c r="I982" s="37" t="s">
        <v>70</v>
      </c>
      <c r="J982" s="7">
        <f>بولكلاي!K986</f>
        <v>0</v>
      </c>
      <c r="K982" s="50"/>
      <c r="L982" s="39">
        <f t="shared" si="30"/>
        <v>0</v>
      </c>
      <c r="M982" s="39">
        <f t="shared" si="31"/>
        <v>0</v>
      </c>
    </row>
    <row r="983" spans="1:13" ht="30" hidden="1" customHeight="1">
      <c r="A983" s="6">
        <v>980</v>
      </c>
      <c r="B983" s="4">
        <f>بولكلاي!B987</f>
        <v>0</v>
      </c>
      <c r="C983" s="111">
        <f>بولكلاي!C987</f>
        <v>0</v>
      </c>
      <c r="D983" s="7">
        <f>بولكلاي!D987</f>
        <v>0</v>
      </c>
      <c r="E983" s="7">
        <f>بولكلاي!E987</f>
        <v>0</v>
      </c>
      <c r="F983" s="51">
        <f>بولكلاي!F987</f>
        <v>0</v>
      </c>
      <c r="G983" s="51">
        <f>بولكلاي!G987</f>
        <v>0</v>
      </c>
      <c r="H983" s="6" t="s">
        <v>388</v>
      </c>
      <c r="I983" s="37" t="s">
        <v>70</v>
      </c>
      <c r="J983" s="7">
        <f>بولكلاي!K987</f>
        <v>0</v>
      </c>
      <c r="K983" s="50"/>
      <c r="L983" s="39">
        <f t="shared" si="30"/>
        <v>0</v>
      </c>
      <c r="M983" s="39">
        <f t="shared" si="31"/>
        <v>0</v>
      </c>
    </row>
    <row r="984" spans="1:13" ht="30" hidden="1" customHeight="1">
      <c r="A984" s="6">
        <v>981</v>
      </c>
      <c r="B984" s="4">
        <f>بولكلاي!B988</f>
        <v>0</v>
      </c>
      <c r="C984" s="111">
        <f>بولكلاي!C988</f>
        <v>0</v>
      </c>
      <c r="D984" s="7">
        <f>بولكلاي!D988</f>
        <v>0</v>
      </c>
      <c r="E984" s="7">
        <f>بولكلاي!E988</f>
        <v>0</v>
      </c>
      <c r="F984" s="51">
        <f>بولكلاي!F988</f>
        <v>0</v>
      </c>
      <c r="G984" s="51">
        <f>بولكلاي!G988</f>
        <v>0</v>
      </c>
      <c r="H984" s="6" t="s">
        <v>388</v>
      </c>
      <c r="I984" s="37" t="s">
        <v>70</v>
      </c>
      <c r="J984" s="7">
        <f>بولكلاي!K988</f>
        <v>0</v>
      </c>
      <c r="K984" s="50"/>
      <c r="L984" s="39">
        <f t="shared" si="30"/>
        <v>0</v>
      </c>
      <c r="M984" s="39">
        <f t="shared" si="31"/>
        <v>0</v>
      </c>
    </row>
    <row r="985" spans="1:13" ht="30" hidden="1" customHeight="1">
      <c r="A985" s="6">
        <v>982</v>
      </c>
      <c r="B985" s="4">
        <f>بولكلاي!B989</f>
        <v>0</v>
      </c>
      <c r="C985" s="111">
        <f>بولكلاي!C989</f>
        <v>0</v>
      </c>
      <c r="D985" s="7">
        <f>بولكلاي!D989</f>
        <v>0</v>
      </c>
      <c r="E985" s="7">
        <f>بولكلاي!E989</f>
        <v>0</v>
      </c>
      <c r="F985" s="51">
        <f>بولكلاي!F989</f>
        <v>0</v>
      </c>
      <c r="G985" s="51">
        <f>بولكلاي!G989</f>
        <v>0</v>
      </c>
      <c r="H985" s="6" t="s">
        <v>388</v>
      </c>
      <c r="I985" s="37" t="s">
        <v>70</v>
      </c>
      <c r="J985" s="7">
        <f>بولكلاي!K989</f>
        <v>0</v>
      </c>
      <c r="K985" s="50"/>
      <c r="L985" s="39">
        <f t="shared" si="30"/>
        <v>0</v>
      </c>
      <c r="M985" s="39">
        <f t="shared" si="31"/>
        <v>0</v>
      </c>
    </row>
    <row r="986" spans="1:13" ht="30" hidden="1" customHeight="1">
      <c r="A986" s="6">
        <v>983</v>
      </c>
      <c r="B986" s="4">
        <f>بولكلاي!B990</f>
        <v>0</v>
      </c>
      <c r="C986" s="111">
        <f>بولكلاي!C990</f>
        <v>0</v>
      </c>
      <c r="D986" s="7">
        <f>بولكلاي!D990</f>
        <v>0</v>
      </c>
      <c r="E986" s="7">
        <f>بولكلاي!E990</f>
        <v>0</v>
      </c>
      <c r="F986" s="51">
        <f>بولكلاي!F990</f>
        <v>0</v>
      </c>
      <c r="G986" s="51">
        <f>بولكلاي!G990</f>
        <v>0</v>
      </c>
      <c r="H986" s="6" t="s">
        <v>388</v>
      </c>
      <c r="I986" s="37" t="s">
        <v>70</v>
      </c>
      <c r="J986" s="7">
        <f>بولكلاي!K990</f>
        <v>0</v>
      </c>
      <c r="K986" s="50"/>
      <c r="L986" s="39">
        <f t="shared" si="30"/>
        <v>0</v>
      </c>
      <c r="M986" s="39">
        <f t="shared" si="31"/>
        <v>0</v>
      </c>
    </row>
    <row r="987" spans="1:13" ht="30" hidden="1" customHeight="1">
      <c r="A987" s="6">
        <v>984</v>
      </c>
      <c r="B987" s="4">
        <f>بولكلاي!B991</f>
        <v>0</v>
      </c>
      <c r="C987" s="111">
        <f>بولكلاي!C991</f>
        <v>0</v>
      </c>
      <c r="D987" s="7">
        <f>بولكلاي!D991</f>
        <v>0</v>
      </c>
      <c r="E987" s="7">
        <f>بولكلاي!E991</f>
        <v>0</v>
      </c>
      <c r="F987" s="51">
        <f>بولكلاي!F991</f>
        <v>0</v>
      </c>
      <c r="G987" s="51">
        <f>بولكلاي!G991</f>
        <v>0</v>
      </c>
      <c r="H987" s="6" t="s">
        <v>388</v>
      </c>
      <c r="I987" s="37" t="s">
        <v>70</v>
      </c>
      <c r="J987" s="7">
        <f>بولكلاي!K991</f>
        <v>0</v>
      </c>
      <c r="K987" s="50"/>
      <c r="L987" s="39">
        <f t="shared" si="30"/>
        <v>0</v>
      </c>
      <c r="M987" s="39">
        <f t="shared" si="31"/>
        <v>0</v>
      </c>
    </row>
    <row r="988" spans="1:13" ht="30" hidden="1" customHeight="1">
      <c r="A988" s="6">
        <v>985</v>
      </c>
      <c r="B988" s="4">
        <f>بولكلاي!B992</f>
        <v>0</v>
      </c>
      <c r="C988" s="111">
        <f>بولكلاي!C992</f>
        <v>0</v>
      </c>
      <c r="D988" s="7">
        <f>بولكلاي!D992</f>
        <v>0</v>
      </c>
      <c r="E988" s="7">
        <f>بولكلاي!E992</f>
        <v>0</v>
      </c>
      <c r="F988" s="51">
        <f>بولكلاي!F992</f>
        <v>0</v>
      </c>
      <c r="G988" s="51">
        <f>بولكلاي!G992</f>
        <v>0</v>
      </c>
      <c r="H988" s="6" t="s">
        <v>388</v>
      </c>
      <c r="I988" s="37" t="s">
        <v>70</v>
      </c>
      <c r="J988" s="7">
        <f>بولكلاي!K992</f>
        <v>0</v>
      </c>
      <c r="K988" s="50"/>
      <c r="L988" s="39">
        <f t="shared" si="30"/>
        <v>0</v>
      </c>
      <c r="M988" s="39">
        <f t="shared" si="31"/>
        <v>0</v>
      </c>
    </row>
    <row r="989" spans="1:13" ht="30" hidden="1" customHeight="1">
      <c r="A989" s="6">
        <v>986</v>
      </c>
      <c r="B989" s="4">
        <f>بولكلاي!B993</f>
        <v>0</v>
      </c>
      <c r="C989" s="111">
        <f>بولكلاي!C993</f>
        <v>0</v>
      </c>
      <c r="D989" s="7">
        <f>بولكلاي!D993</f>
        <v>0</v>
      </c>
      <c r="E989" s="7">
        <f>بولكلاي!E993</f>
        <v>0</v>
      </c>
      <c r="F989" s="51">
        <f>بولكلاي!F993</f>
        <v>0</v>
      </c>
      <c r="G989" s="51">
        <f>بولكلاي!G993</f>
        <v>0</v>
      </c>
      <c r="H989" s="6" t="s">
        <v>388</v>
      </c>
      <c r="I989" s="37" t="s">
        <v>70</v>
      </c>
      <c r="J989" s="7">
        <f>بولكلاي!K993</f>
        <v>0</v>
      </c>
      <c r="K989" s="50"/>
      <c r="L989" s="39">
        <f t="shared" si="30"/>
        <v>0</v>
      </c>
      <c r="M989" s="39">
        <f t="shared" si="31"/>
        <v>0</v>
      </c>
    </row>
    <row r="990" spans="1:13" ht="30" hidden="1" customHeight="1">
      <c r="A990" s="6">
        <v>987</v>
      </c>
      <c r="B990" s="4">
        <f>بولكلاي!B994</f>
        <v>0</v>
      </c>
      <c r="C990" s="111">
        <f>بولكلاي!C994</f>
        <v>0</v>
      </c>
      <c r="D990" s="7">
        <f>بولكلاي!D994</f>
        <v>0</v>
      </c>
      <c r="E990" s="7">
        <f>بولكلاي!E994</f>
        <v>0</v>
      </c>
      <c r="F990" s="51">
        <f>بولكلاي!F994</f>
        <v>0</v>
      </c>
      <c r="G990" s="51">
        <f>بولكلاي!G994</f>
        <v>0</v>
      </c>
      <c r="H990" s="6" t="s">
        <v>388</v>
      </c>
      <c r="I990" s="37" t="s">
        <v>70</v>
      </c>
      <c r="J990" s="7">
        <f>بولكلاي!K994</f>
        <v>0</v>
      </c>
      <c r="K990" s="50"/>
      <c r="L990" s="39">
        <f t="shared" si="30"/>
        <v>0</v>
      </c>
      <c r="M990" s="39">
        <f t="shared" si="31"/>
        <v>0</v>
      </c>
    </row>
    <row r="991" spans="1:13" ht="30" hidden="1" customHeight="1">
      <c r="A991" s="6">
        <v>988</v>
      </c>
      <c r="B991" s="4">
        <f>بولكلاي!B995</f>
        <v>0</v>
      </c>
      <c r="C991" s="111">
        <f>بولكلاي!C995</f>
        <v>0</v>
      </c>
      <c r="D991" s="7">
        <f>بولكلاي!D995</f>
        <v>0</v>
      </c>
      <c r="E991" s="7">
        <f>بولكلاي!E995</f>
        <v>0</v>
      </c>
      <c r="F991" s="51">
        <f>بولكلاي!F995</f>
        <v>0</v>
      </c>
      <c r="G991" s="51">
        <f>بولكلاي!G995</f>
        <v>0</v>
      </c>
      <c r="H991" s="6" t="s">
        <v>388</v>
      </c>
      <c r="I991" s="37" t="s">
        <v>70</v>
      </c>
      <c r="J991" s="7">
        <f>بولكلاي!K995</f>
        <v>0</v>
      </c>
      <c r="K991" s="50"/>
      <c r="L991" s="39">
        <f t="shared" si="30"/>
        <v>0</v>
      </c>
      <c r="M991" s="39">
        <f t="shared" si="31"/>
        <v>0</v>
      </c>
    </row>
    <row r="992" spans="1:13" ht="30" hidden="1" customHeight="1">
      <c r="A992" s="6">
        <v>989</v>
      </c>
      <c r="B992" s="4">
        <f>بولكلاي!B996</f>
        <v>0</v>
      </c>
      <c r="C992" s="111">
        <f>بولكلاي!C996</f>
        <v>0</v>
      </c>
      <c r="D992" s="7">
        <f>بولكلاي!D996</f>
        <v>0</v>
      </c>
      <c r="E992" s="7">
        <f>بولكلاي!E996</f>
        <v>0</v>
      </c>
      <c r="F992" s="51">
        <f>بولكلاي!F996</f>
        <v>0</v>
      </c>
      <c r="G992" s="51">
        <f>بولكلاي!G996</f>
        <v>0</v>
      </c>
      <c r="H992" s="6" t="s">
        <v>388</v>
      </c>
      <c r="I992" s="37" t="s">
        <v>70</v>
      </c>
      <c r="J992" s="7">
        <f>بولكلاي!K996</f>
        <v>0</v>
      </c>
      <c r="K992" s="50"/>
      <c r="L992" s="39">
        <f t="shared" si="30"/>
        <v>0</v>
      </c>
      <c r="M992" s="39">
        <f t="shared" si="31"/>
        <v>0</v>
      </c>
    </row>
    <row r="993" spans="1:13" ht="30" hidden="1" customHeight="1">
      <c r="A993" s="6">
        <v>990</v>
      </c>
      <c r="B993" s="4">
        <f>بولكلاي!B997</f>
        <v>0</v>
      </c>
      <c r="C993" s="111">
        <f>بولكلاي!C997</f>
        <v>0</v>
      </c>
      <c r="D993" s="7">
        <f>بولكلاي!D997</f>
        <v>0</v>
      </c>
      <c r="E993" s="7">
        <f>بولكلاي!E997</f>
        <v>0</v>
      </c>
      <c r="F993" s="51">
        <f>بولكلاي!F997</f>
        <v>0</v>
      </c>
      <c r="G993" s="51">
        <f>بولكلاي!G997</f>
        <v>0</v>
      </c>
      <c r="H993" s="6" t="s">
        <v>388</v>
      </c>
      <c r="I993" s="37" t="s">
        <v>70</v>
      </c>
      <c r="J993" s="7">
        <f>بولكلاي!K997</f>
        <v>0</v>
      </c>
      <c r="K993" s="50"/>
      <c r="L993" s="39">
        <f t="shared" si="30"/>
        <v>0</v>
      </c>
      <c r="M993" s="39">
        <f t="shared" si="31"/>
        <v>0</v>
      </c>
    </row>
    <row r="994" spans="1:13" ht="30" hidden="1" customHeight="1">
      <c r="A994" s="6">
        <v>991</v>
      </c>
      <c r="B994" s="4">
        <f>بولكلاي!B998</f>
        <v>0</v>
      </c>
      <c r="C994" s="111">
        <f>بولكلاي!C998</f>
        <v>0</v>
      </c>
      <c r="D994" s="7">
        <f>بولكلاي!D998</f>
        <v>0</v>
      </c>
      <c r="E994" s="7">
        <f>بولكلاي!E998</f>
        <v>0</v>
      </c>
      <c r="F994" s="51">
        <f>بولكلاي!F998</f>
        <v>0</v>
      </c>
      <c r="G994" s="51">
        <f>بولكلاي!G998</f>
        <v>0</v>
      </c>
      <c r="H994" s="6" t="s">
        <v>388</v>
      </c>
      <c r="I994" s="37" t="s">
        <v>70</v>
      </c>
      <c r="J994" s="7">
        <f>بولكلاي!K998</f>
        <v>0</v>
      </c>
      <c r="K994" s="50"/>
      <c r="L994" s="39">
        <f t="shared" si="30"/>
        <v>0</v>
      </c>
      <c r="M994" s="39">
        <f t="shared" si="31"/>
        <v>0</v>
      </c>
    </row>
    <row r="995" spans="1:13" ht="30" hidden="1" customHeight="1">
      <c r="A995" s="6">
        <v>992</v>
      </c>
      <c r="B995" s="4">
        <f>بولكلاي!B999</f>
        <v>0</v>
      </c>
      <c r="C995" s="111">
        <f>بولكلاي!C999</f>
        <v>0</v>
      </c>
      <c r="D995" s="7">
        <f>بولكلاي!D999</f>
        <v>0</v>
      </c>
      <c r="E995" s="7">
        <f>بولكلاي!E999</f>
        <v>0</v>
      </c>
      <c r="F995" s="51">
        <f>بولكلاي!F999</f>
        <v>0</v>
      </c>
      <c r="G995" s="51">
        <f>بولكلاي!G999</f>
        <v>0</v>
      </c>
      <c r="H995" s="6" t="s">
        <v>388</v>
      </c>
      <c r="I995" s="37" t="s">
        <v>70</v>
      </c>
      <c r="J995" s="7">
        <f>بولكلاي!K999</f>
        <v>0</v>
      </c>
      <c r="K995" s="50"/>
      <c r="L995" s="39">
        <f t="shared" si="30"/>
        <v>0</v>
      </c>
      <c r="M995" s="39">
        <f t="shared" si="31"/>
        <v>0</v>
      </c>
    </row>
    <row r="996" spans="1:13" ht="30" hidden="1" customHeight="1">
      <c r="A996" s="6">
        <v>993</v>
      </c>
      <c r="B996" s="4">
        <f>بولكلاي!B1000</f>
        <v>0</v>
      </c>
      <c r="C996" s="111">
        <f>بولكلاي!C1000</f>
        <v>0</v>
      </c>
      <c r="D996" s="7">
        <f>بولكلاي!D1000</f>
        <v>0</v>
      </c>
      <c r="E996" s="7">
        <f>بولكلاي!E1000</f>
        <v>0</v>
      </c>
      <c r="F996" s="51">
        <f>بولكلاي!F1000</f>
        <v>0</v>
      </c>
      <c r="G996" s="51">
        <f>بولكلاي!G1000</f>
        <v>0</v>
      </c>
      <c r="H996" s="6" t="s">
        <v>388</v>
      </c>
      <c r="I996" s="37" t="s">
        <v>70</v>
      </c>
      <c r="J996" s="7">
        <f>بولكلاي!K1000</f>
        <v>0</v>
      </c>
      <c r="K996" s="50"/>
      <c r="L996" s="39">
        <f t="shared" si="30"/>
        <v>0</v>
      </c>
      <c r="M996" s="39">
        <f t="shared" si="31"/>
        <v>0</v>
      </c>
    </row>
    <row r="997" spans="1:13" ht="30" hidden="1" customHeight="1">
      <c r="A997" s="6">
        <v>994</v>
      </c>
      <c r="B997" s="4">
        <f>بولكلاي!B1001</f>
        <v>0</v>
      </c>
      <c r="C997" s="111">
        <f>بولكلاي!C1001</f>
        <v>0</v>
      </c>
      <c r="D997" s="7">
        <f>بولكلاي!D1001</f>
        <v>0</v>
      </c>
      <c r="E997" s="7">
        <f>بولكلاي!E1001</f>
        <v>0</v>
      </c>
      <c r="F997" s="51">
        <f>بولكلاي!F1001</f>
        <v>0</v>
      </c>
      <c r="G997" s="51">
        <f>بولكلاي!G1001</f>
        <v>0</v>
      </c>
      <c r="H997" s="6" t="s">
        <v>388</v>
      </c>
      <c r="I997" s="37" t="s">
        <v>70</v>
      </c>
      <c r="J997" s="7">
        <f>بولكلاي!K1001</f>
        <v>0</v>
      </c>
      <c r="K997" s="50"/>
      <c r="L997" s="39">
        <f t="shared" si="30"/>
        <v>0</v>
      </c>
      <c r="M997" s="39">
        <f t="shared" si="31"/>
        <v>0</v>
      </c>
    </row>
    <row r="998" spans="1:13" ht="30" hidden="1" customHeight="1">
      <c r="A998" s="6">
        <v>995</v>
      </c>
      <c r="B998" s="4">
        <f>بولكلاي!B1002</f>
        <v>0</v>
      </c>
      <c r="C998" s="111">
        <f>بولكلاي!C1002</f>
        <v>0</v>
      </c>
      <c r="D998" s="7">
        <f>بولكلاي!D1002</f>
        <v>0</v>
      </c>
      <c r="E998" s="7">
        <f>بولكلاي!E1002</f>
        <v>0</v>
      </c>
      <c r="F998" s="51">
        <f>بولكلاي!F1002</f>
        <v>0</v>
      </c>
      <c r="G998" s="51">
        <f>بولكلاي!G1002</f>
        <v>0</v>
      </c>
      <c r="H998" s="6" t="s">
        <v>388</v>
      </c>
      <c r="I998" s="37" t="s">
        <v>70</v>
      </c>
      <c r="J998" s="7">
        <f>بولكلاي!K1002</f>
        <v>0</v>
      </c>
      <c r="K998" s="50"/>
      <c r="L998" s="39">
        <f t="shared" si="30"/>
        <v>0</v>
      </c>
      <c r="M998" s="39">
        <f t="shared" si="31"/>
        <v>0</v>
      </c>
    </row>
    <row r="999" spans="1:13" ht="30" hidden="1" customHeight="1">
      <c r="A999" s="6">
        <v>996</v>
      </c>
      <c r="B999" s="4">
        <f>بولكلاي!B1003</f>
        <v>0</v>
      </c>
      <c r="C999" s="111">
        <f>بولكلاي!C1003</f>
        <v>0</v>
      </c>
      <c r="D999" s="7">
        <f>بولكلاي!D1003</f>
        <v>0</v>
      </c>
      <c r="E999" s="7">
        <f>بولكلاي!E1003</f>
        <v>0</v>
      </c>
      <c r="F999" s="51">
        <f>بولكلاي!F1003</f>
        <v>0</v>
      </c>
      <c r="G999" s="51">
        <f>بولكلاي!G1003</f>
        <v>0</v>
      </c>
      <c r="H999" s="6" t="s">
        <v>388</v>
      </c>
      <c r="I999" s="37" t="s">
        <v>70</v>
      </c>
      <c r="J999" s="7">
        <f>بولكلاي!K1003</f>
        <v>0</v>
      </c>
      <c r="K999" s="50"/>
      <c r="L999" s="39">
        <f t="shared" si="30"/>
        <v>0</v>
      </c>
      <c r="M999" s="39">
        <f t="shared" si="31"/>
        <v>0</v>
      </c>
    </row>
    <row r="1000" spans="1:13" ht="30" hidden="1" customHeight="1">
      <c r="A1000" s="6">
        <v>997</v>
      </c>
      <c r="B1000" s="4">
        <f>بولكلاي!B1004</f>
        <v>0</v>
      </c>
      <c r="C1000" s="111">
        <f>بولكلاي!C1004</f>
        <v>0</v>
      </c>
      <c r="D1000" s="7">
        <f>بولكلاي!D1004</f>
        <v>0</v>
      </c>
      <c r="E1000" s="7">
        <f>بولكلاي!E1004</f>
        <v>0</v>
      </c>
      <c r="F1000" s="51">
        <f>بولكلاي!F1004</f>
        <v>0</v>
      </c>
      <c r="G1000" s="51">
        <f>بولكلاي!G1004</f>
        <v>0</v>
      </c>
      <c r="H1000" s="6" t="s">
        <v>388</v>
      </c>
      <c r="I1000" s="37" t="s">
        <v>70</v>
      </c>
      <c r="J1000" s="7">
        <f>بولكلاي!K1004</f>
        <v>0</v>
      </c>
      <c r="K1000" s="50"/>
      <c r="L1000" s="39">
        <f t="shared" si="30"/>
        <v>0</v>
      </c>
      <c r="M1000" s="39">
        <f t="shared" si="31"/>
        <v>0</v>
      </c>
    </row>
    <row r="1001" spans="1:13" ht="30" hidden="1" customHeight="1">
      <c r="A1001" s="6">
        <v>998</v>
      </c>
      <c r="B1001" s="4">
        <f>بولكلاي!B1005</f>
        <v>0</v>
      </c>
      <c r="C1001" s="111">
        <f>بولكلاي!C1005</f>
        <v>0</v>
      </c>
      <c r="D1001" s="7">
        <f>بولكلاي!D1005</f>
        <v>0</v>
      </c>
      <c r="E1001" s="7">
        <f>بولكلاي!E1005</f>
        <v>0</v>
      </c>
      <c r="F1001" s="51">
        <f>بولكلاي!F1005</f>
        <v>0</v>
      </c>
      <c r="G1001" s="51">
        <f>بولكلاي!G1005</f>
        <v>0</v>
      </c>
      <c r="H1001" s="6" t="s">
        <v>388</v>
      </c>
      <c r="I1001" s="37" t="s">
        <v>70</v>
      </c>
      <c r="J1001" s="7">
        <f>بولكلاي!K1005</f>
        <v>0</v>
      </c>
      <c r="K1001" s="50"/>
      <c r="L1001" s="39">
        <f t="shared" si="30"/>
        <v>0</v>
      </c>
      <c r="M1001" s="39">
        <f t="shared" si="31"/>
        <v>0</v>
      </c>
    </row>
    <row r="1002" spans="1:13" ht="30" hidden="1" customHeight="1">
      <c r="A1002" s="6">
        <v>999</v>
      </c>
      <c r="B1002" s="4">
        <f>بولكلاي!B1006</f>
        <v>0</v>
      </c>
      <c r="C1002" s="111">
        <f>بولكلاي!C1006</f>
        <v>0</v>
      </c>
      <c r="D1002" s="7">
        <f>بولكلاي!D1006</f>
        <v>0</v>
      </c>
      <c r="E1002" s="7">
        <f>بولكلاي!E1006</f>
        <v>0</v>
      </c>
      <c r="F1002" s="51">
        <f>بولكلاي!F1006</f>
        <v>0</v>
      </c>
      <c r="G1002" s="51">
        <f>بولكلاي!G1006</f>
        <v>0</v>
      </c>
      <c r="H1002" s="6" t="s">
        <v>388</v>
      </c>
      <c r="I1002" s="37" t="s">
        <v>70</v>
      </c>
      <c r="J1002" s="7">
        <f>بولكلاي!K1006</f>
        <v>0</v>
      </c>
      <c r="K1002" s="50"/>
      <c r="L1002" s="39">
        <f t="shared" si="30"/>
        <v>0</v>
      </c>
      <c r="M1002" s="39">
        <f t="shared" si="31"/>
        <v>0</v>
      </c>
    </row>
    <row r="1003" spans="1:13" ht="30" hidden="1" customHeight="1">
      <c r="A1003" s="6">
        <v>1000</v>
      </c>
      <c r="B1003" s="4">
        <f>بولكلاي!B1007</f>
        <v>0</v>
      </c>
      <c r="C1003" s="111">
        <f>بولكلاي!C1007</f>
        <v>0</v>
      </c>
      <c r="D1003" s="7">
        <f>بولكلاي!D1007</f>
        <v>0</v>
      </c>
      <c r="E1003" s="7">
        <f>بولكلاي!E1007</f>
        <v>0</v>
      </c>
      <c r="F1003" s="51">
        <f>بولكلاي!F1007</f>
        <v>0</v>
      </c>
      <c r="G1003" s="51">
        <f>بولكلاي!G1007</f>
        <v>0</v>
      </c>
      <c r="H1003" s="6" t="s">
        <v>388</v>
      </c>
      <c r="I1003" s="37" t="s">
        <v>70</v>
      </c>
      <c r="J1003" s="7">
        <f>بولكلاي!K1007</f>
        <v>0</v>
      </c>
      <c r="K1003" s="50"/>
      <c r="L1003" s="39">
        <f t="shared" si="30"/>
        <v>0</v>
      </c>
      <c r="M1003" s="39">
        <f t="shared" si="31"/>
        <v>0</v>
      </c>
    </row>
    <row r="1004" spans="1:13" ht="30" hidden="1" customHeight="1">
      <c r="A1004" s="6">
        <v>1</v>
      </c>
      <c r="B1004" s="4">
        <f>الفرجاوي!B8</f>
        <v>44317</v>
      </c>
      <c r="C1004" s="111" t="str">
        <f>الفرجاوي!C8</f>
        <v>حسن فاروق</v>
      </c>
      <c r="D1004" s="7" t="str">
        <f>الفرجاوي!D8</f>
        <v>2861/5861</v>
      </c>
      <c r="E1004" s="7" t="str">
        <f>الفرجاوي!E8</f>
        <v>اهبيس</v>
      </c>
      <c r="F1004" s="7">
        <f>الفرجاوي!F8</f>
        <v>0</v>
      </c>
      <c r="G1004" s="7">
        <f>الفرجاوي!G8</f>
        <v>0</v>
      </c>
      <c r="H1004" s="6" t="s">
        <v>388</v>
      </c>
      <c r="I1004" s="6" t="s">
        <v>61</v>
      </c>
      <c r="J1004" s="6">
        <f>الفرجاوي!J8</f>
        <v>500</v>
      </c>
      <c r="K1004" s="50"/>
      <c r="L1004" s="39">
        <f t="shared" si="30"/>
        <v>0</v>
      </c>
      <c r="M1004" s="39">
        <f t="shared" si="31"/>
        <v>0</v>
      </c>
    </row>
    <row r="1005" spans="1:13" ht="30" hidden="1" customHeight="1">
      <c r="A1005" s="6">
        <v>2</v>
      </c>
      <c r="B1005" s="4">
        <f>الفرجاوي!B9</f>
        <v>44317</v>
      </c>
      <c r="C1005" s="111" t="str">
        <f>الفرجاوي!C9</f>
        <v>رفعت ابوعمره هاشم</v>
      </c>
      <c r="D1005" s="7" t="str">
        <f>الفرجاوي!D9</f>
        <v>3672/1475</v>
      </c>
      <c r="E1005" s="7">
        <f>الفرجاوي!E9</f>
        <v>0</v>
      </c>
      <c r="F1005" s="7">
        <f>الفرجاوي!F9</f>
        <v>0</v>
      </c>
      <c r="G1005" s="7">
        <f>الفرجاوي!G9</f>
        <v>0</v>
      </c>
      <c r="H1005" s="6" t="s">
        <v>388</v>
      </c>
      <c r="I1005" s="6" t="s">
        <v>61</v>
      </c>
      <c r="J1005" s="6">
        <f>الفرجاوي!J9</f>
        <v>500</v>
      </c>
      <c r="K1005" s="50"/>
      <c r="L1005" s="39">
        <f t="shared" si="30"/>
        <v>0</v>
      </c>
      <c r="M1005" s="39">
        <f t="shared" si="31"/>
        <v>0</v>
      </c>
    </row>
    <row r="1006" spans="1:13" ht="30" hidden="1" customHeight="1">
      <c r="A1006" s="6">
        <v>3</v>
      </c>
      <c r="B1006" s="4">
        <f>الفرجاوي!B10</f>
        <v>44317</v>
      </c>
      <c r="C1006" s="111" t="str">
        <f>الفرجاوي!C10</f>
        <v>حمادة كمال</v>
      </c>
      <c r="D1006" s="7" t="str">
        <f>الفرجاوي!D10</f>
        <v>5187/3724</v>
      </c>
      <c r="E1006" s="7">
        <f>الفرجاوي!E10</f>
        <v>0</v>
      </c>
      <c r="F1006" s="7">
        <f>الفرجاوي!F10</f>
        <v>0</v>
      </c>
      <c r="G1006" s="7">
        <f>الفرجاوي!G10</f>
        <v>0</v>
      </c>
      <c r="H1006" s="6" t="s">
        <v>388</v>
      </c>
      <c r="I1006" s="6" t="s">
        <v>61</v>
      </c>
      <c r="J1006" s="6">
        <f>الفرجاوي!J10</f>
        <v>500</v>
      </c>
      <c r="K1006" s="50"/>
      <c r="L1006" s="39">
        <f t="shared" si="30"/>
        <v>0</v>
      </c>
      <c r="M1006" s="39">
        <f t="shared" si="31"/>
        <v>0</v>
      </c>
    </row>
    <row r="1007" spans="1:13" ht="30" hidden="1" customHeight="1">
      <c r="A1007" s="6">
        <v>4</v>
      </c>
      <c r="B1007" s="4">
        <f>الفرجاوي!B11</f>
        <v>44319</v>
      </c>
      <c r="C1007" s="111" t="str">
        <f>الفرجاوي!C11</f>
        <v>محمود السيد</v>
      </c>
      <c r="D1007" s="7" t="str">
        <f>الفرجاوي!D11</f>
        <v>3869/2962</v>
      </c>
      <c r="E1007" s="7">
        <f>الفرجاوي!E11</f>
        <v>0</v>
      </c>
      <c r="F1007" s="7">
        <f>الفرجاوي!F11</f>
        <v>0</v>
      </c>
      <c r="G1007" s="7">
        <f>الفرجاوي!G11</f>
        <v>0</v>
      </c>
      <c r="H1007" s="6" t="s">
        <v>388</v>
      </c>
      <c r="I1007" s="6" t="s">
        <v>61</v>
      </c>
      <c r="J1007" s="6">
        <f>الفرجاوي!J11</f>
        <v>500</v>
      </c>
      <c r="K1007" s="50"/>
      <c r="L1007" s="39">
        <f t="shared" si="30"/>
        <v>0</v>
      </c>
      <c r="M1007" s="39">
        <f t="shared" si="31"/>
        <v>0</v>
      </c>
    </row>
    <row r="1008" spans="1:13" ht="30" hidden="1" customHeight="1">
      <c r="A1008" s="6">
        <v>5</v>
      </c>
      <c r="B1008" s="4">
        <f>الفرجاوي!B12</f>
        <v>44319</v>
      </c>
      <c r="C1008" s="111" t="str">
        <f>الفرجاوي!C12</f>
        <v>محمد احمد ابراهيم</v>
      </c>
      <c r="D1008" s="7" t="str">
        <f>الفرجاوي!D12</f>
        <v>2798/3127</v>
      </c>
      <c r="E1008" s="7">
        <f>الفرجاوي!E12</f>
        <v>0</v>
      </c>
      <c r="F1008" s="7">
        <f>الفرجاوي!F12</f>
        <v>0</v>
      </c>
      <c r="G1008" s="7">
        <f>الفرجاوي!G12</f>
        <v>0</v>
      </c>
      <c r="H1008" s="6" t="s">
        <v>388</v>
      </c>
      <c r="I1008" s="6" t="s">
        <v>61</v>
      </c>
      <c r="J1008" s="6">
        <f>الفرجاوي!J12</f>
        <v>500</v>
      </c>
      <c r="K1008" s="50"/>
      <c r="L1008" s="39">
        <f t="shared" si="30"/>
        <v>0</v>
      </c>
      <c r="M1008" s="39">
        <f t="shared" si="31"/>
        <v>0</v>
      </c>
    </row>
    <row r="1009" spans="1:13" ht="30" hidden="1" customHeight="1">
      <c r="A1009" s="6">
        <v>6</v>
      </c>
      <c r="B1009" s="4">
        <f>الفرجاوي!B13</f>
        <v>44319</v>
      </c>
      <c r="C1009" s="111" t="str">
        <f>الفرجاوي!C13</f>
        <v>محمد ابراهيم</v>
      </c>
      <c r="D1009" s="7" t="str">
        <f>الفرجاوي!D13</f>
        <v>4312/4293</v>
      </c>
      <c r="E1009" s="7">
        <f>الفرجاوي!E13</f>
        <v>0</v>
      </c>
      <c r="F1009" s="7">
        <f>الفرجاوي!F13</f>
        <v>0</v>
      </c>
      <c r="G1009" s="7">
        <f>الفرجاوي!G13</f>
        <v>0</v>
      </c>
      <c r="H1009" s="6" t="s">
        <v>388</v>
      </c>
      <c r="I1009" s="6" t="s">
        <v>61</v>
      </c>
      <c r="J1009" s="6">
        <f>الفرجاوي!J13</f>
        <v>500</v>
      </c>
      <c r="K1009" s="50"/>
      <c r="L1009" s="39">
        <f t="shared" si="30"/>
        <v>0</v>
      </c>
      <c r="M1009" s="39">
        <f t="shared" si="31"/>
        <v>0</v>
      </c>
    </row>
    <row r="1010" spans="1:13" ht="30" hidden="1" customHeight="1">
      <c r="A1010" s="6">
        <v>7</v>
      </c>
      <c r="B1010" s="4">
        <f>الفرجاوي!B14</f>
        <v>44319</v>
      </c>
      <c r="C1010" s="111" t="str">
        <f>الفرجاوي!C14</f>
        <v>محمود علام محمد</v>
      </c>
      <c r="D1010" s="7" t="str">
        <f>الفرجاوي!D14</f>
        <v>1471/6854</v>
      </c>
      <c r="E1010" s="7">
        <f>الفرجاوي!E14</f>
        <v>0</v>
      </c>
      <c r="F1010" s="7">
        <f>الفرجاوي!F14</f>
        <v>0</v>
      </c>
      <c r="G1010" s="7">
        <f>الفرجاوي!G14</f>
        <v>0</v>
      </c>
      <c r="H1010" s="6" t="s">
        <v>388</v>
      </c>
      <c r="I1010" s="6" t="s">
        <v>61</v>
      </c>
      <c r="J1010" s="6">
        <f>الفرجاوي!J14</f>
        <v>500</v>
      </c>
      <c r="K1010" s="50"/>
      <c r="L1010" s="39">
        <f t="shared" si="30"/>
        <v>0</v>
      </c>
      <c r="M1010" s="39">
        <f t="shared" si="31"/>
        <v>0</v>
      </c>
    </row>
    <row r="1011" spans="1:13" ht="30" hidden="1" customHeight="1">
      <c r="A1011" s="6">
        <v>8</v>
      </c>
      <c r="B1011" s="4">
        <f>الفرجاوي!B15</f>
        <v>44319</v>
      </c>
      <c r="C1011" s="111" t="str">
        <f>الفرجاوي!C15</f>
        <v>ياسر قناوي</v>
      </c>
      <c r="D1011" s="7" t="str">
        <f>الفرجاوي!D15</f>
        <v>5129/8237</v>
      </c>
      <c r="E1011" s="7">
        <f>الفرجاوي!E15</f>
        <v>0</v>
      </c>
      <c r="F1011" s="7">
        <f>الفرجاوي!F15</f>
        <v>0</v>
      </c>
      <c r="G1011" s="7">
        <f>الفرجاوي!G15</f>
        <v>0</v>
      </c>
      <c r="H1011" s="6" t="s">
        <v>388</v>
      </c>
      <c r="I1011" s="6" t="s">
        <v>61</v>
      </c>
      <c r="J1011" s="6">
        <f>الفرجاوي!J15</f>
        <v>500</v>
      </c>
      <c r="K1011" s="50"/>
      <c r="L1011" s="39">
        <f t="shared" si="30"/>
        <v>0</v>
      </c>
      <c r="M1011" s="39">
        <f t="shared" si="31"/>
        <v>0</v>
      </c>
    </row>
    <row r="1012" spans="1:13" ht="30" hidden="1" customHeight="1">
      <c r="A1012" s="6">
        <v>9</v>
      </c>
      <c r="B1012" s="4">
        <f>الفرجاوي!B16</f>
        <v>44320</v>
      </c>
      <c r="C1012" s="111" t="str">
        <f>الفرجاوي!C16</f>
        <v>السيد البلتاجي</v>
      </c>
      <c r="D1012" s="7" t="str">
        <f>الفرجاوي!D16</f>
        <v>7945/8237</v>
      </c>
      <c r="E1012" s="7">
        <f>الفرجاوي!E16</f>
        <v>0</v>
      </c>
      <c r="F1012" s="7">
        <f>الفرجاوي!F16</f>
        <v>0</v>
      </c>
      <c r="G1012" s="7">
        <f>الفرجاوي!G16</f>
        <v>0</v>
      </c>
      <c r="H1012" s="6" t="s">
        <v>388</v>
      </c>
      <c r="I1012" s="6" t="s">
        <v>61</v>
      </c>
      <c r="J1012" s="6">
        <f>الفرجاوي!J16</f>
        <v>500</v>
      </c>
      <c r="K1012" s="50"/>
      <c r="L1012" s="39">
        <f t="shared" si="30"/>
        <v>0</v>
      </c>
      <c r="M1012" s="39">
        <f t="shared" si="31"/>
        <v>0</v>
      </c>
    </row>
    <row r="1013" spans="1:13" ht="30" hidden="1" customHeight="1">
      <c r="A1013" s="6">
        <v>10</v>
      </c>
      <c r="B1013" s="4">
        <f>الفرجاوي!B17</f>
        <v>44320</v>
      </c>
      <c r="C1013" s="111" t="str">
        <f>الفرجاوي!C17</f>
        <v>سيد محمد هارون</v>
      </c>
      <c r="D1013" s="7" t="str">
        <f>الفرجاوي!D17</f>
        <v>6187/2158</v>
      </c>
      <c r="E1013" s="7">
        <f>الفرجاوي!E17</f>
        <v>0</v>
      </c>
      <c r="F1013" s="7">
        <f>الفرجاوي!F17</f>
        <v>0</v>
      </c>
      <c r="G1013" s="7">
        <f>الفرجاوي!G17</f>
        <v>0</v>
      </c>
      <c r="H1013" s="6" t="s">
        <v>388</v>
      </c>
      <c r="I1013" s="6" t="s">
        <v>61</v>
      </c>
      <c r="J1013" s="6">
        <f>الفرجاوي!J17</f>
        <v>500</v>
      </c>
      <c r="K1013" s="50"/>
      <c r="L1013" s="39">
        <f t="shared" si="30"/>
        <v>0</v>
      </c>
      <c r="M1013" s="39">
        <f t="shared" si="31"/>
        <v>0</v>
      </c>
    </row>
    <row r="1014" spans="1:13" ht="30" hidden="1" customHeight="1">
      <c r="A1014" s="6">
        <v>11</v>
      </c>
      <c r="B1014" s="4">
        <f>الفرجاوي!B18</f>
        <v>44320</v>
      </c>
      <c r="C1014" s="111" t="str">
        <f>الفرجاوي!C18</f>
        <v>هاني عبدالله</v>
      </c>
      <c r="D1014" s="7" t="str">
        <f>الفرجاوي!D18</f>
        <v>1368/3287</v>
      </c>
      <c r="E1014" s="7">
        <f>الفرجاوي!E18</f>
        <v>0</v>
      </c>
      <c r="F1014" s="7">
        <f>الفرجاوي!F18</f>
        <v>0</v>
      </c>
      <c r="G1014" s="7">
        <f>الفرجاوي!G18</f>
        <v>0</v>
      </c>
      <c r="H1014" s="6" t="s">
        <v>388</v>
      </c>
      <c r="I1014" s="6" t="s">
        <v>61</v>
      </c>
      <c r="J1014" s="6">
        <f>الفرجاوي!J18</f>
        <v>500</v>
      </c>
      <c r="K1014" s="50"/>
      <c r="L1014" s="39">
        <f t="shared" si="30"/>
        <v>0</v>
      </c>
      <c r="M1014" s="39">
        <f t="shared" si="31"/>
        <v>0</v>
      </c>
    </row>
    <row r="1015" spans="1:13" ht="30" hidden="1" customHeight="1">
      <c r="A1015" s="6">
        <v>12</v>
      </c>
      <c r="B1015" s="4">
        <f>الفرجاوي!B19</f>
        <v>44320</v>
      </c>
      <c r="C1015" s="111" t="str">
        <f>الفرجاوي!C19</f>
        <v>وائل عبدالله</v>
      </c>
      <c r="D1015" s="7" t="str">
        <f>الفرجاوي!D19</f>
        <v>9583/8274</v>
      </c>
      <c r="E1015" s="7">
        <f>الفرجاوي!E19</f>
        <v>0</v>
      </c>
      <c r="F1015" s="7">
        <f>الفرجاوي!F19</f>
        <v>0</v>
      </c>
      <c r="G1015" s="7">
        <f>الفرجاوي!G19</f>
        <v>0</v>
      </c>
      <c r="H1015" s="6" t="s">
        <v>388</v>
      </c>
      <c r="I1015" s="6" t="s">
        <v>61</v>
      </c>
      <c r="J1015" s="6">
        <f>الفرجاوي!J19</f>
        <v>500</v>
      </c>
      <c r="K1015" s="50"/>
      <c r="L1015" s="39">
        <f t="shared" si="30"/>
        <v>0</v>
      </c>
      <c r="M1015" s="39">
        <f t="shared" si="31"/>
        <v>0</v>
      </c>
    </row>
    <row r="1016" spans="1:13" ht="30" hidden="1" customHeight="1">
      <c r="A1016" s="6">
        <v>13</v>
      </c>
      <c r="B1016" s="4">
        <f>الفرجاوي!B20</f>
        <v>44321</v>
      </c>
      <c r="C1016" s="111" t="str">
        <f>الفرجاوي!C20</f>
        <v>محمد عبدالكريم</v>
      </c>
      <c r="D1016" s="7" t="str">
        <f>الفرجاوي!D20</f>
        <v>1398/1468</v>
      </c>
      <c r="E1016" s="7">
        <f>الفرجاوي!E20</f>
        <v>0</v>
      </c>
      <c r="F1016" s="7">
        <f>الفرجاوي!F20</f>
        <v>0</v>
      </c>
      <c r="G1016" s="7">
        <f>الفرجاوي!G20</f>
        <v>0</v>
      </c>
      <c r="H1016" s="6" t="s">
        <v>388</v>
      </c>
      <c r="I1016" s="6" t="s">
        <v>61</v>
      </c>
      <c r="J1016" s="6">
        <f>الفرجاوي!J20</f>
        <v>500</v>
      </c>
      <c r="K1016" s="50"/>
      <c r="L1016" s="39">
        <f t="shared" si="30"/>
        <v>0</v>
      </c>
      <c r="M1016" s="39">
        <f t="shared" si="31"/>
        <v>0</v>
      </c>
    </row>
    <row r="1017" spans="1:13" ht="30" hidden="1" customHeight="1">
      <c r="A1017" s="6">
        <v>14</v>
      </c>
      <c r="B1017" s="4">
        <f>الفرجاوي!B21</f>
        <v>44321</v>
      </c>
      <c r="C1017" s="111" t="str">
        <f>الفرجاوي!C21</f>
        <v>كريم مبارك</v>
      </c>
      <c r="D1017" s="7" t="str">
        <f>الفرجاوي!D21</f>
        <v>8237/4129</v>
      </c>
      <c r="E1017" s="7">
        <f>الفرجاوي!E21</f>
        <v>0</v>
      </c>
      <c r="F1017" s="7">
        <f>الفرجاوي!F21</f>
        <v>0</v>
      </c>
      <c r="G1017" s="7">
        <f>الفرجاوي!G21</f>
        <v>0</v>
      </c>
      <c r="H1017" s="6" t="s">
        <v>388</v>
      </c>
      <c r="I1017" s="6" t="s">
        <v>61</v>
      </c>
      <c r="J1017" s="6">
        <f>الفرجاوي!J21</f>
        <v>500</v>
      </c>
      <c r="K1017" s="50"/>
      <c r="L1017" s="39">
        <f t="shared" si="30"/>
        <v>0</v>
      </c>
      <c r="M1017" s="39">
        <f t="shared" si="31"/>
        <v>0</v>
      </c>
    </row>
    <row r="1018" spans="1:13" ht="30" hidden="1" customHeight="1">
      <c r="A1018" s="6">
        <v>15</v>
      </c>
      <c r="B1018" s="4">
        <f>الفرجاوي!B22</f>
        <v>44321</v>
      </c>
      <c r="C1018" s="111" t="str">
        <f>الفرجاوي!C22</f>
        <v xml:space="preserve">فادي صلاح </v>
      </c>
      <c r="D1018" s="7" t="str">
        <f>الفرجاوي!D22</f>
        <v>3462/1639</v>
      </c>
      <c r="E1018" s="7">
        <f>الفرجاوي!E22</f>
        <v>0</v>
      </c>
      <c r="F1018" s="7">
        <f>الفرجاوي!F22</f>
        <v>0</v>
      </c>
      <c r="G1018" s="7">
        <f>الفرجاوي!G22</f>
        <v>0</v>
      </c>
      <c r="H1018" s="6" t="s">
        <v>388</v>
      </c>
      <c r="I1018" s="6" t="s">
        <v>61</v>
      </c>
      <c r="J1018" s="6">
        <f>الفرجاوي!J22</f>
        <v>500</v>
      </c>
      <c r="K1018" s="50"/>
      <c r="L1018" s="39">
        <f t="shared" si="30"/>
        <v>0</v>
      </c>
      <c r="M1018" s="39">
        <f t="shared" si="31"/>
        <v>0</v>
      </c>
    </row>
    <row r="1019" spans="1:13" ht="30" hidden="1" customHeight="1">
      <c r="A1019" s="6">
        <v>16</v>
      </c>
      <c r="B1019" s="4">
        <f>الفرجاوي!B23</f>
        <v>44321</v>
      </c>
      <c r="C1019" s="111" t="str">
        <f>الفرجاوي!C23</f>
        <v>محمد محمود</v>
      </c>
      <c r="D1019" s="7" t="str">
        <f>الفرجاوي!D23</f>
        <v>8719/4752</v>
      </c>
      <c r="E1019" s="7">
        <f>الفرجاوي!E23</f>
        <v>0</v>
      </c>
      <c r="F1019" s="7">
        <f>الفرجاوي!F23</f>
        <v>0</v>
      </c>
      <c r="G1019" s="7">
        <f>الفرجاوي!G23</f>
        <v>0</v>
      </c>
      <c r="H1019" s="6" t="s">
        <v>388</v>
      </c>
      <c r="I1019" s="6" t="s">
        <v>61</v>
      </c>
      <c r="J1019" s="6">
        <f>الفرجاوي!J23</f>
        <v>500</v>
      </c>
      <c r="K1019" s="50"/>
      <c r="L1019" s="39">
        <f t="shared" si="30"/>
        <v>0</v>
      </c>
      <c r="M1019" s="39">
        <f t="shared" si="31"/>
        <v>0</v>
      </c>
    </row>
    <row r="1020" spans="1:13" ht="30" hidden="1" customHeight="1">
      <c r="A1020" s="6">
        <v>17</v>
      </c>
      <c r="B1020" s="4">
        <f>الفرجاوي!B24</f>
        <v>44321</v>
      </c>
      <c r="C1020" s="111" t="str">
        <f>الفرجاوي!C24</f>
        <v>اشرف مدحت</v>
      </c>
      <c r="D1020" s="7" t="str">
        <f>الفرجاوي!D24</f>
        <v>3984/9675</v>
      </c>
      <c r="E1020" s="7">
        <f>الفرجاوي!E24</f>
        <v>0</v>
      </c>
      <c r="F1020" s="7">
        <f>الفرجاوي!F24</f>
        <v>0</v>
      </c>
      <c r="G1020" s="7">
        <f>الفرجاوي!G24</f>
        <v>0</v>
      </c>
      <c r="H1020" s="6" t="s">
        <v>388</v>
      </c>
      <c r="I1020" s="6" t="s">
        <v>61</v>
      </c>
      <c r="J1020" s="6">
        <f>الفرجاوي!J24</f>
        <v>500</v>
      </c>
      <c r="K1020" s="50"/>
      <c r="L1020" s="39">
        <f t="shared" si="30"/>
        <v>0</v>
      </c>
      <c r="M1020" s="39">
        <f t="shared" si="31"/>
        <v>0</v>
      </c>
    </row>
    <row r="1021" spans="1:13" ht="30" hidden="1" customHeight="1">
      <c r="A1021" s="6">
        <v>18</v>
      </c>
      <c r="B1021" s="4">
        <f>الفرجاوي!B25</f>
        <v>44321</v>
      </c>
      <c r="C1021" s="111" t="str">
        <f>الفرجاوي!C25</f>
        <v>عماد فلتس</v>
      </c>
      <c r="D1021" s="7" t="str">
        <f>الفرجاوي!D25</f>
        <v>9453/9826</v>
      </c>
      <c r="E1021" s="7">
        <f>الفرجاوي!E25</f>
        <v>0</v>
      </c>
      <c r="F1021" s="7">
        <f>الفرجاوي!F25</f>
        <v>0</v>
      </c>
      <c r="G1021" s="7">
        <f>الفرجاوي!G25</f>
        <v>0</v>
      </c>
      <c r="H1021" s="6" t="s">
        <v>388</v>
      </c>
      <c r="I1021" s="6" t="s">
        <v>61</v>
      </c>
      <c r="J1021" s="6">
        <f>الفرجاوي!J25</f>
        <v>500</v>
      </c>
      <c r="K1021" s="50"/>
      <c r="L1021" s="39">
        <f t="shared" si="30"/>
        <v>0</v>
      </c>
      <c r="M1021" s="39">
        <f t="shared" si="31"/>
        <v>0</v>
      </c>
    </row>
    <row r="1022" spans="1:13" ht="30" hidden="1" customHeight="1">
      <c r="A1022" s="6">
        <v>19</v>
      </c>
      <c r="B1022" s="4">
        <f>الفرجاوي!B26</f>
        <v>44321</v>
      </c>
      <c r="C1022" s="111" t="str">
        <f>الفرجاوي!C26</f>
        <v>علاء احمد</v>
      </c>
      <c r="D1022" s="7" t="str">
        <f>الفرجاوي!D26</f>
        <v>5731/1467</v>
      </c>
      <c r="E1022" s="7">
        <f>الفرجاوي!E26</f>
        <v>0</v>
      </c>
      <c r="F1022" s="7">
        <f>الفرجاوي!F26</f>
        <v>0</v>
      </c>
      <c r="G1022" s="7">
        <f>الفرجاوي!G26</f>
        <v>0</v>
      </c>
      <c r="H1022" s="6" t="s">
        <v>388</v>
      </c>
      <c r="I1022" s="6" t="s">
        <v>61</v>
      </c>
      <c r="J1022" s="6">
        <f>الفرجاوي!J26</f>
        <v>500</v>
      </c>
      <c r="K1022" s="50"/>
      <c r="L1022" s="39">
        <f t="shared" si="30"/>
        <v>0</v>
      </c>
      <c r="M1022" s="39">
        <f t="shared" si="31"/>
        <v>0</v>
      </c>
    </row>
    <row r="1023" spans="1:13" ht="30" hidden="1" customHeight="1">
      <c r="A1023" s="6">
        <v>20</v>
      </c>
      <c r="B1023" s="4">
        <f>الفرجاوي!B27</f>
        <v>44322</v>
      </c>
      <c r="C1023" s="111" t="str">
        <f>الفرجاوي!C27</f>
        <v>محمود عبدالعظيم</v>
      </c>
      <c r="D1023" s="7" t="str">
        <f>الفرجاوي!D27</f>
        <v>9235/8736</v>
      </c>
      <c r="E1023" s="7">
        <f>الفرجاوي!E27</f>
        <v>0</v>
      </c>
      <c r="F1023" s="7">
        <f>الفرجاوي!F27</f>
        <v>0</v>
      </c>
      <c r="G1023" s="7">
        <f>الفرجاوي!G27</f>
        <v>0</v>
      </c>
      <c r="H1023" s="6" t="s">
        <v>388</v>
      </c>
      <c r="I1023" s="6" t="s">
        <v>61</v>
      </c>
      <c r="J1023" s="6">
        <f>الفرجاوي!J27</f>
        <v>500</v>
      </c>
      <c r="K1023" s="50"/>
      <c r="L1023" s="39">
        <f t="shared" si="30"/>
        <v>0</v>
      </c>
      <c r="M1023" s="39">
        <f t="shared" si="31"/>
        <v>0</v>
      </c>
    </row>
    <row r="1024" spans="1:13" ht="30" hidden="1" customHeight="1">
      <c r="A1024" s="6">
        <v>21</v>
      </c>
      <c r="B1024" s="4">
        <f>الفرجاوي!B28</f>
        <v>44322</v>
      </c>
      <c r="C1024" s="111" t="str">
        <f>الفرجاوي!C28</f>
        <v>علاء محمد</v>
      </c>
      <c r="D1024" s="7" t="str">
        <f>الفرجاوي!D28</f>
        <v>9816/8791</v>
      </c>
      <c r="E1024" s="7">
        <f>الفرجاوي!E28</f>
        <v>0</v>
      </c>
      <c r="F1024" s="7">
        <f>الفرجاوي!F28</f>
        <v>0</v>
      </c>
      <c r="G1024" s="7">
        <f>الفرجاوي!G28</f>
        <v>0</v>
      </c>
      <c r="H1024" s="6" t="s">
        <v>388</v>
      </c>
      <c r="I1024" s="6" t="s">
        <v>61</v>
      </c>
      <c r="J1024" s="6">
        <f>الفرجاوي!J28</f>
        <v>500</v>
      </c>
      <c r="K1024" s="50"/>
      <c r="L1024" s="39">
        <f t="shared" si="30"/>
        <v>0</v>
      </c>
      <c r="M1024" s="39">
        <f t="shared" si="31"/>
        <v>0</v>
      </c>
    </row>
    <row r="1025" spans="1:13" ht="30" hidden="1" customHeight="1">
      <c r="A1025" s="6">
        <v>22</v>
      </c>
      <c r="B1025" s="4">
        <f>الفرجاوي!B29</f>
        <v>44322</v>
      </c>
      <c r="C1025" s="111" t="str">
        <f>الفرجاوي!C29</f>
        <v>نادر</v>
      </c>
      <c r="D1025" s="7" t="str">
        <f>الفرجاوي!D29</f>
        <v>6934/2834</v>
      </c>
      <c r="E1025" s="7">
        <f>الفرجاوي!E29</f>
        <v>0</v>
      </c>
      <c r="F1025" s="7">
        <f>الفرجاوي!F29</f>
        <v>0</v>
      </c>
      <c r="G1025" s="7">
        <f>الفرجاوي!G29</f>
        <v>0</v>
      </c>
      <c r="H1025" s="6" t="s">
        <v>388</v>
      </c>
      <c r="I1025" s="6" t="s">
        <v>61</v>
      </c>
      <c r="J1025" s="6">
        <f>الفرجاوي!J29</f>
        <v>500</v>
      </c>
      <c r="K1025" s="50"/>
      <c r="L1025" s="39">
        <f t="shared" si="30"/>
        <v>0</v>
      </c>
      <c r="M1025" s="39">
        <f t="shared" si="31"/>
        <v>0</v>
      </c>
    </row>
    <row r="1026" spans="1:13" ht="30" hidden="1" customHeight="1">
      <c r="A1026" s="6">
        <v>23</v>
      </c>
      <c r="B1026" s="4">
        <f>الفرجاوي!B30</f>
        <v>44322</v>
      </c>
      <c r="C1026" s="111" t="str">
        <f>الفرجاوي!C30</f>
        <v>شفيق السيد</v>
      </c>
      <c r="D1026" s="7" t="str">
        <f>الفرجاوي!D30</f>
        <v>8691/2314</v>
      </c>
      <c r="E1026" s="7">
        <f>الفرجاوي!E30</f>
        <v>0</v>
      </c>
      <c r="F1026" s="7">
        <f>الفرجاوي!F30</f>
        <v>0</v>
      </c>
      <c r="G1026" s="7">
        <f>الفرجاوي!G30</f>
        <v>0</v>
      </c>
      <c r="H1026" s="6" t="s">
        <v>388</v>
      </c>
      <c r="I1026" s="6" t="s">
        <v>61</v>
      </c>
      <c r="J1026" s="6">
        <f>الفرجاوي!J30</f>
        <v>500</v>
      </c>
      <c r="K1026" s="50"/>
      <c r="L1026" s="39">
        <f t="shared" si="30"/>
        <v>0</v>
      </c>
      <c r="M1026" s="39">
        <f t="shared" si="31"/>
        <v>0</v>
      </c>
    </row>
    <row r="1027" spans="1:13" ht="30" hidden="1" customHeight="1">
      <c r="A1027" s="6">
        <v>24</v>
      </c>
      <c r="B1027" s="4">
        <f>الفرجاوي!B31</f>
        <v>44340</v>
      </c>
      <c r="C1027" s="111" t="str">
        <f>الفرجاوي!C31</f>
        <v>حسن محمد تميم</v>
      </c>
      <c r="D1027" s="7" t="str">
        <f>الفرجاوي!D31</f>
        <v>7963/9817</v>
      </c>
      <c r="E1027" s="7">
        <f>الفرجاوي!E31</f>
        <v>0</v>
      </c>
      <c r="F1027" s="7">
        <f>الفرجاوي!F31</f>
        <v>0</v>
      </c>
      <c r="G1027" s="7">
        <f>الفرجاوي!G31</f>
        <v>0</v>
      </c>
      <c r="H1027" s="6" t="s">
        <v>388</v>
      </c>
      <c r="I1027" s="6" t="s">
        <v>61</v>
      </c>
      <c r="J1027" s="6">
        <f>الفرجاوي!J31</f>
        <v>500</v>
      </c>
      <c r="K1027" s="50"/>
      <c r="L1027" s="39">
        <f t="shared" si="30"/>
        <v>0</v>
      </c>
      <c r="M1027" s="39">
        <f t="shared" si="31"/>
        <v>0</v>
      </c>
    </row>
    <row r="1028" spans="1:13" ht="30" hidden="1" customHeight="1">
      <c r="A1028" s="6">
        <v>25</v>
      </c>
      <c r="B1028" s="4">
        <f>الفرجاوي!B32</f>
        <v>44341</v>
      </c>
      <c r="C1028" s="111" t="str">
        <f>الفرجاوي!C32</f>
        <v>محمد عبد الحكبم</v>
      </c>
      <c r="D1028" s="7" t="str">
        <f>الفرجاوي!D32</f>
        <v>7948/1422</v>
      </c>
      <c r="E1028" s="7">
        <f>الفرجاوي!E32</f>
        <v>0</v>
      </c>
      <c r="F1028" s="7">
        <f>الفرجاوي!F32</f>
        <v>0</v>
      </c>
      <c r="G1028" s="7">
        <f>الفرجاوي!G32</f>
        <v>0</v>
      </c>
      <c r="H1028" s="6" t="s">
        <v>388</v>
      </c>
      <c r="I1028" s="6" t="s">
        <v>61</v>
      </c>
      <c r="J1028" s="6">
        <f>الفرجاوي!J32</f>
        <v>500</v>
      </c>
      <c r="K1028" s="50"/>
      <c r="L1028" s="39">
        <f t="shared" si="30"/>
        <v>0</v>
      </c>
      <c r="M1028" s="39">
        <f t="shared" si="31"/>
        <v>0</v>
      </c>
    </row>
    <row r="1029" spans="1:13" ht="30" hidden="1" customHeight="1">
      <c r="A1029" s="6">
        <v>26</v>
      </c>
      <c r="B1029" s="4">
        <f>الفرجاوي!B33</f>
        <v>44341</v>
      </c>
      <c r="C1029" s="111" t="str">
        <f>الفرجاوي!C33</f>
        <v xml:space="preserve">محمد </v>
      </c>
      <c r="D1029" s="7" t="str">
        <f>الفرجاوي!D33</f>
        <v>4971/6571</v>
      </c>
      <c r="E1029" s="7">
        <f>الفرجاوي!E33</f>
        <v>0</v>
      </c>
      <c r="F1029" s="7">
        <f>الفرجاوي!F33</f>
        <v>0</v>
      </c>
      <c r="G1029" s="7">
        <f>الفرجاوي!G33</f>
        <v>0</v>
      </c>
      <c r="H1029" s="6" t="s">
        <v>388</v>
      </c>
      <c r="I1029" s="6" t="s">
        <v>61</v>
      </c>
      <c r="J1029" s="6">
        <f>الفرجاوي!J33</f>
        <v>500</v>
      </c>
      <c r="K1029" s="50"/>
      <c r="L1029" s="39">
        <f t="shared" ref="L1029:L1092" si="32">IF(AND(E1029="سويس",B1029=$I$1),1,0)</f>
        <v>0</v>
      </c>
      <c r="M1029" s="39">
        <f t="shared" ref="M1029:M1092" si="33">IF(AND(E1029="عاشر",B1029=$I$1),1,0)</f>
        <v>0</v>
      </c>
    </row>
    <row r="1030" spans="1:13" ht="30" hidden="1" customHeight="1">
      <c r="A1030" s="6">
        <v>27</v>
      </c>
      <c r="B1030" s="4">
        <f>الفرجاوي!B34</f>
        <v>44342</v>
      </c>
      <c r="C1030" s="111" t="str">
        <f>الفرجاوي!C34</f>
        <v>حسام محمد ابوزيد</v>
      </c>
      <c r="D1030" s="7" t="str">
        <f>الفرجاوي!D34</f>
        <v>4683</v>
      </c>
      <c r="E1030" s="7">
        <f>الفرجاوي!E34</f>
        <v>0</v>
      </c>
      <c r="F1030" s="7">
        <f>الفرجاوي!F34</f>
        <v>0</v>
      </c>
      <c r="G1030" s="7">
        <f>الفرجاوي!G34</f>
        <v>0</v>
      </c>
      <c r="H1030" s="6" t="s">
        <v>388</v>
      </c>
      <c r="I1030" s="6" t="s">
        <v>61</v>
      </c>
      <c r="J1030" s="6">
        <f>الفرجاوي!J34</f>
        <v>500</v>
      </c>
      <c r="K1030" s="50"/>
      <c r="L1030" s="39">
        <f t="shared" si="32"/>
        <v>0</v>
      </c>
      <c r="M1030" s="39">
        <f t="shared" si="33"/>
        <v>0</v>
      </c>
    </row>
    <row r="1031" spans="1:13" ht="30" hidden="1" customHeight="1">
      <c r="A1031" s="6">
        <v>28</v>
      </c>
      <c r="B1031" s="4">
        <f>الفرجاوي!B35</f>
        <v>44343</v>
      </c>
      <c r="C1031" s="111" t="str">
        <f>الفرجاوي!C35</f>
        <v>السيد عطية حسين</v>
      </c>
      <c r="D1031" s="7" t="str">
        <f>الفرجاوي!D35</f>
        <v>2473/8256</v>
      </c>
      <c r="E1031" s="7">
        <f>الفرجاوي!E35</f>
        <v>0</v>
      </c>
      <c r="F1031" s="7">
        <f>الفرجاوي!F35</f>
        <v>0</v>
      </c>
      <c r="G1031" s="7">
        <f>الفرجاوي!G35</f>
        <v>0</v>
      </c>
      <c r="H1031" s="6" t="s">
        <v>388</v>
      </c>
      <c r="I1031" s="6" t="s">
        <v>61</v>
      </c>
      <c r="J1031" s="6">
        <f>الفرجاوي!J35</f>
        <v>500</v>
      </c>
      <c r="K1031" s="50"/>
      <c r="L1031" s="39">
        <f t="shared" si="32"/>
        <v>0</v>
      </c>
      <c r="M1031" s="39">
        <f t="shared" si="33"/>
        <v>0</v>
      </c>
    </row>
    <row r="1032" spans="1:13" ht="30" hidden="1" customHeight="1">
      <c r="A1032" s="6">
        <v>29</v>
      </c>
      <c r="B1032" s="4">
        <f>الفرجاوي!B36</f>
        <v>44343</v>
      </c>
      <c r="C1032" s="111" t="str">
        <f>الفرجاوي!C36</f>
        <v>ياسر قناوي</v>
      </c>
      <c r="D1032" s="7" t="str">
        <f>الفرجاوي!D36</f>
        <v>5129/8237</v>
      </c>
      <c r="E1032" s="7">
        <f>الفرجاوي!E36</f>
        <v>0</v>
      </c>
      <c r="F1032" s="7">
        <f>الفرجاوي!F36</f>
        <v>0</v>
      </c>
      <c r="G1032" s="7">
        <f>الفرجاوي!G36</f>
        <v>0</v>
      </c>
      <c r="H1032" s="6" t="s">
        <v>388</v>
      </c>
      <c r="I1032" s="6" t="s">
        <v>61</v>
      </c>
      <c r="J1032" s="6">
        <f>الفرجاوي!J36</f>
        <v>500</v>
      </c>
      <c r="K1032" s="50"/>
      <c r="L1032" s="39">
        <f t="shared" si="32"/>
        <v>0</v>
      </c>
      <c r="M1032" s="39">
        <f t="shared" si="33"/>
        <v>0</v>
      </c>
    </row>
    <row r="1033" spans="1:13" ht="30" hidden="1" customHeight="1">
      <c r="A1033" s="6">
        <v>30</v>
      </c>
      <c r="B1033" s="4">
        <f>الفرجاوي!B37</f>
        <v>44344</v>
      </c>
      <c r="C1033" s="111" t="str">
        <f>الفرجاوي!C37</f>
        <v>ثروت حمدي</v>
      </c>
      <c r="D1033" s="7" t="str">
        <f>الفرجاوي!D37</f>
        <v>8267/2918</v>
      </c>
      <c r="E1033" s="7">
        <f>الفرجاوي!E37</f>
        <v>0</v>
      </c>
      <c r="F1033" s="7">
        <f>الفرجاوي!F37</f>
        <v>0</v>
      </c>
      <c r="G1033" s="7">
        <f>الفرجاوي!G37</f>
        <v>0</v>
      </c>
      <c r="H1033" s="6" t="s">
        <v>388</v>
      </c>
      <c r="I1033" s="6" t="s">
        <v>61</v>
      </c>
      <c r="J1033" s="6">
        <f>الفرجاوي!J37</f>
        <v>500</v>
      </c>
      <c r="K1033" s="50"/>
      <c r="L1033" s="39">
        <f t="shared" si="32"/>
        <v>0</v>
      </c>
      <c r="M1033" s="39">
        <f t="shared" si="33"/>
        <v>0</v>
      </c>
    </row>
    <row r="1034" spans="1:13" ht="30" hidden="1" customHeight="1">
      <c r="A1034" s="6">
        <v>31</v>
      </c>
      <c r="B1034" s="4">
        <f>الفرجاوي!B38</f>
        <v>44344</v>
      </c>
      <c r="C1034" s="111" t="str">
        <f>الفرجاوي!C38</f>
        <v>محمود عصمت</v>
      </c>
      <c r="D1034" s="7" t="str">
        <f>الفرجاوي!D38</f>
        <v>6284/9675</v>
      </c>
      <c r="E1034" s="7">
        <f>الفرجاوي!E38</f>
        <v>0</v>
      </c>
      <c r="F1034" s="7">
        <f>الفرجاوي!F38</f>
        <v>0</v>
      </c>
      <c r="G1034" s="7">
        <f>الفرجاوي!G38</f>
        <v>0</v>
      </c>
      <c r="H1034" s="6" t="s">
        <v>388</v>
      </c>
      <c r="I1034" s="6" t="s">
        <v>61</v>
      </c>
      <c r="J1034" s="6">
        <f>الفرجاوي!J38</f>
        <v>500</v>
      </c>
      <c r="K1034" s="50"/>
      <c r="L1034" s="39">
        <f t="shared" si="32"/>
        <v>0</v>
      </c>
      <c r="M1034" s="39">
        <f t="shared" si="33"/>
        <v>0</v>
      </c>
    </row>
    <row r="1035" spans="1:13" ht="30" hidden="1" customHeight="1">
      <c r="A1035" s="6">
        <v>32</v>
      </c>
      <c r="B1035" s="4">
        <f>الفرجاوي!B39</f>
        <v>44345</v>
      </c>
      <c r="C1035" s="111" t="str">
        <f>الفرجاوي!C39</f>
        <v xml:space="preserve">علاء محمد ابوزيد </v>
      </c>
      <c r="D1035" s="7" t="str">
        <f>الفرجاوي!D39</f>
        <v>9816/8791</v>
      </c>
      <c r="E1035" s="7">
        <f>الفرجاوي!E39</f>
        <v>0</v>
      </c>
      <c r="F1035" s="7">
        <f>الفرجاوي!F39</f>
        <v>0</v>
      </c>
      <c r="G1035" s="7">
        <f>الفرجاوي!G39</f>
        <v>0</v>
      </c>
      <c r="H1035" s="6" t="s">
        <v>388</v>
      </c>
      <c r="I1035" s="6" t="s">
        <v>61</v>
      </c>
      <c r="J1035" s="6">
        <f>الفرجاوي!J39</f>
        <v>500</v>
      </c>
      <c r="K1035" s="50"/>
      <c r="L1035" s="39">
        <f t="shared" si="32"/>
        <v>0</v>
      </c>
      <c r="M1035" s="39">
        <f t="shared" si="33"/>
        <v>0</v>
      </c>
    </row>
    <row r="1036" spans="1:13" ht="30" hidden="1" customHeight="1">
      <c r="A1036" s="6">
        <v>33</v>
      </c>
      <c r="B1036" s="4">
        <f>الفرجاوي!B40</f>
        <v>44345</v>
      </c>
      <c r="C1036" s="111" t="str">
        <f>الفرجاوي!C40</f>
        <v>حسن احمد تميم</v>
      </c>
      <c r="D1036" s="7" t="str">
        <f>الفرجاوي!D40</f>
        <v>9817/8704</v>
      </c>
      <c r="E1036" s="7">
        <f>الفرجاوي!E40</f>
        <v>0</v>
      </c>
      <c r="F1036" s="7">
        <f>الفرجاوي!F40</f>
        <v>0</v>
      </c>
      <c r="G1036" s="7">
        <f>الفرجاوي!G40</f>
        <v>0</v>
      </c>
      <c r="H1036" s="6" t="s">
        <v>388</v>
      </c>
      <c r="I1036" s="6" t="s">
        <v>61</v>
      </c>
      <c r="J1036" s="6">
        <f>الفرجاوي!J40</f>
        <v>500</v>
      </c>
      <c r="K1036" s="50"/>
      <c r="L1036" s="39">
        <f t="shared" si="32"/>
        <v>0</v>
      </c>
      <c r="M1036" s="39">
        <f t="shared" si="33"/>
        <v>0</v>
      </c>
    </row>
    <row r="1037" spans="1:13" ht="30" hidden="1" customHeight="1">
      <c r="A1037" s="6">
        <v>34</v>
      </c>
      <c r="B1037" s="4">
        <f>الفرجاوي!B41</f>
        <v>44345</v>
      </c>
      <c r="C1037" s="111" t="str">
        <f>الفرجاوي!C41</f>
        <v>حسن كحلاوي</v>
      </c>
      <c r="D1037" s="7" t="str">
        <f>الفرجاوي!D41</f>
        <v>8349/2157</v>
      </c>
      <c r="E1037" s="7">
        <f>الفرجاوي!E41</f>
        <v>0</v>
      </c>
      <c r="F1037" s="7">
        <f>الفرجاوي!F41</f>
        <v>0</v>
      </c>
      <c r="G1037" s="7">
        <f>الفرجاوي!G41</f>
        <v>0</v>
      </c>
      <c r="H1037" s="6" t="s">
        <v>388</v>
      </c>
      <c r="I1037" s="6" t="s">
        <v>61</v>
      </c>
      <c r="J1037" s="6">
        <f>الفرجاوي!J41</f>
        <v>500</v>
      </c>
      <c r="K1037" s="50"/>
      <c r="L1037" s="39">
        <f t="shared" si="32"/>
        <v>0</v>
      </c>
      <c r="M1037" s="39">
        <f t="shared" si="33"/>
        <v>0</v>
      </c>
    </row>
    <row r="1038" spans="1:13" ht="30" hidden="1" customHeight="1">
      <c r="A1038" s="6">
        <v>35</v>
      </c>
      <c r="B1038" s="4">
        <f>الفرجاوي!B42</f>
        <v>44346</v>
      </c>
      <c r="C1038" s="111" t="str">
        <f>الفرجاوي!C42</f>
        <v>رفعت ابوعمره هاشم</v>
      </c>
      <c r="D1038" s="7" t="str">
        <f>الفرجاوي!D42</f>
        <v>1475/3672</v>
      </c>
      <c r="E1038" s="7">
        <f>الفرجاوي!E42</f>
        <v>0</v>
      </c>
      <c r="F1038" s="7">
        <f>الفرجاوي!F42</f>
        <v>0</v>
      </c>
      <c r="G1038" s="7">
        <f>الفرجاوي!G42</f>
        <v>0</v>
      </c>
      <c r="H1038" s="6" t="s">
        <v>388</v>
      </c>
      <c r="I1038" s="6" t="s">
        <v>61</v>
      </c>
      <c r="J1038" s="6">
        <f>الفرجاوي!J42</f>
        <v>500</v>
      </c>
      <c r="K1038" s="50"/>
      <c r="L1038" s="39">
        <f t="shared" si="32"/>
        <v>0</v>
      </c>
      <c r="M1038" s="39">
        <f t="shared" si="33"/>
        <v>0</v>
      </c>
    </row>
    <row r="1039" spans="1:13" ht="30" hidden="1" customHeight="1">
      <c r="A1039" s="6">
        <v>36</v>
      </c>
      <c r="B1039" s="4">
        <f>الفرجاوي!B43</f>
        <v>44346</v>
      </c>
      <c r="C1039" s="111" t="str">
        <f>الفرجاوي!C43</f>
        <v>حسين لطفي</v>
      </c>
      <c r="D1039" s="7" t="str">
        <f>الفرجاوي!D43</f>
        <v>4537/9738</v>
      </c>
      <c r="E1039" s="7">
        <f>الفرجاوي!E43</f>
        <v>0</v>
      </c>
      <c r="F1039" s="7">
        <f>الفرجاوي!F43</f>
        <v>0</v>
      </c>
      <c r="G1039" s="7">
        <f>الفرجاوي!G43</f>
        <v>0</v>
      </c>
      <c r="H1039" s="6" t="s">
        <v>388</v>
      </c>
      <c r="I1039" s="6" t="s">
        <v>61</v>
      </c>
      <c r="J1039" s="6">
        <f>الفرجاوي!J43</f>
        <v>500</v>
      </c>
      <c r="K1039" s="50"/>
      <c r="L1039" s="39">
        <f t="shared" si="32"/>
        <v>0</v>
      </c>
      <c r="M1039" s="39">
        <f t="shared" si="33"/>
        <v>0</v>
      </c>
    </row>
    <row r="1040" spans="1:13" ht="30" hidden="1" customHeight="1">
      <c r="A1040" s="6">
        <v>37</v>
      </c>
      <c r="B1040" s="4">
        <f>الفرجاوي!B44</f>
        <v>44346</v>
      </c>
      <c r="C1040" s="111" t="str">
        <f>الفرجاوي!C44</f>
        <v>منتصر سيد رشوان</v>
      </c>
      <c r="D1040" s="7" t="str">
        <f>الفرجاوي!D44</f>
        <v>7128/2851</v>
      </c>
      <c r="E1040" s="7">
        <f>الفرجاوي!E44</f>
        <v>0</v>
      </c>
      <c r="F1040" s="7">
        <f>الفرجاوي!F44</f>
        <v>0</v>
      </c>
      <c r="G1040" s="7">
        <f>الفرجاوي!G44</f>
        <v>0</v>
      </c>
      <c r="H1040" s="6" t="s">
        <v>388</v>
      </c>
      <c r="I1040" s="6" t="s">
        <v>61</v>
      </c>
      <c r="J1040" s="6">
        <f>الفرجاوي!J44</f>
        <v>500</v>
      </c>
      <c r="K1040" s="50"/>
      <c r="L1040" s="39">
        <f t="shared" si="32"/>
        <v>0</v>
      </c>
      <c r="M1040" s="39">
        <f t="shared" si="33"/>
        <v>0</v>
      </c>
    </row>
    <row r="1041" spans="1:13" ht="30" hidden="1" customHeight="1">
      <c r="A1041" s="6">
        <v>38</v>
      </c>
      <c r="B1041" s="4">
        <f>الفرجاوي!B45</f>
        <v>44347</v>
      </c>
      <c r="C1041" s="111" t="str">
        <f>الفرجاوي!C45</f>
        <v>حمادة كمال</v>
      </c>
      <c r="D1041" s="7" t="str">
        <f>الفرجاوي!D45</f>
        <v>5187/3724</v>
      </c>
      <c r="E1041" s="7">
        <f>الفرجاوي!E45</f>
        <v>0</v>
      </c>
      <c r="F1041" s="7">
        <f>الفرجاوي!F45</f>
        <v>0</v>
      </c>
      <c r="G1041" s="7">
        <f>الفرجاوي!G45</f>
        <v>0</v>
      </c>
      <c r="H1041" s="6" t="s">
        <v>388</v>
      </c>
      <c r="I1041" s="6" t="s">
        <v>61</v>
      </c>
      <c r="J1041" s="6">
        <f>الفرجاوي!J45</f>
        <v>500</v>
      </c>
      <c r="K1041" s="50"/>
      <c r="L1041" s="39">
        <f t="shared" si="32"/>
        <v>0</v>
      </c>
      <c r="M1041" s="39">
        <f t="shared" si="33"/>
        <v>0</v>
      </c>
    </row>
    <row r="1042" spans="1:13" ht="30" hidden="1" customHeight="1">
      <c r="A1042" s="6">
        <v>39</v>
      </c>
      <c r="B1042" s="4">
        <f>الفرجاوي!B46</f>
        <v>44347</v>
      </c>
      <c r="C1042" s="111" t="str">
        <f>الفرجاوي!C46</f>
        <v>محمد حمودة محمد</v>
      </c>
      <c r="D1042" s="7" t="str">
        <f>الفرجاوي!D46</f>
        <v>4312/4293</v>
      </c>
      <c r="E1042" s="7">
        <f>الفرجاوي!E46</f>
        <v>0</v>
      </c>
      <c r="F1042" s="7">
        <f>الفرجاوي!F46</f>
        <v>0</v>
      </c>
      <c r="G1042" s="7">
        <f>الفرجاوي!G46</f>
        <v>0</v>
      </c>
      <c r="H1042" s="6" t="s">
        <v>388</v>
      </c>
      <c r="I1042" s="6" t="s">
        <v>61</v>
      </c>
      <c r="J1042" s="6">
        <f>الفرجاوي!J46</f>
        <v>500</v>
      </c>
      <c r="K1042" s="50"/>
      <c r="L1042" s="39">
        <f t="shared" si="32"/>
        <v>0</v>
      </c>
      <c r="M1042" s="39">
        <f t="shared" si="33"/>
        <v>0</v>
      </c>
    </row>
    <row r="1043" spans="1:13" ht="30" hidden="1" customHeight="1">
      <c r="A1043" s="6">
        <v>40</v>
      </c>
      <c r="B1043" s="4">
        <f>الفرجاوي!B47</f>
        <v>44347</v>
      </c>
      <c r="C1043" s="111" t="str">
        <f>الفرجاوي!C47</f>
        <v>محمد احمد ابراهيم</v>
      </c>
      <c r="D1043" s="7" t="str">
        <f>الفرجاوي!D47</f>
        <v>3127/2798</v>
      </c>
      <c r="E1043" s="7">
        <f>الفرجاوي!E47</f>
        <v>0</v>
      </c>
      <c r="F1043" s="7">
        <f>الفرجاوي!F47</f>
        <v>0</v>
      </c>
      <c r="G1043" s="7">
        <f>الفرجاوي!G47</f>
        <v>0</v>
      </c>
      <c r="H1043" s="6" t="s">
        <v>388</v>
      </c>
      <c r="I1043" s="6" t="s">
        <v>61</v>
      </c>
      <c r="J1043" s="6">
        <f>الفرجاوي!J47</f>
        <v>500</v>
      </c>
      <c r="K1043" s="50"/>
      <c r="L1043" s="39">
        <f t="shared" si="32"/>
        <v>0</v>
      </c>
      <c r="M1043" s="39">
        <f t="shared" si="33"/>
        <v>0</v>
      </c>
    </row>
    <row r="1044" spans="1:13" ht="30" hidden="1" customHeight="1">
      <c r="A1044" s="6">
        <v>41</v>
      </c>
      <c r="B1044" s="4">
        <f>الفرجاوي!B48</f>
        <v>44347</v>
      </c>
      <c r="C1044" s="111" t="str">
        <f>الفرجاوي!C48</f>
        <v>محمد مسعود يوسف</v>
      </c>
      <c r="D1044" s="7" t="str">
        <f>الفرجاوي!D48</f>
        <v>1732</v>
      </c>
      <c r="E1044" s="7">
        <f>الفرجاوي!E48</f>
        <v>0</v>
      </c>
      <c r="F1044" s="7">
        <f>الفرجاوي!F48</f>
        <v>0</v>
      </c>
      <c r="G1044" s="7">
        <f>الفرجاوي!G48</f>
        <v>0</v>
      </c>
      <c r="H1044" s="6" t="s">
        <v>388</v>
      </c>
      <c r="I1044" s="6" t="s">
        <v>61</v>
      </c>
      <c r="J1044" s="6">
        <f>الفرجاوي!J48</f>
        <v>500</v>
      </c>
      <c r="K1044" s="50"/>
      <c r="L1044" s="39">
        <f t="shared" si="32"/>
        <v>0</v>
      </c>
      <c r="M1044" s="39">
        <f t="shared" si="33"/>
        <v>0</v>
      </c>
    </row>
    <row r="1045" spans="1:13" ht="30" hidden="1" customHeight="1">
      <c r="A1045" s="6">
        <v>42</v>
      </c>
      <c r="B1045" s="4">
        <f>الفرجاوي!B49</f>
        <v>44348</v>
      </c>
      <c r="C1045" s="111" t="str">
        <f>الفرجاوي!C49</f>
        <v xml:space="preserve">احمد عربي </v>
      </c>
      <c r="D1045" s="7" t="str">
        <f>الفرجاوي!D49</f>
        <v>2198/7652</v>
      </c>
      <c r="E1045" s="7">
        <f>الفرجاوي!E49</f>
        <v>0</v>
      </c>
      <c r="F1045" s="7">
        <f>الفرجاوي!F49</f>
        <v>0</v>
      </c>
      <c r="G1045" s="7">
        <f>الفرجاوي!G49</f>
        <v>0</v>
      </c>
      <c r="H1045" s="6" t="s">
        <v>388</v>
      </c>
      <c r="I1045" s="6" t="s">
        <v>61</v>
      </c>
      <c r="J1045" s="6">
        <f>الفرجاوي!J49</f>
        <v>500</v>
      </c>
      <c r="K1045" s="50"/>
      <c r="L1045" s="39">
        <f t="shared" si="32"/>
        <v>0</v>
      </c>
      <c r="M1045" s="39">
        <f t="shared" si="33"/>
        <v>0</v>
      </c>
    </row>
    <row r="1046" spans="1:13" ht="30" hidden="1" customHeight="1">
      <c r="A1046" s="6">
        <v>43</v>
      </c>
      <c r="B1046" s="4">
        <f>الفرجاوي!B50</f>
        <v>44348</v>
      </c>
      <c r="C1046" s="111" t="str">
        <f>الفرجاوي!C50</f>
        <v>محمود ابراهيم</v>
      </c>
      <c r="D1046" s="7" t="str">
        <f>الفرجاوي!D50</f>
        <v>2135/8157</v>
      </c>
      <c r="E1046" s="7">
        <f>الفرجاوي!E50</f>
        <v>0</v>
      </c>
      <c r="F1046" s="7">
        <f>الفرجاوي!F50</f>
        <v>0</v>
      </c>
      <c r="G1046" s="7">
        <f>الفرجاوي!G50</f>
        <v>0</v>
      </c>
      <c r="H1046" s="6" t="s">
        <v>388</v>
      </c>
      <c r="I1046" s="6" t="s">
        <v>61</v>
      </c>
      <c r="J1046" s="6">
        <f>الفرجاوي!J50</f>
        <v>500</v>
      </c>
      <c r="K1046" s="50"/>
      <c r="L1046" s="39">
        <f t="shared" si="32"/>
        <v>0</v>
      </c>
      <c r="M1046" s="39">
        <f t="shared" si="33"/>
        <v>0</v>
      </c>
    </row>
    <row r="1047" spans="1:13" ht="30" hidden="1" customHeight="1">
      <c r="A1047" s="6">
        <v>44</v>
      </c>
      <c r="B1047" s="4">
        <f>الفرجاوي!B51</f>
        <v>44348</v>
      </c>
      <c r="C1047" s="111" t="str">
        <f>الفرجاوي!C51</f>
        <v>ظريف مسعود سيد</v>
      </c>
      <c r="D1047" s="7" t="str">
        <f>الفرجاوي!D51</f>
        <v>9753/9241</v>
      </c>
      <c r="E1047" s="7">
        <f>الفرجاوي!E51</f>
        <v>0</v>
      </c>
      <c r="F1047" s="7">
        <f>الفرجاوي!F51</f>
        <v>0</v>
      </c>
      <c r="G1047" s="7">
        <f>الفرجاوي!G51</f>
        <v>0</v>
      </c>
      <c r="H1047" s="6" t="s">
        <v>388</v>
      </c>
      <c r="I1047" s="6" t="s">
        <v>61</v>
      </c>
      <c r="J1047" s="6">
        <f>الفرجاوي!J51</f>
        <v>500</v>
      </c>
      <c r="K1047" s="50"/>
      <c r="L1047" s="39">
        <f t="shared" si="32"/>
        <v>0</v>
      </c>
      <c r="M1047" s="39">
        <f t="shared" si="33"/>
        <v>0</v>
      </c>
    </row>
    <row r="1048" spans="1:13" ht="30" hidden="1" customHeight="1">
      <c r="A1048" s="6">
        <v>45</v>
      </c>
      <c r="B1048" s="4">
        <f>الفرجاوي!B52</f>
        <v>44349</v>
      </c>
      <c r="C1048" s="111" t="str">
        <f>الفرجاوي!C52</f>
        <v xml:space="preserve">علاء محمد ابوزيد </v>
      </c>
      <c r="D1048" s="7" t="str">
        <f>الفرجاوي!D52</f>
        <v>8791/9816</v>
      </c>
      <c r="E1048" s="7">
        <f>الفرجاوي!E52</f>
        <v>0</v>
      </c>
      <c r="F1048" s="7">
        <f>الفرجاوي!F52</f>
        <v>0</v>
      </c>
      <c r="G1048" s="7">
        <f>الفرجاوي!G52</f>
        <v>0</v>
      </c>
      <c r="H1048" s="6" t="s">
        <v>388</v>
      </c>
      <c r="I1048" s="6" t="s">
        <v>61</v>
      </c>
      <c r="J1048" s="6">
        <f>الفرجاوي!J52</f>
        <v>500</v>
      </c>
      <c r="K1048" s="50"/>
      <c r="L1048" s="39">
        <f t="shared" si="32"/>
        <v>0</v>
      </c>
      <c r="M1048" s="39">
        <f t="shared" si="33"/>
        <v>0</v>
      </c>
    </row>
    <row r="1049" spans="1:13" ht="30" hidden="1" customHeight="1">
      <c r="A1049" s="6">
        <v>46</v>
      </c>
      <c r="B1049" s="4">
        <f>الفرجاوي!B53</f>
        <v>44350</v>
      </c>
      <c r="C1049" s="111" t="str">
        <f>الفرجاوي!C53</f>
        <v>وائل عبدالله</v>
      </c>
      <c r="D1049" s="7" t="str">
        <f>الفرجاوي!D53</f>
        <v>9868/3287</v>
      </c>
      <c r="E1049" s="7">
        <f>الفرجاوي!E53</f>
        <v>0</v>
      </c>
      <c r="F1049" s="7">
        <f>الفرجاوي!F53</f>
        <v>0</v>
      </c>
      <c r="G1049" s="7">
        <f>الفرجاوي!G53</f>
        <v>0</v>
      </c>
      <c r="H1049" s="6" t="s">
        <v>388</v>
      </c>
      <c r="I1049" s="6" t="s">
        <v>61</v>
      </c>
      <c r="J1049" s="6">
        <f>الفرجاوي!J53</f>
        <v>500</v>
      </c>
      <c r="K1049" s="50"/>
      <c r="L1049" s="39">
        <f t="shared" si="32"/>
        <v>0</v>
      </c>
      <c r="M1049" s="39">
        <f t="shared" si="33"/>
        <v>0</v>
      </c>
    </row>
    <row r="1050" spans="1:13" ht="30" hidden="1" customHeight="1">
      <c r="A1050" s="6">
        <v>47</v>
      </c>
      <c r="B1050" s="4">
        <f>الفرجاوي!B54</f>
        <v>44350</v>
      </c>
      <c r="C1050" s="111" t="str">
        <f>الفرجاوي!C54</f>
        <v>مجاهد عبدالغني</v>
      </c>
      <c r="D1050" s="7" t="str">
        <f>الفرجاوي!D54</f>
        <v>9838/8274</v>
      </c>
      <c r="E1050" s="7">
        <f>الفرجاوي!E54</f>
        <v>0</v>
      </c>
      <c r="F1050" s="7">
        <f>الفرجاوي!F54</f>
        <v>0</v>
      </c>
      <c r="G1050" s="7">
        <f>الفرجاوي!G54</f>
        <v>0</v>
      </c>
      <c r="H1050" s="6" t="s">
        <v>388</v>
      </c>
      <c r="I1050" s="6" t="s">
        <v>61</v>
      </c>
      <c r="J1050" s="6">
        <f>الفرجاوي!J54</f>
        <v>500</v>
      </c>
      <c r="K1050" s="50"/>
      <c r="L1050" s="39">
        <f t="shared" si="32"/>
        <v>0</v>
      </c>
      <c r="M1050" s="39">
        <f t="shared" si="33"/>
        <v>0</v>
      </c>
    </row>
    <row r="1051" spans="1:13" ht="30" hidden="1" customHeight="1">
      <c r="A1051" s="6">
        <v>48</v>
      </c>
      <c r="B1051" s="4">
        <f>الفرجاوي!B55</f>
        <v>44350</v>
      </c>
      <c r="C1051" s="111" t="str">
        <f>الفرجاوي!C55</f>
        <v>ثروت حمدي</v>
      </c>
      <c r="D1051" s="7" t="str">
        <f>الفرجاوي!D55</f>
        <v>2918/8267</v>
      </c>
      <c r="E1051" s="7">
        <f>الفرجاوي!E55</f>
        <v>0</v>
      </c>
      <c r="F1051" s="7">
        <f>الفرجاوي!F55</f>
        <v>0</v>
      </c>
      <c r="G1051" s="7">
        <f>الفرجاوي!G55</f>
        <v>0</v>
      </c>
      <c r="H1051" s="6" t="s">
        <v>388</v>
      </c>
      <c r="I1051" s="6" t="s">
        <v>61</v>
      </c>
      <c r="J1051" s="6">
        <f>الفرجاوي!J55</f>
        <v>500</v>
      </c>
      <c r="K1051" s="50"/>
      <c r="L1051" s="39">
        <f t="shared" si="32"/>
        <v>0</v>
      </c>
      <c r="M1051" s="39">
        <f t="shared" si="33"/>
        <v>0</v>
      </c>
    </row>
    <row r="1052" spans="1:13" ht="30" hidden="1" customHeight="1">
      <c r="A1052" s="6">
        <v>49</v>
      </c>
      <c r="B1052" s="4">
        <f>الفرجاوي!B56</f>
        <v>44350</v>
      </c>
      <c r="C1052" s="111" t="str">
        <f>الفرجاوي!C56</f>
        <v>سرور عبدالسلام</v>
      </c>
      <c r="D1052" s="7" t="str">
        <f>الفرجاوي!D56</f>
        <v>5784/1367</v>
      </c>
      <c r="E1052" s="7">
        <f>الفرجاوي!E56</f>
        <v>0</v>
      </c>
      <c r="F1052" s="7">
        <f>الفرجاوي!F56</f>
        <v>0</v>
      </c>
      <c r="G1052" s="7">
        <f>الفرجاوي!G56</f>
        <v>0</v>
      </c>
      <c r="H1052" s="6" t="s">
        <v>388</v>
      </c>
      <c r="I1052" s="6" t="s">
        <v>61</v>
      </c>
      <c r="J1052" s="6">
        <f>الفرجاوي!J56</f>
        <v>500</v>
      </c>
      <c r="K1052" s="50"/>
      <c r="L1052" s="39">
        <f t="shared" si="32"/>
        <v>0</v>
      </c>
      <c r="M1052" s="39">
        <f t="shared" si="33"/>
        <v>0</v>
      </c>
    </row>
    <row r="1053" spans="1:13" ht="30" hidden="1" customHeight="1">
      <c r="A1053" s="6">
        <v>50</v>
      </c>
      <c r="B1053" s="4">
        <f>الفرجاوي!B57</f>
        <v>44350</v>
      </c>
      <c r="C1053" s="111" t="str">
        <f>الفرجاوي!C57</f>
        <v>محمد عبدالغني</v>
      </c>
      <c r="D1053" s="7" t="str">
        <f>الفرجاوي!D57</f>
        <v>5276/8547</v>
      </c>
      <c r="E1053" s="7">
        <f>الفرجاوي!E57</f>
        <v>0</v>
      </c>
      <c r="F1053" s="7">
        <f>الفرجاوي!F57</f>
        <v>0</v>
      </c>
      <c r="G1053" s="7">
        <f>الفرجاوي!G57</f>
        <v>0</v>
      </c>
      <c r="H1053" s="6" t="s">
        <v>388</v>
      </c>
      <c r="I1053" s="6" t="s">
        <v>61</v>
      </c>
      <c r="J1053" s="6">
        <f>الفرجاوي!J57</f>
        <v>500</v>
      </c>
      <c r="K1053" s="50"/>
      <c r="L1053" s="39">
        <f t="shared" si="32"/>
        <v>0</v>
      </c>
      <c r="M1053" s="39">
        <f t="shared" si="33"/>
        <v>0</v>
      </c>
    </row>
    <row r="1054" spans="1:13" ht="30" hidden="1" customHeight="1">
      <c r="A1054" s="6">
        <v>51</v>
      </c>
      <c r="B1054" s="4">
        <f>الفرجاوي!B58</f>
        <v>44351</v>
      </c>
      <c r="C1054" s="111" t="str">
        <f>الفرجاوي!C58</f>
        <v>ياسر قناوي</v>
      </c>
      <c r="D1054" s="7" t="str">
        <f>الفرجاوي!D58</f>
        <v>7129/8237</v>
      </c>
      <c r="E1054" s="7">
        <f>الفرجاوي!E58</f>
        <v>0</v>
      </c>
      <c r="F1054" s="7">
        <f>الفرجاوي!F58</f>
        <v>0</v>
      </c>
      <c r="G1054" s="7">
        <f>الفرجاوي!G58</f>
        <v>0</v>
      </c>
      <c r="H1054" s="6" t="s">
        <v>388</v>
      </c>
      <c r="I1054" s="6" t="s">
        <v>61</v>
      </c>
      <c r="J1054" s="6">
        <f>الفرجاوي!J58</f>
        <v>500</v>
      </c>
      <c r="K1054" s="50"/>
      <c r="L1054" s="39">
        <f t="shared" si="32"/>
        <v>0</v>
      </c>
      <c r="M1054" s="39">
        <f t="shared" si="33"/>
        <v>0</v>
      </c>
    </row>
    <row r="1055" spans="1:13" ht="30" hidden="1" customHeight="1">
      <c r="A1055" s="6">
        <v>52</v>
      </c>
      <c r="B1055" s="4">
        <f>الفرجاوي!B59</f>
        <v>44351</v>
      </c>
      <c r="C1055" s="111" t="str">
        <f>الفرجاوي!C59</f>
        <v xml:space="preserve">عبدالله محمد </v>
      </c>
      <c r="D1055" s="7" t="str">
        <f>الفرجاوي!D59</f>
        <v>7482/3491</v>
      </c>
      <c r="E1055" s="7">
        <f>الفرجاوي!E59</f>
        <v>0</v>
      </c>
      <c r="F1055" s="7">
        <f>الفرجاوي!F59</f>
        <v>0</v>
      </c>
      <c r="G1055" s="7">
        <f>الفرجاوي!G59</f>
        <v>0</v>
      </c>
      <c r="H1055" s="6" t="s">
        <v>388</v>
      </c>
      <c r="I1055" s="6" t="s">
        <v>61</v>
      </c>
      <c r="J1055" s="6">
        <f>الفرجاوي!J59</f>
        <v>500</v>
      </c>
      <c r="K1055" s="50"/>
      <c r="L1055" s="39">
        <f t="shared" si="32"/>
        <v>0</v>
      </c>
      <c r="M1055" s="39">
        <f t="shared" si="33"/>
        <v>0</v>
      </c>
    </row>
    <row r="1056" spans="1:13" ht="30" hidden="1" customHeight="1">
      <c r="A1056" s="6">
        <v>53</v>
      </c>
      <c r="B1056" s="4">
        <f>الفرجاوي!B60</f>
        <v>44352</v>
      </c>
      <c r="C1056" s="111" t="str">
        <f>الفرجاوي!C60</f>
        <v>محمد حمودة محمد</v>
      </c>
      <c r="D1056" s="7" t="str">
        <f>الفرجاوي!D60</f>
        <v>4312/4293</v>
      </c>
      <c r="E1056" s="7">
        <f>الفرجاوي!E60</f>
        <v>0</v>
      </c>
      <c r="F1056" s="7">
        <f>الفرجاوي!F60</f>
        <v>0</v>
      </c>
      <c r="G1056" s="7">
        <f>الفرجاوي!G60</f>
        <v>0</v>
      </c>
      <c r="H1056" s="6" t="s">
        <v>388</v>
      </c>
      <c r="I1056" s="6" t="s">
        <v>61</v>
      </c>
      <c r="J1056" s="6">
        <f>الفرجاوي!J60</f>
        <v>500</v>
      </c>
      <c r="K1056" s="50"/>
      <c r="L1056" s="39">
        <f t="shared" si="32"/>
        <v>0</v>
      </c>
      <c r="M1056" s="39">
        <f t="shared" si="33"/>
        <v>0</v>
      </c>
    </row>
    <row r="1057" spans="1:13" ht="30" hidden="1" customHeight="1">
      <c r="A1057" s="6">
        <v>54</v>
      </c>
      <c r="B1057" s="4">
        <f>الفرجاوي!B61</f>
        <v>44353</v>
      </c>
      <c r="C1057" s="111" t="str">
        <f>الفرجاوي!C61</f>
        <v>رفعت ابوعمره هاشم</v>
      </c>
      <c r="D1057" s="7" t="str">
        <f>الفرجاوي!D61</f>
        <v>1475/3672</v>
      </c>
      <c r="E1057" s="7">
        <f>الفرجاوي!E61</f>
        <v>0</v>
      </c>
      <c r="F1057" s="7">
        <f>الفرجاوي!F61</f>
        <v>0</v>
      </c>
      <c r="G1057" s="7">
        <f>الفرجاوي!G61</f>
        <v>0</v>
      </c>
      <c r="H1057" s="6" t="s">
        <v>388</v>
      </c>
      <c r="I1057" s="6" t="s">
        <v>61</v>
      </c>
      <c r="J1057" s="6">
        <f>الفرجاوي!J61</f>
        <v>500</v>
      </c>
      <c r="K1057" s="50"/>
      <c r="L1057" s="39">
        <f t="shared" si="32"/>
        <v>0</v>
      </c>
      <c r="M1057" s="39">
        <f t="shared" si="33"/>
        <v>0</v>
      </c>
    </row>
    <row r="1058" spans="1:13" ht="30" hidden="1" customHeight="1">
      <c r="A1058" s="6">
        <v>55</v>
      </c>
      <c r="B1058" s="4">
        <f>الفرجاوي!B62</f>
        <v>44353</v>
      </c>
      <c r="C1058" s="111" t="str">
        <f>الفرجاوي!C62</f>
        <v>حسام محمد ابوزيد</v>
      </c>
      <c r="D1058" s="7" t="str">
        <f>الفرجاوي!D62</f>
        <v>9816/8791</v>
      </c>
      <c r="E1058" s="7">
        <f>الفرجاوي!E62</f>
        <v>0</v>
      </c>
      <c r="F1058" s="7">
        <f>الفرجاوي!F62</f>
        <v>0</v>
      </c>
      <c r="G1058" s="7">
        <f>الفرجاوي!G62</f>
        <v>0</v>
      </c>
      <c r="H1058" s="6" t="s">
        <v>388</v>
      </c>
      <c r="I1058" s="6" t="s">
        <v>61</v>
      </c>
      <c r="J1058" s="6">
        <f>الفرجاوي!J62</f>
        <v>500</v>
      </c>
      <c r="K1058" s="50"/>
      <c r="L1058" s="39">
        <f t="shared" si="32"/>
        <v>0</v>
      </c>
      <c r="M1058" s="39">
        <f t="shared" si="33"/>
        <v>0</v>
      </c>
    </row>
    <row r="1059" spans="1:13" ht="30" hidden="1" customHeight="1">
      <c r="A1059" s="6">
        <v>56</v>
      </c>
      <c r="B1059" s="4">
        <f>الفرجاوي!B63</f>
        <v>44354</v>
      </c>
      <c r="C1059" s="111" t="str">
        <f>الفرجاوي!C63</f>
        <v>حمادة كمال</v>
      </c>
      <c r="D1059" s="7" t="str">
        <f>الفرجاوي!D63</f>
        <v>5187/3724</v>
      </c>
      <c r="E1059" s="7">
        <f>الفرجاوي!E63</f>
        <v>0</v>
      </c>
      <c r="F1059" s="7">
        <f>الفرجاوي!F63</f>
        <v>0</v>
      </c>
      <c r="G1059" s="7">
        <f>الفرجاوي!G63</f>
        <v>0</v>
      </c>
      <c r="H1059" s="6" t="s">
        <v>388</v>
      </c>
      <c r="I1059" s="6" t="s">
        <v>61</v>
      </c>
      <c r="J1059" s="6">
        <f>الفرجاوي!J63</f>
        <v>500</v>
      </c>
      <c r="K1059" s="50"/>
      <c r="L1059" s="39">
        <f t="shared" si="32"/>
        <v>0</v>
      </c>
      <c r="M1059" s="39">
        <f t="shared" si="33"/>
        <v>0</v>
      </c>
    </row>
    <row r="1060" spans="1:13" ht="30" hidden="1" customHeight="1">
      <c r="A1060" s="6">
        <v>57</v>
      </c>
      <c r="B1060" s="4">
        <f>الفرجاوي!B64</f>
        <v>44354</v>
      </c>
      <c r="C1060" s="111" t="str">
        <f>الفرجاوي!C64</f>
        <v>احمد عصمت</v>
      </c>
      <c r="D1060" s="7" t="str">
        <f>الفرجاوي!D64</f>
        <v>6284/9675</v>
      </c>
      <c r="E1060" s="7">
        <f>الفرجاوي!E64</f>
        <v>0</v>
      </c>
      <c r="F1060" s="7">
        <f>الفرجاوي!F64</f>
        <v>0</v>
      </c>
      <c r="G1060" s="7">
        <f>الفرجاوي!G64</f>
        <v>0</v>
      </c>
      <c r="H1060" s="6" t="s">
        <v>388</v>
      </c>
      <c r="I1060" s="6" t="s">
        <v>61</v>
      </c>
      <c r="J1060" s="6">
        <f>الفرجاوي!J64</f>
        <v>500</v>
      </c>
      <c r="K1060" s="50"/>
      <c r="L1060" s="39">
        <f t="shared" si="32"/>
        <v>0</v>
      </c>
      <c r="M1060" s="39">
        <f t="shared" si="33"/>
        <v>0</v>
      </c>
    </row>
    <row r="1061" spans="1:13" ht="30" hidden="1" customHeight="1">
      <c r="A1061" s="6">
        <v>58</v>
      </c>
      <c r="B1061" s="4">
        <f>الفرجاوي!B65</f>
        <v>44354</v>
      </c>
      <c r="C1061" s="111" t="str">
        <f>الفرجاوي!C65</f>
        <v xml:space="preserve">احمد عربي </v>
      </c>
      <c r="D1061" s="7" t="str">
        <f>الفرجاوي!D65</f>
        <v>5276/9821</v>
      </c>
      <c r="E1061" s="7">
        <f>الفرجاوي!E65</f>
        <v>0</v>
      </c>
      <c r="F1061" s="7">
        <f>الفرجاوي!F65</f>
        <v>0</v>
      </c>
      <c r="G1061" s="7">
        <f>الفرجاوي!G65</f>
        <v>0</v>
      </c>
      <c r="H1061" s="6" t="s">
        <v>388</v>
      </c>
      <c r="I1061" s="6" t="s">
        <v>61</v>
      </c>
      <c r="J1061" s="6">
        <f>الفرجاوي!J65</f>
        <v>500</v>
      </c>
      <c r="K1061" s="50"/>
      <c r="L1061" s="39">
        <f t="shared" si="32"/>
        <v>0</v>
      </c>
      <c r="M1061" s="39">
        <f t="shared" si="33"/>
        <v>0</v>
      </c>
    </row>
    <row r="1062" spans="1:13" ht="30" hidden="1" customHeight="1">
      <c r="A1062" s="6">
        <v>59</v>
      </c>
      <c r="B1062" s="4">
        <f>الفرجاوي!B66</f>
        <v>44355</v>
      </c>
      <c r="C1062" s="111" t="str">
        <f>الفرجاوي!C66</f>
        <v>ياسر قناوي</v>
      </c>
      <c r="D1062" s="7" t="str">
        <f>الفرجاوي!D66</f>
        <v>5129/8237</v>
      </c>
      <c r="E1062" s="7">
        <f>الفرجاوي!E66</f>
        <v>0</v>
      </c>
      <c r="F1062" s="7">
        <f>الفرجاوي!F66</f>
        <v>0</v>
      </c>
      <c r="G1062" s="7">
        <f>الفرجاوي!G66</f>
        <v>0</v>
      </c>
      <c r="H1062" s="6" t="s">
        <v>388</v>
      </c>
      <c r="I1062" s="6" t="s">
        <v>61</v>
      </c>
      <c r="J1062" s="6">
        <f>الفرجاوي!J66</f>
        <v>500</v>
      </c>
      <c r="K1062" s="50"/>
      <c r="L1062" s="39">
        <f t="shared" si="32"/>
        <v>0</v>
      </c>
      <c r="M1062" s="39">
        <f t="shared" si="33"/>
        <v>0</v>
      </c>
    </row>
    <row r="1063" spans="1:13" ht="30" hidden="1" customHeight="1">
      <c r="A1063" s="6">
        <v>60</v>
      </c>
      <c r="B1063" s="4">
        <f>الفرجاوي!B67</f>
        <v>44355</v>
      </c>
      <c r="C1063" s="111" t="str">
        <f>الفرجاوي!C67</f>
        <v xml:space="preserve">محمد احمد </v>
      </c>
      <c r="D1063" s="7" t="str">
        <f>الفرجاوي!D67</f>
        <v>2392/358</v>
      </c>
      <c r="E1063" s="7">
        <f>الفرجاوي!E67</f>
        <v>0</v>
      </c>
      <c r="F1063" s="7">
        <f>الفرجاوي!F67</f>
        <v>0</v>
      </c>
      <c r="G1063" s="7">
        <f>الفرجاوي!G67</f>
        <v>0</v>
      </c>
      <c r="H1063" s="6" t="s">
        <v>388</v>
      </c>
      <c r="I1063" s="6" t="s">
        <v>61</v>
      </c>
      <c r="J1063" s="6">
        <f>الفرجاوي!J67</f>
        <v>500</v>
      </c>
      <c r="K1063" s="50"/>
      <c r="L1063" s="39">
        <f t="shared" si="32"/>
        <v>0</v>
      </c>
      <c r="M1063" s="39">
        <f t="shared" si="33"/>
        <v>0</v>
      </c>
    </row>
    <row r="1064" spans="1:13" ht="30" hidden="1" customHeight="1">
      <c r="A1064" s="6">
        <v>61</v>
      </c>
      <c r="B1064" s="4">
        <f>الفرجاوي!B68</f>
        <v>44355</v>
      </c>
      <c r="C1064" s="111" t="str">
        <f>الفرجاوي!C68</f>
        <v>ثروت حمدي</v>
      </c>
      <c r="D1064" s="7" t="str">
        <f>الفرجاوي!D68</f>
        <v>8267/2918</v>
      </c>
      <c r="E1064" s="7">
        <f>الفرجاوي!E68</f>
        <v>0</v>
      </c>
      <c r="F1064" s="7">
        <f>الفرجاوي!F68</f>
        <v>0</v>
      </c>
      <c r="G1064" s="7">
        <f>الفرجاوي!G68</f>
        <v>0</v>
      </c>
      <c r="H1064" s="6" t="s">
        <v>388</v>
      </c>
      <c r="I1064" s="6" t="s">
        <v>61</v>
      </c>
      <c r="J1064" s="6">
        <f>الفرجاوي!J68</f>
        <v>500</v>
      </c>
      <c r="K1064" s="50"/>
      <c r="L1064" s="39">
        <f t="shared" si="32"/>
        <v>0</v>
      </c>
      <c r="M1064" s="39">
        <f t="shared" si="33"/>
        <v>0</v>
      </c>
    </row>
    <row r="1065" spans="1:13" ht="30" hidden="1" customHeight="1">
      <c r="A1065" s="6">
        <v>62</v>
      </c>
      <c r="B1065" s="4">
        <f>الفرجاوي!B69</f>
        <v>44357</v>
      </c>
      <c r="C1065" s="111" t="str">
        <f>الفرجاوي!C69</f>
        <v>احمد عبدالفتاح</v>
      </c>
      <c r="D1065" s="7" t="str">
        <f>الفرجاوي!D69</f>
        <v>4276/4126</v>
      </c>
      <c r="E1065" s="7">
        <f>الفرجاوي!E69</f>
        <v>0</v>
      </c>
      <c r="F1065" s="7">
        <f>الفرجاوي!F69</f>
        <v>0</v>
      </c>
      <c r="G1065" s="7">
        <f>الفرجاوي!G69</f>
        <v>0</v>
      </c>
      <c r="H1065" s="6" t="s">
        <v>388</v>
      </c>
      <c r="I1065" s="6" t="s">
        <v>61</v>
      </c>
      <c r="J1065" s="6">
        <f>الفرجاوي!J69</f>
        <v>500</v>
      </c>
      <c r="K1065" s="50"/>
      <c r="L1065" s="39">
        <f t="shared" si="32"/>
        <v>0</v>
      </c>
      <c r="M1065" s="39">
        <f t="shared" si="33"/>
        <v>0</v>
      </c>
    </row>
    <row r="1066" spans="1:13" ht="30" hidden="1" customHeight="1">
      <c r="A1066" s="6">
        <v>63</v>
      </c>
      <c r="B1066" s="4">
        <f>الفرجاوي!B70</f>
        <v>44357</v>
      </c>
      <c r="C1066" s="111" t="str">
        <f>الفرجاوي!C70</f>
        <v xml:space="preserve">علاء محمد ابوزيد </v>
      </c>
      <c r="D1066" s="7" t="str">
        <f>الفرجاوي!D70</f>
        <v>9816/8791</v>
      </c>
      <c r="E1066" s="7">
        <f>الفرجاوي!E70</f>
        <v>0</v>
      </c>
      <c r="F1066" s="7">
        <f>الفرجاوي!F70</f>
        <v>0</v>
      </c>
      <c r="G1066" s="7">
        <f>الفرجاوي!G70</f>
        <v>0</v>
      </c>
      <c r="H1066" s="6" t="s">
        <v>388</v>
      </c>
      <c r="I1066" s="6" t="s">
        <v>61</v>
      </c>
      <c r="J1066" s="6">
        <f>الفرجاوي!J70</f>
        <v>500</v>
      </c>
      <c r="K1066" s="50"/>
      <c r="L1066" s="39">
        <f t="shared" si="32"/>
        <v>0</v>
      </c>
      <c r="M1066" s="39">
        <f t="shared" si="33"/>
        <v>0</v>
      </c>
    </row>
    <row r="1067" spans="1:13" ht="30" hidden="1" customHeight="1">
      <c r="A1067" s="6">
        <v>64</v>
      </c>
      <c r="B1067" s="4">
        <f>الفرجاوي!B71</f>
        <v>44358</v>
      </c>
      <c r="C1067" s="111" t="str">
        <f>الفرجاوي!C71</f>
        <v>سعد محمد سعد</v>
      </c>
      <c r="D1067" s="7" t="str">
        <f>الفرجاوي!D71</f>
        <v>7364/9895</v>
      </c>
      <c r="E1067" s="7">
        <f>الفرجاوي!E71</f>
        <v>0</v>
      </c>
      <c r="F1067" s="7">
        <f>الفرجاوي!F71</f>
        <v>0</v>
      </c>
      <c r="G1067" s="7">
        <f>الفرجاوي!G71</f>
        <v>0</v>
      </c>
      <c r="H1067" s="6" t="s">
        <v>388</v>
      </c>
      <c r="I1067" s="6" t="s">
        <v>61</v>
      </c>
      <c r="J1067" s="6">
        <f>الفرجاوي!J71</f>
        <v>500</v>
      </c>
      <c r="K1067" s="50"/>
      <c r="L1067" s="39">
        <f t="shared" si="32"/>
        <v>0</v>
      </c>
      <c r="M1067" s="39">
        <f t="shared" si="33"/>
        <v>0</v>
      </c>
    </row>
    <row r="1068" spans="1:13" ht="30" hidden="1" customHeight="1">
      <c r="A1068" s="6">
        <v>65</v>
      </c>
      <c r="B1068" s="4">
        <f>الفرجاوي!B72</f>
        <v>44358</v>
      </c>
      <c r="C1068" s="111" t="str">
        <f>الفرجاوي!C72</f>
        <v>شريف نيزار فتحي</v>
      </c>
      <c r="D1068" s="7" t="str">
        <f>الفرجاوي!D72</f>
        <v>6589/2196</v>
      </c>
      <c r="E1068" s="7">
        <f>الفرجاوي!E72</f>
        <v>0</v>
      </c>
      <c r="F1068" s="7">
        <f>الفرجاوي!F72</f>
        <v>0</v>
      </c>
      <c r="G1068" s="7">
        <f>الفرجاوي!G72</f>
        <v>0</v>
      </c>
      <c r="H1068" s="6" t="s">
        <v>388</v>
      </c>
      <c r="I1068" s="6" t="s">
        <v>61</v>
      </c>
      <c r="J1068" s="6">
        <f>الفرجاوي!J72</f>
        <v>500</v>
      </c>
      <c r="K1068" s="50"/>
      <c r="L1068" s="39">
        <f t="shared" si="32"/>
        <v>0</v>
      </c>
      <c r="M1068" s="39">
        <f t="shared" si="33"/>
        <v>0</v>
      </c>
    </row>
    <row r="1069" spans="1:13" ht="30" hidden="1" customHeight="1">
      <c r="A1069" s="6">
        <v>66</v>
      </c>
      <c r="B1069" s="4">
        <f>الفرجاوي!B73</f>
        <v>44358</v>
      </c>
      <c r="C1069" s="111" t="str">
        <f>الفرجاوي!C73</f>
        <v>محمد عادل</v>
      </c>
      <c r="D1069" s="7" t="str">
        <f>الفرجاوي!D73</f>
        <v>8319/8453</v>
      </c>
      <c r="E1069" s="7">
        <f>الفرجاوي!E73</f>
        <v>0</v>
      </c>
      <c r="F1069" s="7">
        <f>الفرجاوي!F73</f>
        <v>0</v>
      </c>
      <c r="G1069" s="7">
        <f>الفرجاوي!G73</f>
        <v>0</v>
      </c>
      <c r="H1069" s="6" t="s">
        <v>388</v>
      </c>
      <c r="I1069" s="6" t="s">
        <v>61</v>
      </c>
      <c r="J1069" s="6">
        <f>الفرجاوي!J73</f>
        <v>500</v>
      </c>
      <c r="K1069" s="50"/>
      <c r="L1069" s="39">
        <f t="shared" si="32"/>
        <v>0</v>
      </c>
      <c r="M1069" s="39">
        <f t="shared" si="33"/>
        <v>0</v>
      </c>
    </row>
    <row r="1070" spans="1:13" ht="30" hidden="1" customHeight="1">
      <c r="A1070" s="6">
        <v>67</v>
      </c>
      <c r="B1070" s="4">
        <f>الفرجاوي!B74</f>
        <v>44358</v>
      </c>
      <c r="C1070" s="111" t="str">
        <f>الفرجاوي!C74</f>
        <v>محمد صابر محمد</v>
      </c>
      <c r="D1070" s="7" t="str">
        <f>الفرجاوي!D74</f>
        <v>8541/2124</v>
      </c>
      <c r="E1070" s="7">
        <f>الفرجاوي!E74</f>
        <v>0</v>
      </c>
      <c r="F1070" s="7">
        <f>الفرجاوي!F74</f>
        <v>0</v>
      </c>
      <c r="G1070" s="7">
        <f>الفرجاوي!G74</f>
        <v>0</v>
      </c>
      <c r="H1070" s="6" t="s">
        <v>388</v>
      </c>
      <c r="I1070" s="6" t="s">
        <v>61</v>
      </c>
      <c r="J1070" s="6">
        <f>الفرجاوي!J74</f>
        <v>500</v>
      </c>
      <c r="K1070" s="50"/>
      <c r="L1070" s="39">
        <f t="shared" si="32"/>
        <v>0</v>
      </c>
      <c r="M1070" s="39">
        <f t="shared" si="33"/>
        <v>0</v>
      </c>
    </row>
    <row r="1071" spans="1:13" ht="30" hidden="1" customHeight="1">
      <c r="A1071" s="6">
        <v>68</v>
      </c>
      <c r="B1071" s="4">
        <f>الفرجاوي!B75</f>
        <v>44358</v>
      </c>
      <c r="C1071" s="111" t="str">
        <f>الفرجاوي!C75</f>
        <v xml:space="preserve">علاء محمود </v>
      </c>
      <c r="D1071" s="7" t="str">
        <f>الفرجاوي!D75</f>
        <v>8397/6748</v>
      </c>
      <c r="E1071" s="7">
        <f>الفرجاوي!E75</f>
        <v>0</v>
      </c>
      <c r="F1071" s="7">
        <f>الفرجاوي!F75</f>
        <v>0</v>
      </c>
      <c r="G1071" s="7">
        <f>الفرجاوي!G75</f>
        <v>0</v>
      </c>
      <c r="H1071" s="6" t="s">
        <v>388</v>
      </c>
      <c r="I1071" s="6" t="s">
        <v>61</v>
      </c>
      <c r="J1071" s="6">
        <f>الفرجاوي!J75</f>
        <v>500</v>
      </c>
      <c r="K1071" s="50"/>
      <c r="L1071" s="39">
        <f t="shared" si="32"/>
        <v>0</v>
      </c>
      <c r="M1071" s="39">
        <f t="shared" si="33"/>
        <v>0</v>
      </c>
    </row>
    <row r="1072" spans="1:13" ht="30" hidden="1" customHeight="1">
      <c r="A1072" s="6">
        <v>69</v>
      </c>
      <c r="B1072" s="4">
        <f>الفرجاوي!B76</f>
        <v>44359</v>
      </c>
      <c r="C1072" s="111" t="str">
        <f>الفرجاوي!C76</f>
        <v>عصام حجاج مصطفي</v>
      </c>
      <c r="D1072" s="7" t="str">
        <f>الفرجاوي!D76</f>
        <v>4687/2943</v>
      </c>
      <c r="E1072" s="7">
        <f>الفرجاوي!E76</f>
        <v>0</v>
      </c>
      <c r="F1072" s="7">
        <f>الفرجاوي!F76</f>
        <v>0</v>
      </c>
      <c r="G1072" s="7">
        <f>الفرجاوي!G76</f>
        <v>0</v>
      </c>
      <c r="H1072" s="6" t="s">
        <v>388</v>
      </c>
      <c r="I1072" s="6" t="s">
        <v>61</v>
      </c>
      <c r="J1072" s="6">
        <f>الفرجاوي!J76</f>
        <v>500</v>
      </c>
      <c r="K1072" s="50"/>
      <c r="L1072" s="39">
        <f t="shared" si="32"/>
        <v>0</v>
      </c>
      <c r="M1072" s="39">
        <f t="shared" si="33"/>
        <v>0</v>
      </c>
    </row>
    <row r="1073" spans="1:13" ht="30" hidden="1" customHeight="1">
      <c r="A1073" s="6">
        <v>70</v>
      </c>
      <c r="B1073" s="4">
        <f>الفرجاوي!B77</f>
        <v>44359</v>
      </c>
      <c r="C1073" s="111" t="str">
        <f>الفرجاوي!C77</f>
        <v>مصطفي محروس عبدالظاهر</v>
      </c>
      <c r="D1073" s="7" t="str">
        <f>الفرجاوي!D77</f>
        <v>2135/8157</v>
      </c>
      <c r="E1073" s="7">
        <f>الفرجاوي!E77</f>
        <v>0</v>
      </c>
      <c r="F1073" s="7">
        <f>الفرجاوي!F77</f>
        <v>0</v>
      </c>
      <c r="G1073" s="7">
        <f>الفرجاوي!G77</f>
        <v>0</v>
      </c>
      <c r="H1073" s="6" t="s">
        <v>388</v>
      </c>
      <c r="I1073" s="6" t="s">
        <v>61</v>
      </c>
      <c r="J1073" s="6">
        <f>الفرجاوي!J77</f>
        <v>500</v>
      </c>
      <c r="K1073" s="50"/>
      <c r="L1073" s="39">
        <f t="shared" si="32"/>
        <v>0</v>
      </c>
      <c r="M1073" s="39">
        <f t="shared" si="33"/>
        <v>0</v>
      </c>
    </row>
    <row r="1074" spans="1:13" ht="30" hidden="1" customHeight="1">
      <c r="A1074" s="6">
        <v>71</v>
      </c>
      <c r="B1074" s="4">
        <f>الفرجاوي!B78</f>
        <v>44359</v>
      </c>
      <c r="C1074" s="111" t="str">
        <f>الفرجاوي!C78</f>
        <v>محمود عصمت</v>
      </c>
      <c r="D1074" s="7" t="str">
        <f>الفرجاوي!D78</f>
        <v>9675/6284</v>
      </c>
      <c r="E1074" s="7">
        <f>الفرجاوي!E78</f>
        <v>0</v>
      </c>
      <c r="F1074" s="7">
        <f>الفرجاوي!F78</f>
        <v>0</v>
      </c>
      <c r="G1074" s="7">
        <f>الفرجاوي!G78</f>
        <v>0</v>
      </c>
      <c r="H1074" s="6" t="s">
        <v>388</v>
      </c>
      <c r="I1074" s="6" t="s">
        <v>61</v>
      </c>
      <c r="J1074" s="6">
        <f>الفرجاوي!J78</f>
        <v>500</v>
      </c>
      <c r="K1074" s="50"/>
      <c r="L1074" s="39">
        <f t="shared" si="32"/>
        <v>0</v>
      </c>
      <c r="M1074" s="39">
        <f t="shared" si="33"/>
        <v>0</v>
      </c>
    </row>
    <row r="1075" spans="1:13" ht="30" hidden="1" customHeight="1">
      <c r="A1075" s="6">
        <v>72</v>
      </c>
      <c r="B1075" s="4">
        <f>الفرجاوي!B79</f>
        <v>44360</v>
      </c>
      <c r="C1075" s="111" t="str">
        <f>الفرجاوي!C79</f>
        <v>عبدالباري محي الدين</v>
      </c>
      <c r="D1075" s="7" t="str">
        <f>الفرجاوي!D79</f>
        <v>8949/1423</v>
      </c>
      <c r="E1075" s="7">
        <f>الفرجاوي!E79</f>
        <v>0</v>
      </c>
      <c r="F1075" s="7">
        <f>الفرجاوي!F79</f>
        <v>0</v>
      </c>
      <c r="G1075" s="7">
        <f>الفرجاوي!G79</f>
        <v>0</v>
      </c>
      <c r="H1075" s="6" t="s">
        <v>388</v>
      </c>
      <c r="I1075" s="6" t="s">
        <v>61</v>
      </c>
      <c r="J1075" s="6">
        <f>الفرجاوي!J79</f>
        <v>500</v>
      </c>
      <c r="K1075" s="50"/>
      <c r="L1075" s="39">
        <f t="shared" si="32"/>
        <v>0</v>
      </c>
      <c r="M1075" s="39">
        <f t="shared" si="33"/>
        <v>0</v>
      </c>
    </row>
    <row r="1076" spans="1:13" ht="26.25" hidden="1" customHeight="1">
      <c r="A1076" s="6">
        <v>4</v>
      </c>
      <c r="B1076" s="4">
        <f>الفرجاوي!B80</f>
        <v>44361</v>
      </c>
      <c r="C1076" s="111" t="str">
        <f>الفرجاوي!C80</f>
        <v>وائل عبدالله</v>
      </c>
      <c r="D1076" s="7" t="str">
        <f>الفرجاوي!D80</f>
        <v>3274/9838</v>
      </c>
      <c r="E1076" s="7" t="str">
        <f>الفرجاوي!E80</f>
        <v>سويس</v>
      </c>
      <c r="F1076" s="7">
        <f>الفرجاوي!F80</f>
        <v>0</v>
      </c>
      <c r="G1076" s="7">
        <f>الفرجاوي!G80</f>
        <v>0</v>
      </c>
      <c r="H1076" s="6" t="s">
        <v>388</v>
      </c>
      <c r="I1076" s="6" t="s">
        <v>61</v>
      </c>
      <c r="J1076" s="6">
        <f>الفرجاوي!J80</f>
        <v>500</v>
      </c>
      <c r="K1076" s="50"/>
      <c r="L1076" s="39">
        <f t="shared" si="32"/>
        <v>0</v>
      </c>
      <c r="M1076" s="39">
        <f t="shared" si="33"/>
        <v>0</v>
      </c>
    </row>
    <row r="1077" spans="1:13" ht="26.25" hidden="1" customHeight="1">
      <c r="A1077" s="6">
        <v>5</v>
      </c>
      <c r="B1077" s="4">
        <f>الفرجاوي!B81</f>
        <v>44361</v>
      </c>
      <c r="C1077" s="111" t="str">
        <f>الفرجاوي!C81</f>
        <v>هاني عبدالله</v>
      </c>
      <c r="D1077" s="7" t="str">
        <f>الفرجاوي!D81</f>
        <v>3287/9868</v>
      </c>
      <c r="E1077" s="7" t="str">
        <f>الفرجاوي!E81</f>
        <v>سويس</v>
      </c>
      <c r="F1077" s="7">
        <f>الفرجاوي!F81</f>
        <v>0</v>
      </c>
      <c r="G1077" s="7">
        <f>الفرجاوي!G81</f>
        <v>0</v>
      </c>
      <c r="H1077" s="6" t="s">
        <v>388</v>
      </c>
      <c r="I1077" s="6" t="s">
        <v>61</v>
      </c>
      <c r="J1077" s="6">
        <f>الفرجاوي!J81</f>
        <v>500</v>
      </c>
      <c r="K1077" s="50"/>
      <c r="L1077" s="39">
        <f t="shared" si="32"/>
        <v>0</v>
      </c>
      <c r="M1077" s="39">
        <f t="shared" si="33"/>
        <v>0</v>
      </c>
    </row>
    <row r="1078" spans="1:13" ht="26.25" hidden="1" customHeight="1">
      <c r="A1078" s="6">
        <v>6</v>
      </c>
      <c r="B1078" s="4">
        <f>الفرجاوي!B82</f>
        <v>44361</v>
      </c>
      <c r="C1078" s="111" t="str">
        <f>الفرجاوي!C82</f>
        <v>ياسر قناوي</v>
      </c>
      <c r="D1078" s="7" t="str">
        <f>الفرجاوي!D82</f>
        <v>8237/5129</v>
      </c>
      <c r="E1078" s="7" t="str">
        <f>الفرجاوي!E82</f>
        <v>سويس</v>
      </c>
      <c r="F1078" s="7">
        <f>الفرجاوي!F82</f>
        <v>0</v>
      </c>
      <c r="G1078" s="7">
        <f>الفرجاوي!G82</f>
        <v>0</v>
      </c>
      <c r="H1078" s="6" t="s">
        <v>388</v>
      </c>
      <c r="I1078" s="6" t="s">
        <v>61</v>
      </c>
      <c r="J1078" s="6">
        <f>الفرجاوي!J82</f>
        <v>500</v>
      </c>
      <c r="K1078" s="50"/>
      <c r="L1078" s="39">
        <f t="shared" si="32"/>
        <v>0</v>
      </c>
      <c r="M1078" s="39">
        <f t="shared" si="33"/>
        <v>0</v>
      </c>
    </row>
    <row r="1079" spans="1:13" ht="26.25" hidden="1" customHeight="1">
      <c r="A1079" s="6">
        <v>7</v>
      </c>
      <c r="B1079" s="4">
        <f>الفرجاوي!B83</f>
        <v>44361</v>
      </c>
      <c r="C1079" s="111" t="str">
        <f>الفرجاوي!C83</f>
        <v>صلاح ناصر</v>
      </c>
      <c r="D1079" s="7" t="str">
        <f>الفرجاوي!D83</f>
        <v>9685/3715</v>
      </c>
      <c r="E1079" s="7" t="str">
        <f>الفرجاوي!E83</f>
        <v>سويس</v>
      </c>
      <c r="F1079" s="7">
        <f>الفرجاوي!F83</f>
        <v>0</v>
      </c>
      <c r="G1079" s="7">
        <f>الفرجاوي!G83</f>
        <v>0</v>
      </c>
      <c r="H1079" s="6" t="s">
        <v>388</v>
      </c>
      <c r="I1079" s="6" t="s">
        <v>61</v>
      </c>
      <c r="J1079" s="6">
        <f>الفرجاوي!J83</f>
        <v>500</v>
      </c>
      <c r="K1079" s="50"/>
      <c r="L1079" s="39">
        <f t="shared" si="32"/>
        <v>0</v>
      </c>
      <c r="M1079" s="39">
        <f t="shared" si="33"/>
        <v>0</v>
      </c>
    </row>
    <row r="1080" spans="1:13" ht="24" hidden="1" customHeight="1">
      <c r="A1080" s="6">
        <v>2</v>
      </c>
      <c r="B1080" s="4">
        <f>الفرجاوي!B84</f>
        <v>44362</v>
      </c>
      <c r="C1080" s="111" t="str">
        <f>الفرجاوي!C84</f>
        <v>رفعت ابوعمره هاشم</v>
      </c>
      <c r="D1080" s="7" t="str">
        <f>الفرجاوي!D84</f>
        <v>1475/3672</v>
      </c>
      <c r="E1080" s="7" t="str">
        <f>الفرجاوي!E84</f>
        <v>سويس</v>
      </c>
      <c r="F1080" s="66">
        <f>الفرجاوي!F84</f>
        <v>0</v>
      </c>
      <c r="G1080" s="66">
        <f>الفرجاوي!G84</f>
        <v>0</v>
      </c>
      <c r="H1080" s="6" t="s">
        <v>388</v>
      </c>
      <c r="I1080" s="6" t="s">
        <v>61</v>
      </c>
      <c r="J1080" s="6">
        <f>الفرجاوي!J84</f>
        <v>500</v>
      </c>
      <c r="K1080" s="50"/>
      <c r="L1080" s="39">
        <f t="shared" si="32"/>
        <v>0</v>
      </c>
      <c r="M1080" s="39">
        <f t="shared" si="33"/>
        <v>0</v>
      </c>
    </row>
    <row r="1081" spans="1:13" ht="24" hidden="1" customHeight="1">
      <c r="A1081" s="6">
        <v>3</v>
      </c>
      <c r="B1081" s="4">
        <f>الفرجاوي!B85</f>
        <v>44362</v>
      </c>
      <c r="C1081" s="111" t="str">
        <f>الفرجاوي!C85</f>
        <v xml:space="preserve">علاء محمود </v>
      </c>
      <c r="D1081" s="7" t="str">
        <f>الفرجاوي!D85</f>
        <v>8397/6748</v>
      </c>
      <c r="E1081" s="7" t="str">
        <f>الفرجاوي!E85</f>
        <v>عاشر</v>
      </c>
      <c r="F1081" s="66">
        <f>الفرجاوي!F85</f>
        <v>0</v>
      </c>
      <c r="G1081" s="66">
        <f>الفرجاوي!G85</f>
        <v>0</v>
      </c>
      <c r="H1081" s="6" t="s">
        <v>388</v>
      </c>
      <c r="I1081" s="6" t="s">
        <v>61</v>
      </c>
      <c r="J1081" s="6">
        <f>الفرجاوي!J85</f>
        <v>0</v>
      </c>
      <c r="K1081" s="59" t="s">
        <v>536</v>
      </c>
      <c r="L1081" s="39">
        <f t="shared" si="32"/>
        <v>0</v>
      </c>
      <c r="M1081" s="39">
        <f t="shared" si="33"/>
        <v>0</v>
      </c>
    </row>
    <row r="1082" spans="1:13" ht="24" hidden="1" customHeight="1">
      <c r="A1082" s="6">
        <v>4</v>
      </c>
      <c r="B1082" s="4">
        <f>الفرجاوي!B86</f>
        <v>44362</v>
      </c>
      <c r="C1082" s="111" t="str">
        <f>الفرجاوي!C86</f>
        <v>عبدالرحمن عطا</v>
      </c>
      <c r="D1082" s="7" t="str">
        <f>الفرجاوي!D86</f>
        <v>2473/8256</v>
      </c>
      <c r="E1082" s="7" t="str">
        <f>الفرجاوي!E86</f>
        <v>عاشر</v>
      </c>
      <c r="F1082" s="66">
        <f>الفرجاوي!F86</f>
        <v>0</v>
      </c>
      <c r="G1082" s="66">
        <f>الفرجاوي!G86</f>
        <v>0</v>
      </c>
      <c r="H1082" s="6" t="s">
        <v>388</v>
      </c>
      <c r="I1082" s="6" t="s">
        <v>61</v>
      </c>
      <c r="J1082" s="6">
        <f>الفرجاوي!J86</f>
        <v>500</v>
      </c>
      <c r="K1082" s="50"/>
      <c r="L1082" s="39">
        <f t="shared" si="32"/>
        <v>0</v>
      </c>
      <c r="M1082" s="39">
        <f t="shared" si="33"/>
        <v>0</v>
      </c>
    </row>
    <row r="1083" spans="1:13" ht="24" hidden="1" customHeight="1">
      <c r="A1083" s="6">
        <v>5</v>
      </c>
      <c r="B1083" s="4">
        <f>الفرجاوي!B87</f>
        <v>44362</v>
      </c>
      <c r="C1083" s="111" t="str">
        <f>الفرجاوي!C87</f>
        <v>حمادة كمال</v>
      </c>
      <c r="D1083" s="7" t="str">
        <f>الفرجاوي!D87</f>
        <v>2437/5187</v>
      </c>
      <c r="E1083" s="7" t="str">
        <f>الفرجاوي!E87</f>
        <v>عاشر</v>
      </c>
      <c r="F1083" s="66">
        <f>الفرجاوي!F87</f>
        <v>0</v>
      </c>
      <c r="G1083" s="66">
        <f>الفرجاوي!G87</f>
        <v>0</v>
      </c>
      <c r="H1083" s="6" t="s">
        <v>388</v>
      </c>
      <c r="I1083" s="6" t="s">
        <v>61</v>
      </c>
      <c r="J1083" s="6">
        <f>الفرجاوي!J87</f>
        <v>500</v>
      </c>
      <c r="K1083" s="50"/>
      <c r="L1083" s="39">
        <f t="shared" si="32"/>
        <v>0</v>
      </c>
      <c r="M1083" s="39">
        <f t="shared" si="33"/>
        <v>0</v>
      </c>
    </row>
    <row r="1084" spans="1:13" ht="24" hidden="1" customHeight="1">
      <c r="A1084" s="6">
        <v>6</v>
      </c>
      <c r="B1084" s="4">
        <f>الفرجاوي!B88</f>
        <v>44362</v>
      </c>
      <c r="C1084" s="111" t="str">
        <f>الفرجاوي!C88</f>
        <v>محمد حمودة محمد</v>
      </c>
      <c r="D1084" s="7" t="str">
        <f>الفرجاوي!D88</f>
        <v>4293/4312</v>
      </c>
      <c r="E1084" s="7" t="str">
        <f>الفرجاوي!E88</f>
        <v>سويس</v>
      </c>
      <c r="F1084" s="66">
        <f>الفرجاوي!F88</f>
        <v>0</v>
      </c>
      <c r="G1084" s="66">
        <f>الفرجاوي!G88</f>
        <v>0</v>
      </c>
      <c r="H1084" s="6" t="s">
        <v>388</v>
      </c>
      <c r="I1084" s="6" t="s">
        <v>61</v>
      </c>
      <c r="J1084" s="6">
        <f>الفرجاوي!J88</f>
        <v>500</v>
      </c>
      <c r="K1084" s="50"/>
      <c r="L1084" s="39">
        <f t="shared" si="32"/>
        <v>0</v>
      </c>
      <c r="M1084" s="39">
        <f t="shared" si="33"/>
        <v>0</v>
      </c>
    </row>
    <row r="1085" spans="1:13" ht="30" hidden="1" customHeight="1">
      <c r="A1085" s="6">
        <v>4</v>
      </c>
      <c r="B1085" s="4">
        <f>الفرجاوي!B89</f>
        <v>44363</v>
      </c>
      <c r="C1085" s="111" t="str">
        <f>الفرجاوي!C89</f>
        <v>شريف نيزار فتحي</v>
      </c>
      <c r="D1085" s="7" t="str">
        <f>الفرجاوي!D89</f>
        <v>2196/6589</v>
      </c>
      <c r="E1085" s="68" t="str">
        <f>الفرجاوي!E89</f>
        <v>عاشر</v>
      </c>
      <c r="F1085" s="68" t="str">
        <f>الفرجاوي!F89</f>
        <v>عبيد</v>
      </c>
      <c r="G1085" s="68" t="str">
        <f>الفرجاوي!G89</f>
        <v>شفت</v>
      </c>
      <c r="H1085" s="17" t="s">
        <v>388</v>
      </c>
      <c r="I1085" s="6" t="s">
        <v>61</v>
      </c>
      <c r="J1085" s="6">
        <f>الفرجاوي!J89</f>
        <v>500</v>
      </c>
      <c r="K1085" s="50"/>
      <c r="L1085" s="39">
        <f t="shared" si="32"/>
        <v>0</v>
      </c>
      <c r="M1085" s="39">
        <f t="shared" si="33"/>
        <v>0</v>
      </c>
    </row>
    <row r="1086" spans="1:13" ht="30" hidden="1" customHeight="1">
      <c r="A1086" s="6">
        <v>5</v>
      </c>
      <c r="B1086" s="4">
        <f>الفرجاوي!B90</f>
        <v>44363</v>
      </c>
      <c r="C1086" s="111" t="str">
        <f>الفرجاوي!C90</f>
        <v xml:space="preserve">احمد عربي </v>
      </c>
      <c r="D1086" s="7" t="str">
        <f>الفرجاوي!D90</f>
        <v>7652/2118</v>
      </c>
      <c r="E1086" s="68" t="str">
        <f>الفرجاوي!E90</f>
        <v>عاشر</v>
      </c>
      <c r="F1086" s="69" t="str">
        <f>الفرجاوي!F90</f>
        <v>مصطفي بركات</v>
      </c>
      <c r="G1086" s="68" t="str">
        <f>الفرجاوي!G90</f>
        <v>العالمية</v>
      </c>
      <c r="H1086" s="17" t="s">
        <v>388</v>
      </c>
      <c r="I1086" s="6" t="s">
        <v>61</v>
      </c>
      <c r="J1086" s="6">
        <f>الفرجاوي!J90</f>
        <v>500</v>
      </c>
      <c r="K1086" s="50"/>
      <c r="L1086" s="39">
        <f t="shared" si="32"/>
        <v>0</v>
      </c>
      <c r="M1086" s="39">
        <f t="shared" si="33"/>
        <v>0</v>
      </c>
    </row>
    <row r="1087" spans="1:13" ht="30" hidden="1" customHeight="1">
      <c r="A1087" s="6">
        <v>6</v>
      </c>
      <c r="B1087" s="4">
        <f>الفرجاوي!B91</f>
        <v>44363</v>
      </c>
      <c r="C1087" s="111" t="str">
        <f>الفرجاوي!C91</f>
        <v>مصطفي محروس عبدالظاهر</v>
      </c>
      <c r="D1087" s="7" t="str">
        <f>الفرجاوي!D91</f>
        <v>8157/2135</v>
      </c>
      <c r="E1087" s="68" t="str">
        <f>الفرجاوي!E91</f>
        <v>سويس</v>
      </c>
      <c r="F1087" s="68" t="str">
        <f>الفرجاوي!F91</f>
        <v>مجدي</v>
      </c>
      <c r="G1087" s="68" t="str">
        <f>الفرجاوي!G91</f>
        <v>العالمية</v>
      </c>
      <c r="H1087" s="17" t="s">
        <v>388</v>
      </c>
      <c r="I1087" s="6" t="s">
        <v>61</v>
      </c>
      <c r="J1087" s="6">
        <f>الفرجاوي!J91</f>
        <v>500</v>
      </c>
      <c r="K1087" s="50"/>
      <c r="L1087" s="39">
        <f t="shared" si="32"/>
        <v>0</v>
      </c>
      <c r="M1087" s="39">
        <f t="shared" si="33"/>
        <v>0</v>
      </c>
    </row>
    <row r="1088" spans="1:13" ht="30" hidden="1" customHeight="1">
      <c r="A1088" s="6">
        <v>7</v>
      </c>
      <c r="B1088" s="4">
        <f>الفرجاوي!B92</f>
        <v>44363</v>
      </c>
      <c r="C1088" s="111" t="str">
        <f>الفرجاوي!C92</f>
        <v>ممدوح ابوعمرة</v>
      </c>
      <c r="D1088" s="7" t="str">
        <f>الفرجاوي!D92</f>
        <v>3249/7184</v>
      </c>
      <c r="E1088" s="68" t="str">
        <f>الفرجاوي!E92</f>
        <v>سويس</v>
      </c>
      <c r="F1088" s="68" t="str">
        <f>الفرجاوي!F92</f>
        <v>مجدي</v>
      </c>
      <c r="G1088" s="68" t="str">
        <f>الفرجاوي!G92</f>
        <v>ــــــــــ</v>
      </c>
      <c r="H1088" s="17" t="s">
        <v>388</v>
      </c>
      <c r="I1088" s="6" t="s">
        <v>61</v>
      </c>
      <c r="J1088" s="6">
        <f>الفرجاوي!J92</f>
        <v>500</v>
      </c>
      <c r="K1088" s="50"/>
      <c r="L1088" s="39">
        <f t="shared" si="32"/>
        <v>0</v>
      </c>
      <c r="M1088" s="39">
        <f t="shared" si="33"/>
        <v>0</v>
      </c>
    </row>
    <row r="1089" spans="1:13" ht="30" hidden="1" customHeight="1">
      <c r="A1089" s="6">
        <v>8</v>
      </c>
      <c r="B1089" s="4">
        <f>الفرجاوي!B93</f>
        <v>44363</v>
      </c>
      <c r="C1089" s="111" t="str">
        <f>الفرجاوي!C93</f>
        <v>علي حمدي</v>
      </c>
      <c r="D1089" s="7" t="str">
        <f>الفرجاوي!D93</f>
        <v>3157/8326</v>
      </c>
      <c r="E1089" s="68" t="str">
        <f>الفرجاوي!E93</f>
        <v>عاشر</v>
      </c>
      <c r="F1089" s="68" t="str">
        <f>الفرجاوي!F93</f>
        <v>عبيد</v>
      </c>
      <c r="G1089" s="68" t="str">
        <f>الفرجاوي!G93</f>
        <v>شفت</v>
      </c>
      <c r="H1089" s="17" t="s">
        <v>388</v>
      </c>
      <c r="I1089" s="6" t="s">
        <v>61</v>
      </c>
      <c r="J1089" s="6">
        <f>الفرجاوي!J93</f>
        <v>500</v>
      </c>
      <c r="K1089" s="50"/>
      <c r="L1089" s="39">
        <f t="shared" si="32"/>
        <v>0</v>
      </c>
      <c r="M1089" s="39">
        <f t="shared" si="33"/>
        <v>0</v>
      </c>
    </row>
    <row r="1090" spans="1:13" ht="25.5" hidden="1" customHeight="1">
      <c r="A1090" s="6">
        <v>7</v>
      </c>
      <c r="B1090" s="4">
        <f>الفرجاوي!B94</f>
        <v>44364</v>
      </c>
      <c r="C1090" s="111" t="str">
        <f>الفرجاوي!C94</f>
        <v>محمود عصمت</v>
      </c>
      <c r="D1090" s="7" t="str">
        <f>الفرجاوي!D94</f>
        <v>9675/6284</v>
      </c>
      <c r="E1090" s="7" t="str">
        <f>الفرجاوي!E94</f>
        <v>عاشر</v>
      </c>
      <c r="F1090" s="7" t="str">
        <f>الفرجاوي!F94</f>
        <v>مجدي</v>
      </c>
      <c r="G1090" s="7">
        <f>الفرجاوي!G94</f>
        <v>0</v>
      </c>
      <c r="H1090" s="6" t="s">
        <v>388</v>
      </c>
      <c r="I1090" s="6" t="s">
        <v>61</v>
      </c>
      <c r="J1090" s="6">
        <f>الفرجاوي!J94</f>
        <v>500</v>
      </c>
      <c r="K1090" s="50"/>
      <c r="L1090" s="39">
        <f t="shared" si="32"/>
        <v>0</v>
      </c>
      <c r="M1090" s="39">
        <f t="shared" si="33"/>
        <v>0</v>
      </c>
    </row>
    <row r="1091" spans="1:13" ht="25.5" hidden="1" customHeight="1">
      <c r="A1091" s="6">
        <v>8</v>
      </c>
      <c r="B1091" s="4">
        <f>الفرجاوي!B95</f>
        <v>44364</v>
      </c>
      <c r="C1091" s="111" t="str">
        <f>الفرجاوي!C95</f>
        <v>ثروت حمدي</v>
      </c>
      <c r="D1091" s="7" t="str">
        <f>الفرجاوي!D95</f>
        <v>2918/8267</v>
      </c>
      <c r="E1091" s="7" t="str">
        <f>الفرجاوي!E95</f>
        <v>سويس</v>
      </c>
      <c r="F1091" s="7" t="str">
        <f>الفرجاوي!F95</f>
        <v>ممدوح</v>
      </c>
      <c r="G1091" s="7">
        <f>الفرجاوي!G95</f>
        <v>0</v>
      </c>
      <c r="H1091" s="6" t="s">
        <v>388</v>
      </c>
      <c r="I1091" s="6" t="s">
        <v>61</v>
      </c>
      <c r="J1091" s="6">
        <f>الفرجاوي!J95</f>
        <v>500</v>
      </c>
      <c r="K1091" s="50"/>
      <c r="L1091" s="39">
        <f t="shared" si="32"/>
        <v>0</v>
      </c>
      <c r="M1091" s="39">
        <f t="shared" si="33"/>
        <v>0</v>
      </c>
    </row>
    <row r="1092" spans="1:13" ht="23.25" hidden="1" customHeight="1">
      <c r="A1092" s="6">
        <v>1</v>
      </c>
      <c r="B1092" s="4">
        <f>الفرجاوي!B96</f>
        <v>44365</v>
      </c>
      <c r="C1092" s="111" t="str">
        <f>الفرجاوي!C96</f>
        <v>محمد احمد</v>
      </c>
      <c r="D1092" s="7" t="str">
        <f>الفرجاوي!D96</f>
        <v>2392/358</v>
      </c>
      <c r="E1092" s="7" t="str">
        <f>الفرجاوي!E96</f>
        <v>سويس</v>
      </c>
      <c r="F1092" s="7" t="str">
        <f>الفرجاوي!F96</f>
        <v>نفرتيتي</v>
      </c>
      <c r="G1092" s="7" t="str">
        <f>الفرجاوي!G96</f>
        <v>العالمية</v>
      </c>
      <c r="H1092" s="6" t="s">
        <v>388</v>
      </c>
      <c r="I1092" s="6" t="s">
        <v>61</v>
      </c>
      <c r="J1092" s="6">
        <f>الفرجاوي!J96</f>
        <v>500</v>
      </c>
      <c r="K1092" s="50"/>
      <c r="L1092" s="39">
        <f t="shared" si="32"/>
        <v>0</v>
      </c>
      <c r="M1092" s="39">
        <f t="shared" si="33"/>
        <v>0</v>
      </c>
    </row>
    <row r="1093" spans="1:13" ht="23.25" hidden="1" customHeight="1">
      <c r="A1093" s="6">
        <v>2</v>
      </c>
      <c r="B1093" s="4">
        <f>الفرجاوي!B97</f>
        <v>44365</v>
      </c>
      <c r="C1093" s="111" t="str">
        <f>الفرجاوي!C97</f>
        <v>عمرو مصطفي</v>
      </c>
      <c r="D1093" s="7" t="str">
        <f>الفرجاوي!D97</f>
        <v>3964/8345</v>
      </c>
      <c r="E1093" s="7" t="str">
        <f>الفرجاوي!E97</f>
        <v>سويس</v>
      </c>
      <c r="F1093" s="7" t="str">
        <f>الفرجاوي!F97</f>
        <v>مجدي</v>
      </c>
      <c r="G1093" s="7">
        <f>الفرجاوي!G97</f>
        <v>0</v>
      </c>
      <c r="H1093" s="6" t="s">
        <v>388</v>
      </c>
      <c r="I1093" s="6" t="s">
        <v>61</v>
      </c>
      <c r="J1093" s="6">
        <f>الفرجاوي!J97</f>
        <v>500</v>
      </c>
      <c r="K1093" s="50"/>
      <c r="L1093" s="39">
        <f t="shared" ref="L1093:L1156" si="34">IF(AND(E1093="سويس",B1093=$I$1),1,0)</f>
        <v>0</v>
      </c>
      <c r="M1093" s="39">
        <f t="shared" ref="M1093:M1156" si="35">IF(AND(E1093="عاشر",B1093=$I$1),1,0)</f>
        <v>0</v>
      </c>
    </row>
    <row r="1094" spans="1:13" ht="23.25" hidden="1" customHeight="1">
      <c r="A1094" s="6">
        <v>3</v>
      </c>
      <c r="B1094" s="4">
        <f>الفرجاوي!B98</f>
        <v>44365</v>
      </c>
      <c r="C1094" s="111" t="str">
        <f>الفرجاوي!C98</f>
        <v>محمود شحاتة</v>
      </c>
      <c r="D1094" s="7" t="str">
        <f>الفرجاوي!D98</f>
        <v>9625/9657</v>
      </c>
      <c r="E1094" s="7" t="str">
        <f>الفرجاوي!E98</f>
        <v>عاشر</v>
      </c>
      <c r="F1094" s="7" t="str">
        <f>الفرجاوي!F98</f>
        <v>عبيد</v>
      </c>
      <c r="G1094" s="7" t="str">
        <f>الفرجاوي!G98</f>
        <v>شفت</v>
      </c>
      <c r="H1094" s="6" t="s">
        <v>388</v>
      </c>
      <c r="I1094" s="6" t="s">
        <v>61</v>
      </c>
      <c r="J1094" s="6">
        <f>الفرجاوي!J98</f>
        <v>500</v>
      </c>
      <c r="K1094" s="67"/>
      <c r="L1094" s="39">
        <f t="shared" si="34"/>
        <v>0</v>
      </c>
      <c r="M1094" s="39">
        <f t="shared" si="35"/>
        <v>0</v>
      </c>
    </row>
    <row r="1095" spans="1:13" ht="30" hidden="1" customHeight="1">
      <c r="A1095" s="6">
        <v>1</v>
      </c>
      <c r="B1095" s="4">
        <f>الفرجاوي!B99</f>
        <v>44366</v>
      </c>
      <c r="C1095" s="111" t="str">
        <f>الفرجاوي!C99</f>
        <v>حمادة كمال</v>
      </c>
      <c r="D1095" s="7" t="str">
        <f>الفرجاوي!D99</f>
        <v>5187/3724</v>
      </c>
      <c r="E1095" s="7" t="str">
        <f>الفرجاوي!E99</f>
        <v>عاشر</v>
      </c>
      <c r="F1095" s="7" t="str">
        <f>الفرجاوي!F99</f>
        <v>عبيد</v>
      </c>
      <c r="G1095" s="7" t="str">
        <f>الفرجاوي!G99</f>
        <v>شفت</v>
      </c>
      <c r="H1095" s="6" t="s">
        <v>388</v>
      </c>
      <c r="I1095" s="6" t="s">
        <v>61</v>
      </c>
      <c r="J1095" s="6">
        <f>الفرجاوي!J99</f>
        <v>500</v>
      </c>
      <c r="K1095" s="50"/>
      <c r="L1095" s="39">
        <f t="shared" si="34"/>
        <v>0</v>
      </c>
      <c r="M1095" s="39">
        <f t="shared" si="35"/>
        <v>0</v>
      </c>
    </row>
    <row r="1096" spans="1:13" ht="30" hidden="1" customHeight="1">
      <c r="A1096" s="6">
        <v>2</v>
      </c>
      <c r="B1096" s="4">
        <f>الفرجاوي!B100</f>
        <v>44366</v>
      </c>
      <c r="C1096" s="111" t="str">
        <f>الفرجاوي!C100</f>
        <v>عبدالرحمن عطا</v>
      </c>
      <c r="D1096" s="7" t="str">
        <f>الفرجاوي!D100</f>
        <v>8256/2473</v>
      </c>
      <c r="E1096" s="7" t="str">
        <f>الفرجاوي!E100</f>
        <v>عاشر</v>
      </c>
      <c r="F1096" s="7" t="str">
        <f>الفرجاوي!F100</f>
        <v>عبيد</v>
      </c>
      <c r="G1096" s="7" t="str">
        <f>الفرجاوي!G100</f>
        <v>شفت</v>
      </c>
      <c r="H1096" s="6" t="s">
        <v>388</v>
      </c>
      <c r="I1096" s="6" t="s">
        <v>61</v>
      </c>
      <c r="J1096" s="6">
        <f>الفرجاوي!J100</f>
        <v>500</v>
      </c>
      <c r="K1096" s="50"/>
      <c r="L1096" s="39">
        <f t="shared" si="34"/>
        <v>0</v>
      </c>
      <c r="M1096" s="39">
        <f t="shared" si="35"/>
        <v>0</v>
      </c>
    </row>
    <row r="1097" spans="1:13" ht="30" hidden="1" customHeight="1">
      <c r="A1097" s="6">
        <v>3</v>
      </c>
      <c r="B1097" s="4">
        <f>الفرجاوي!B101</f>
        <v>44366</v>
      </c>
      <c r="C1097" s="111" t="str">
        <f>الفرجاوي!C101</f>
        <v>عاصم متولي</v>
      </c>
      <c r="D1097" s="7" t="str">
        <f>الفرجاوي!D101</f>
        <v>2451/1584</v>
      </c>
      <c r="E1097" s="7" t="str">
        <f>الفرجاوي!E101</f>
        <v>سويس</v>
      </c>
      <c r="F1097" s="7" t="str">
        <f>الفرجاوي!F101</f>
        <v>ممدوح</v>
      </c>
      <c r="G1097" s="7">
        <f>الفرجاوي!G101</f>
        <v>0</v>
      </c>
      <c r="H1097" s="6" t="s">
        <v>388</v>
      </c>
      <c r="I1097" s="6" t="s">
        <v>61</v>
      </c>
      <c r="J1097" s="6">
        <f>الفرجاوي!J101</f>
        <v>0</v>
      </c>
      <c r="K1097" s="67" t="s">
        <v>536</v>
      </c>
      <c r="L1097" s="39">
        <f t="shared" si="34"/>
        <v>0</v>
      </c>
      <c r="M1097" s="39">
        <f t="shared" si="35"/>
        <v>0</v>
      </c>
    </row>
    <row r="1098" spans="1:13" ht="24" hidden="1" customHeight="1">
      <c r="A1098" s="6">
        <v>3</v>
      </c>
      <c r="B1098" s="4">
        <f>الفرجاوي!B102</f>
        <v>44367</v>
      </c>
      <c r="C1098" s="111" t="str">
        <f>الفرجاوي!C102</f>
        <v>اشرف مدحت</v>
      </c>
      <c r="D1098" s="7" t="str">
        <f>الفرجاوي!D102</f>
        <v>3984/9675</v>
      </c>
      <c r="E1098" s="7" t="str">
        <f>الفرجاوي!E102</f>
        <v>سويس</v>
      </c>
      <c r="F1098" s="7" t="str">
        <f>الفرجاوي!F102</f>
        <v>ممدوح</v>
      </c>
      <c r="G1098" s="7">
        <f>الفرجاوي!G102</f>
        <v>0</v>
      </c>
      <c r="H1098" s="6" t="s">
        <v>388</v>
      </c>
      <c r="I1098" s="6" t="s">
        <v>61</v>
      </c>
      <c r="J1098" s="6">
        <f>الفرجاوي!J102</f>
        <v>0</v>
      </c>
      <c r="K1098" s="50"/>
      <c r="L1098" s="39">
        <f t="shared" si="34"/>
        <v>0</v>
      </c>
      <c r="M1098" s="39">
        <f t="shared" si="35"/>
        <v>0</v>
      </c>
    </row>
    <row r="1099" spans="1:13" ht="24" hidden="1" customHeight="1">
      <c r="A1099" s="6">
        <v>4</v>
      </c>
      <c r="B1099" s="4">
        <f>الفرجاوي!B103</f>
        <v>44367</v>
      </c>
      <c r="C1099" s="111" t="str">
        <f>الفرجاوي!C103</f>
        <v>هابيل لطفي</v>
      </c>
      <c r="D1099" s="7" t="str">
        <f>الفرجاوي!D103</f>
        <v>7381/8329</v>
      </c>
      <c r="E1099" s="7" t="str">
        <f>الفرجاوي!E103</f>
        <v>عاشر</v>
      </c>
      <c r="F1099" s="7" t="str">
        <f>الفرجاوي!F103</f>
        <v>ممدوح</v>
      </c>
      <c r="G1099" s="7">
        <f>الفرجاوي!G103</f>
        <v>0</v>
      </c>
      <c r="H1099" s="6" t="s">
        <v>388</v>
      </c>
      <c r="I1099" s="6" t="s">
        <v>61</v>
      </c>
      <c r="J1099" s="6">
        <f>الفرجاوي!J103</f>
        <v>0</v>
      </c>
      <c r="K1099" s="50"/>
      <c r="L1099" s="39">
        <f t="shared" si="34"/>
        <v>0</v>
      </c>
      <c r="M1099" s="39">
        <f t="shared" si="35"/>
        <v>0</v>
      </c>
    </row>
    <row r="1100" spans="1:13" ht="24" hidden="1" customHeight="1">
      <c r="A1100" s="6">
        <v>5</v>
      </c>
      <c r="B1100" s="4">
        <f>الفرجاوي!B104</f>
        <v>44367</v>
      </c>
      <c r="C1100" s="111" t="str">
        <f>الفرجاوي!C104</f>
        <v>محمود محمد السيد</v>
      </c>
      <c r="D1100" s="7" t="str">
        <f>الفرجاوي!D104</f>
        <v>2196/6589</v>
      </c>
      <c r="E1100" s="7" t="str">
        <f>الفرجاوي!E104</f>
        <v>عاشر</v>
      </c>
      <c r="F1100" s="7" t="str">
        <f>الفرجاوي!F104</f>
        <v>عبيد</v>
      </c>
      <c r="G1100" s="7" t="str">
        <f>الفرجاوي!G104</f>
        <v>شفت</v>
      </c>
      <c r="H1100" s="6" t="s">
        <v>388</v>
      </c>
      <c r="I1100" s="6" t="s">
        <v>61</v>
      </c>
      <c r="J1100" s="6">
        <f>الفرجاوي!J104</f>
        <v>0</v>
      </c>
      <c r="K1100" s="50"/>
      <c r="L1100" s="39">
        <f t="shared" si="34"/>
        <v>0</v>
      </c>
      <c r="M1100" s="39">
        <f t="shared" si="35"/>
        <v>0</v>
      </c>
    </row>
    <row r="1101" spans="1:13" ht="24" hidden="1" customHeight="1">
      <c r="A1101" s="6">
        <v>6</v>
      </c>
      <c r="B1101" s="4">
        <f>الفرجاوي!B105</f>
        <v>44367</v>
      </c>
      <c r="C1101" s="111" t="str">
        <f>الفرجاوي!C105</f>
        <v>محمد مسعود يوسف</v>
      </c>
      <c r="D1101" s="7" t="str">
        <f>الفرجاوي!D105</f>
        <v>1732</v>
      </c>
      <c r="E1101" s="7" t="str">
        <f>الفرجاوي!E105</f>
        <v>سويس</v>
      </c>
      <c r="F1101" s="7" t="str">
        <f>الفرجاوي!F105</f>
        <v>عبيد</v>
      </c>
      <c r="G1101" s="7" t="str">
        <f>الفرجاوي!G105</f>
        <v>شفت</v>
      </c>
      <c r="H1101" s="6" t="s">
        <v>388</v>
      </c>
      <c r="I1101" s="6" t="s">
        <v>61</v>
      </c>
      <c r="J1101" s="6">
        <f>الفرجاوي!J105</f>
        <v>0</v>
      </c>
      <c r="K1101" s="50"/>
      <c r="L1101" s="39">
        <f t="shared" si="34"/>
        <v>0</v>
      </c>
      <c r="M1101" s="39">
        <f t="shared" si="35"/>
        <v>0</v>
      </c>
    </row>
    <row r="1102" spans="1:13" ht="24" hidden="1" customHeight="1">
      <c r="A1102" s="6">
        <v>7</v>
      </c>
      <c r="B1102" s="4">
        <f>الفرجاوي!B106</f>
        <v>44367</v>
      </c>
      <c r="C1102" s="111" t="str">
        <f>الفرجاوي!C106</f>
        <v>محمد حسن</v>
      </c>
      <c r="D1102" s="7" t="str">
        <f>الفرجاوي!D106</f>
        <v>9753/9241</v>
      </c>
      <c r="E1102" s="7" t="str">
        <f>الفرجاوي!E106</f>
        <v>عاشر</v>
      </c>
      <c r="F1102" s="7" t="str">
        <f>الفرجاوي!F106</f>
        <v>مجدي</v>
      </c>
      <c r="G1102" s="7">
        <f>الفرجاوي!G106</f>
        <v>0</v>
      </c>
      <c r="H1102" s="6" t="s">
        <v>388</v>
      </c>
      <c r="I1102" s="6" t="s">
        <v>61</v>
      </c>
      <c r="J1102" s="6">
        <f>الفرجاوي!J106</f>
        <v>0</v>
      </c>
      <c r="K1102" s="50"/>
      <c r="L1102" s="39">
        <f t="shared" si="34"/>
        <v>0</v>
      </c>
      <c r="M1102" s="39">
        <f t="shared" si="35"/>
        <v>0</v>
      </c>
    </row>
    <row r="1103" spans="1:13" ht="24" hidden="1" customHeight="1">
      <c r="A1103" s="6">
        <v>8</v>
      </c>
      <c r="B1103" s="4">
        <f>الفرجاوي!B107</f>
        <v>44367</v>
      </c>
      <c r="C1103" s="111" t="str">
        <f>الفرجاوي!C107</f>
        <v>محمود مغازي</v>
      </c>
      <c r="D1103" s="7" t="str">
        <f>الفرجاوي!D107</f>
        <v>5316/2741</v>
      </c>
      <c r="E1103" s="7" t="str">
        <f>الفرجاوي!E107</f>
        <v>سويس</v>
      </c>
      <c r="F1103" s="7" t="str">
        <f>الفرجاوي!F107</f>
        <v>مجدي</v>
      </c>
      <c r="G1103" s="7">
        <f>الفرجاوي!G107</f>
        <v>0</v>
      </c>
      <c r="H1103" s="6" t="s">
        <v>388</v>
      </c>
      <c r="I1103" s="6" t="s">
        <v>61</v>
      </c>
      <c r="J1103" s="6">
        <f>الفرجاوي!J107</f>
        <v>0</v>
      </c>
      <c r="K1103" s="50"/>
      <c r="L1103" s="39">
        <f t="shared" si="34"/>
        <v>0</v>
      </c>
      <c r="M1103" s="39">
        <f t="shared" si="35"/>
        <v>0</v>
      </c>
    </row>
    <row r="1104" spans="1:13" ht="24" hidden="1" customHeight="1">
      <c r="A1104" s="6">
        <v>9</v>
      </c>
      <c r="B1104" s="4">
        <f>الفرجاوي!B108</f>
        <v>44367</v>
      </c>
      <c r="C1104" s="111" t="str">
        <f>الفرجاوي!C108</f>
        <v>محمد حمودة محمد</v>
      </c>
      <c r="D1104" s="7" t="str">
        <f>الفرجاوي!D108</f>
        <v>4293/4312</v>
      </c>
      <c r="E1104" s="7" t="str">
        <f>الفرجاوي!E108</f>
        <v>سويس</v>
      </c>
      <c r="F1104" s="7" t="str">
        <f>الفرجاوي!F108</f>
        <v>مجدي</v>
      </c>
      <c r="G1104" s="7">
        <f>الفرجاوي!G108</f>
        <v>0</v>
      </c>
      <c r="H1104" s="6" t="s">
        <v>388</v>
      </c>
      <c r="I1104" s="6" t="s">
        <v>61</v>
      </c>
      <c r="J1104" s="6">
        <f>الفرجاوي!J108</f>
        <v>0</v>
      </c>
      <c r="K1104" s="50"/>
      <c r="L1104" s="39">
        <f t="shared" si="34"/>
        <v>0</v>
      </c>
      <c r="M1104" s="39">
        <f t="shared" si="35"/>
        <v>0</v>
      </c>
    </row>
    <row r="1105" spans="1:13" ht="25.5" hidden="1" customHeight="1">
      <c r="A1105" s="6">
        <v>7</v>
      </c>
      <c r="B1105" s="4">
        <f>الفرجاوي!B109</f>
        <v>44368</v>
      </c>
      <c r="C1105" s="111" t="str">
        <f>الفرجاوي!C109</f>
        <v>فرغلي احمد</v>
      </c>
      <c r="D1105" s="7" t="str">
        <f>الفرجاوي!D109</f>
        <v>1765/7964</v>
      </c>
      <c r="E1105" s="7" t="str">
        <f>الفرجاوي!E109</f>
        <v>سويس</v>
      </c>
      <c r="F1105" s="7" t="str">
        <f>الفرجاوي!F109</f>
        <v>ممدوح</v>
      </c>
      <c r="G1105" s="7">
        <f>الفرجاوي!G109</f>
        <v>0</v>
      </c>
      <c r="H1105" s="6" t="s">
        <v>388</v>
      </c>
      <c r="I1105" s="6" t="s">
        <v>61</v>
      </c>
      <c r="J1105" s="6">
        <f>الفرجاوي!J109</f>
        <v>0</v>
      </c>
      <c r="K1105" s="50"/>
      <c r="L1105" s="39">
        <f t="shared" si="34"/>
        <v>0</v>
      </c>
      <c r="M1105" s="39">
        <f t="shared" si="35"/>
        <v>0</v>
      </c>
    </row>
    <row r="1106" spans="1:13" ht="25.5" hidden="1" customHeight="1">
      <c r="A1106" s="6">
        <v>8</v>
      </c>
      <c r="B1106" s="4">
        <f>الفرجاوي!B110</f>
        <v>44368</v>
      </c>
      <c r="C1106" s="111" t="str">
        <f>الفرجاوي!C110</f>
        <v>السيد عبدالغني علي</v>
      </c>
      <c r="D1106" s="7" t="str">
        <f>الفرجاوي!D110</f>
        <v>8547/5276</v>
      </c>
      <c r="E1106" s="7" t="str">
        <f>الفرجاوي!E110</f>
        <v>سويس</v>
      </c>
      <c r="F1106" s="7">
        <f>الفرجاوي!F110</f>
        <v>0</v>
      </c>
      <c r="G1106" s="7">
        <f>الفرجاوي!G110</f>
        <v>0</v>
      </c>
      <c r="H1106" s="6" t="s">
        <v>388</v>
      </c>
      <c r="I1106" s="6" t="s">
        <v>61</v>
      </c>
      <c r="J1106" s="6">
        <f>الفرجاوي!J110</f>
        <v>500</v>
      </c>
      <c r="K1106" s="50"/>
      <c r="L1106" s="39">
        <f t="shared" si="34"/>
        <v>0</v>
      </c>
      <c r="M1106" s="39">
        <f t="shared" si="35"/>
        <v>0</v>
      </c>
    </row>
    <row r="1107" spans="1:13" ht="25.5" hidden="1" customHeight="1">
      <c r="A1107" s="6">
        <v>9</v>
      </c>
      <c r="B1107" s="4">
        <f>الفرجاوي!B111</f>
        <v>44368</v>
      </c>
      <c r="C1107" s="111" t="str">
        <f>الفرجاوي!C111</f>
        <v>اكرامي حسني</v>
      </c>
      <c r="D1107" s="7" t="str">
        <f>الفرجاوي!D111</f>
        <v>3598/9835</v>
      </c>
      <c r="E1107" s="7" t="str">
        <f>الفرجاوي!E111</f>
        <v>سويس</v>
      </c>
      <c r="F1107" s="7">
        <f>الفرجاوي!F111</f>
        <v>0</v>
      </c>
      <c r="G1107" s="7">
        <f>الفرجاوي!G111</f>
        <v>0</v>
      </c>
      <c r="H1107" s="6" t="s">
        <v>388</v>
      </c>
      <c r="I1107" s="6" t="s">
        <v>61</v>
      </c>
      <c r="J1107" s="6">
        <f>الفرجاوي!J111</f>
        <v>500</v>
      </c>
      <c r="K1107" s="50"/>
      <c r="L1107" s="39">
        <f t="shared" si="34"/>
        <v>0</v>
      </c>
      <c r="M1107" s="39">
        <f t="shared" si="35"/>
        <v>0</v>
      </c>
    </row>
    <row r="1108" spans="1:13" ht="25.5" hidden="1" customHeight="1">
      <c r="A1108" s="6">
        <v>10</v>
      </c>
      <c r="B1108" s="4">
        <f>الفرجاوي!B112</f>
        <v>44368</v>
      </c>
      <c r="C1108" s="111" t="str">
        <f>الفرجاوي!C112</f>
        <v>سامي محمد</v>
      </c>
      <c r="D1108" s="7" t="str">
        <f>الفرجاوي!D112</f>
        <v>6834/5187</v>
      </c>
      <c r="E1108" s="7" t="str">
        <f>الفرجاوي!E112</f>
        <v>سويس</v>
      </c>
      <c r="F1108" s="7" t="str">
        <f>الفرجاوي!F112</f>
        <v>العجواني</v>
      </c>
      <c r="G1108" s="7" t="str">
        <f>الفرجاوي!G112</f>
        <v>العالمية</v>
      </c>
      <c r="H1108" s="6" t="s">
        <v>388</v>
      </c>
      <c r="I1108" s="6" t="s">
        <v>61</v>
      </c>
      <c r="J1108" s="6">
        <f>الفرجاوي!J112</f>
        <v>500</v>
      </c>
      <c r="K1108" s="50"/>
      <c r="L1108" s="39">
        <f t="shared" si="34"/>
        <v>0</v>
      </c>
      <c r="M1108" s="39">
        <f t="shared" si="35"/>
        <v>0</v>
      </c>
    </row>
    <row r="1109" spans="1:13" ht="30" hidden="1" customHeight="1">
      <c r="A1109" s="6">
        <v>106</v>
      </c>
      <c r="B1109" s="4">
        <f>الفرجاوي!B113</f>
        <v>44369</v>
      </c>
      <c r="C1109" s="111" t="str">
        <f>الفرجاوي!C113</f>
        <v>السيد محمود</v>
      </c>
      <c r="D1109" s="7" t="str">
        <f>الفرجاوي!D113</f>
        <v>7945/8237</v>
      </c>
      <c r="E1109" s="7" t="str">
        <f>الفرجاوي!E113</f>
        <v>سويس</v>
      </c>
      <c r="F1109" s="7" t="str">
        <f>الفرجاوي!F113</f>
        <v>مجدي</v>
      </c>
      <c r="G1109" s="7">
        <f>الفرجاوي!G113</f>
        <v>0</v>
      </c>
      <c r="H1109" s="6" t="s">
        <v>388</v>
      </c>
      <c r="I1109" s="6" t="s">
        <v>61</v>
      </c>
      <c r="J1109" s="6">
        <f>الفرجاوي!J113</f>
        <v>500</v>
      </c>
      <c r="K1109" s="50"/>
      <c r="L1109" s="39">
        <f t="shared" si="34"/>
        <v>0</v>
      </c>
      <c r="M1109" s="39">
        <f t="shared" si="35"/>
        <v>0</v>
      </c>
    </row>
    <row r="1110" spans="1:13" ht="30" hidden="1" customHeight="1">
      <c r="A1110" s="6">
        <v>107</v>
      </c>
      <c r="B1110" s="4">
        <f>الفرجاوي!B114</f>
        <v>44369</v>
      </c>
      <c r="C1110" s="111" t="str">
        <f>الفرجاوي!C114</f>
        <v>مجاهد عبدالغني</v>
      </c>
      <c r="D1110" s="7" t="str">
        <f>الفرجاوي!D114</f>
        <v>8274/9838</v>
      </c>
      <c r="E1110" s="7" t="str">
        <f>الفرجاوي!E114</f>
        <v>سويس</v>
      </c>
      <c r="F1110" s="7" t="str">
        <f>الفرجاوي!F114</f>
        <v>مجدي</v>
      </c>
      <c r="G1110" s="7">
        <f>الفرجاوي!G114</f>
        <v>0</v>
      </c>
      <c r="H1110" s="6" t="s">
        <v>388</v>
      </c>
      <c r="I1110" s="6" t="s">
        <v>61</v>
      </c>
      <c r="J1110" s="6">
        <f>الفرجاوي!J114</f>
        <v>500</v>
      </c>
      <c r="K1110" s="50"/>
      <c r="L1110" s="39">
        <f t="shared" si="34"/>
        <v>0</v>
      </c>
      <c r="M1110" s="39">
        <f t="shared" si="35"/>
        <v>0</v>
      </c>
    </row>
    <row r="1111" spans="1:13" ht="30" hidden="1" customHeight="1">
      <c r="A1111" s="6">
        <v>108</v>
      </c>
      <c r="B1111" s="4">
        <f>الفرجاوي!B115</f>
        <v>44369</v>
      </c>
      <c r="C1111" s="111" t="str">
        <f>الفرجاوي!C115</f>
        <v>هاني عبدالله</v>
      </c>
      <c r="D1111" s="7" t="str">
        <f>الفرجاوي!D115</f>
        <v>3287/9868</v>
      </c>
      <c r="E1111" s="7" t="str">
        <f>الفرجاوي!E115</f>
        <v>سويس</v>
      </c>
      <c r="F1111" s="7" t="str">
        <f>الفرجاوي!F115</f>
        <v>مجدي</v>
      </c>
      <c r="G1111" s="7">
        <f>الفرجاوي!G115</f>
        <v>0</v>
      </c>
      <c r="H1111" s="6" t="s">
        <v>388</v>
      </c>
      <c r="I1111" s="6" t="s">
        <v>61</v>
      </c>
      <c r="J1111" s="6">
        <f>الفرجاوي!J115</f>
        <v>500</v>
      </c>
      <c r="K1111" s="50"/>
      <c r="L1111" s="39">
        <f t="shared" si="34"/>
        <v>0</v>
      </c>
      <c r="M1111" s="39">
        <f t="shared" si="35"/>
        <v>0</v>
      </c>
    </row>
    <row r="1112" spans="1:13" ht="24.75" hidden="1" customHeight="1">
      <c r="A1112" s="6">
        <v>4</v>
      </c>
      <c r="B1112" s="4">
        <f>الفرجاوي!B116</f>
        <v>44370</v>
      </c>
      <c r="C1112" s="111" t="str">
        <f>الفرجاوي!C116</f>
        <v xml:space="preserve">حمادة محمد </v>
      </c>
      <c r="D1112" s="7" t="str">
        <f>الفرجاوي!D116</f>
        <v>8472/3491</v>
      </c>
      <c r="E1112" s="7" t="str">
        <f>الفرجاوي!E116</f>
        <v>سويس</v>
      </c>
      <c r="F1112" s="77" t="str">
        <f>الفرجاوي!F116</f>
        <v>العجواني</v>
      </c>
      <c r="G1112" s="7" t="str">
        <f>الفرجاوي!G116</f>
        <v>العالمية</v>
      </c>
      <c r="H1112" s="6" t="s">
        <v>388</v>
      </c>
      <c r="I1112" s="6" t="s">
        <v>61</v>
      </c>
      <c r="J1112" s="6">
        <f>الفرجاوي!J116</f>
        <v>500</v>
      </c>
      <c r="K1112" s="50"/>
      <c r="L1112" s="39">
        <f t="shared" si="34"/>
        <v>0</v>
      </c>
      <c r="M1112" s="39">
        <f t="shared" si="35"/>
        <v>0</v>
      </c>
    </row>
    <row r="1113" spans="1:13" ht="24.75" hidden="1" customHeight="1">
      <c r="A1113" s="6">
        <v>5</v>
      </c>
      <c r="B1113" s="4">
        <f>الفرجاوي!B117</f>
        <v>44370</v>
      </c>
      <c r="C1113" s="111" t="str">
        <f>الفرجاوي!C117</f>
        <v>سرور عبدالسلام</v>
      </c>
      <c r="D1113" s="7" t="str">
        <f>الفرجاوي!D117</f>
        <v>5784/1367</v>
      </c>
      <c r="E1113" s="7" t="str">
        <f>الفرجاوي!E117</f>
        <v>سويس</v>
      </c>
      <c r="F1113" s="7" t="str">
        <f>الفرجاوي!F117</f>
        <v>مجدي</v>
      </c>
      <c r="G1113" s="7">
        <f>الفرجاوي!G117</f>
        <v>0</v>
      </c>
      <c r="H1113" s="6" t="s">
        <v>388</v>
      </c>
      <c r="I1113" s="6" t="s">
        <v>61</v>
      </c>
      <c r="J1113" s="6">
        <f>الفرجاوي!J117</f>
        <v>500</v>
      </c>
      <c r="K1113" s="50"/>
      <c r="L1113" s="39">
        <f t="shared" si="34"/>
        <v>0</v>
      </c>
      <c r="M1113" s="39">
        <f t="shared" si="35"/>
        <v>0</v>
      </c>
    </row>
    <row r="1114" spans="1:13" ht="24.75" hidden="1" customHeight="1">
      <c r="A1114" s="6">
        <v>6</v>
      </c>
      <c r="B1114" s="4">
        <f>الفرجاوي!B118</f>
        <v>44370</v>
      </c>
      <c r="C1114" s="111" t="str">
        <f>الفرجاوي!C118</f>
        <v>السيد قناوي</v>
      </c>
      <c r="D1114" s="7" t="str">
        <f>الفرجاوي!D118</f>
        <v>7469/9148</v>
      </c>
      <c r="E1114" s="7" t="str">
        <f>الفرجاوي!E118</f>
        <v>عاشر</v>
      </c>
      <c r="F1114" s="7" t="str">
        <f>الفرجاوي!F118</f>
        <v>عبيد</v>
      </c>
      <c r="G1114" s="7" t="str">
        <f>الفرجاوي!G118</f>
        <v>شفت</v>
      </c>
      <c r="H1114" s="6" t="s">
        <v>388</v>
      </c>
      <c r="I1114" s="6" t="s">
        <v>61</v>
      </c>
      <c r="J1114" s="6">
        <f>الفرجاوي!J118</f>
        <v>500</v>
      </c>
      <c r="K1114" s="50"/>
      <c r="L1114" s="39">
        <f t="shared" si="34"/>
        <v>0</v>
      </c>
      <c r="M1114" s="39">
        <f t="shared" si="35"/>
        <v>0</v>
      </c>
    </row>
    <row r="1115" spans="1:13" ht="30" hidden="1" customHeight="1">
      <c r="A1115" s="6">
        <v>2</v>
      </c>
      <c r="B1115" s="4">
        <f>الفرجاوي!B119</f>
        <v>44371</v>
      </c>
      <c r="C1115" s="111" t="str">
        <f>الفرجاوي!C119</f>
        <v>محمد حسين</v>
      </c>
      <c r="D1115" s="7" t="str">
        <f>الفرجاوي!D119</f>
        <v>8279/4516</v>
      </c>
      <c r="E1115" s="66" t="str">
        <f>الفرجاوي!E119</f>
        <v>سويس</v>
      </c>
      <c r="F1115" s="66" t="str">
        <f>الفرجاوي!F119</f>
        <v>عبيد</v>
      </c>
      <c r="G1115" s="66" t="str">
        <f>الفرجاوي!G119</f>
        <v>شفت</v>
      </c>
      <c r="H1115" s="6" t="s">
        <v>388</v>
      </c>
      <c r="I1115" s="6" t="s">
        <v>61</v>
      </c>
      <c r="J1115" s="6">
        <f>الفرجاوي!J119</f>
        <v>500</v>
      </c>
      <c r="K1115" s="50"/>
      <c r="L1115" s="39">
        <f t="shared" si="34"/>
        <v>0</v>
      </c>
      <c r="M1115" s="39">
        <f t="shared" si="35"/>
        <v>0</v>
      </c>
    </row>
    <row r="1116" spans="1:13" ht="30" hidden="1" customHeight="1">
      <c r="A1116" s="6">
        <v>3</v>
      </c>
      <c r="B1116" s="4">
        <f>الفرجاوي!B120</f>
        <v>44371</v>
      </c>
      <c r="C1116" s="111" t="str">
        <f>الفرجاوي!C120</f>
        <v>شريف نيزار فتحي</v>
      </c>
      <c r="D1116" s="7" t="str">
        <f>الفرجاوي!D120</f>
        <v>6589/2196</v>
      </c>
      <c r="E1116" s="66" t="str">
        <f>الفرجاوي!E120</f>
        <v>عاشر</v>
      </c>
      <c r="F1116" s="66" t="str">
        <f>الفرجاوي!F120</f>
        <v>عبيد</v>
      </c>
      <c r="G1116" s="66" t="str">
        <f>الفرجاوي!G120</f>
        <v>شفت</v>
      </c>
      <c r="H1116" s="6" t="s">
        <v>388</v>
      </c>
      <c r="I1116" s="6" t="s">
        <v>61</v>
      </c>
      <c r="J1116" s="6">
        <f>الفرجاوي!J120</f>
        <v>500</v>
      </c>
      <c r="K1116" s="50"/>
      <c r="L1116" s="39">
        <f t="shared" si="34"/>
        <v>0</v>
      </c>
      <c r="M1116" s="39">
        <f t="shared" si="35"/>
        <v>0</v>
      </c>
    </row>
    <row r="1117" spans="1:13" ht="30" hidden="1" customHeight="1">
      <c r="A1117" s="6">
        <v>4</v>
      </c>
      <c r="B1117" s="4">
        <f>الفرجاوي!B121</f>
        <v>44371</v>
      </c>
      <c r="C1117" s="111" t="str">
        <f>الفرجاوي!C121</f>
        <v>صلاح ناصر</v>
      </c>
      <c r="D1117" s="7" t="str">
        <f>الفرجاوي!D121</f>
        <v>3718/9685</v>
      </c>
      <c r="E1117" s="66" t="str">
        <f>الفرجاوي!E121</f>
        <v>عاشر</v>
      </c>
      <c r="F1117" s="66" t="str">
        <f>الفرجاوي!F121</f>
        <v>مجدي</v>
      </c>
      <c r="G1117" s="66">
        <f>الفرجاوي!G121</f>
        <v>0</v>
      </c>
      <c r="H1117" s="6" t="s">
        <v>388</v>
      </c>
      <c r="I1117" s="6" t="s">
        <v>61</v>
      </c>
      <c r="J1117" s="6">
        <f>الفرجاوي!J121</f>
        <v>0</v>
      </c>
      <c r="K1117" s="50"/>
      <c r="L1117" s="39">
        <f t="shared" si="34"/>
        <v>0</v>
      </c>
      <c r="M1117" s="39">
        <f t="shared" si="35"/>
        <v>0</v>
      </c>
    </row>
    <row r="1118" spans="1:13" ht="30" hidden="1" customHeight="1">
      <c r="A1118" s="6">
        <v>5</v>
      </c>
      <c r="B1118" s="4">
        <f>الفرجاوي!B122</f>
        <v>44371</v>
      </c>
      <c r="C1118" s="111" t="str">
        <f>الفرجاوي!C122</f>
        <v>عزت خلف</v>
      </c>
      <c r="D1118" s="7" t="str">
        <f>الفرجاوي!D122</f>
        <v>1392/9673</v>
      </c>
      <c r="E1118" s="66" t="str">
        <f>الفرجاوي!E122</f>
        <v>عاشر</v>
      </c>
      <c r="F1118" s="66" t="str">
        <f>الفرجاوي!F122</f>
        <v>عبيد</v>
      </c>
      <c r="G1118" s="66" t="str">
        <f>الفرجاوي!G122</f>
        <v>شفت</v>
      </c>
      <c r="H1118" s="6" t="s">
        <v>388</v>
      </c>
      <c r="I1118" s="6" t="s">
        <v>61</v>
      </c>
      <c r="J1118" s="6">
        <f>الفرجاوي!J122</f>
        <v>0</v>
      </c>
      <c r="K1118" s="50"/>
      <c r="L1118" s="39">
        <f t="shared" si="34"/>
        <v>0</v>
      </c>
      <c r="M1118" s="39">
        <f t="shared" si="35"/>
        <v>0</v>
      </c>
    </row>
    <row r="1119" spans="1:13" ht="30" hidden="1" customHeight="1">
      <c r="A1119" s="6">
        <v>6</v>
      </c>
      <c r="B1119" s="4">
        <f>الفرجاوي!B123</f>
        <v>44371</v>
      </c>
      <c r="C1119" s="111" t="str">
        <f>الفرجاوي!C123</f>
        <v>حربي محمد</v>
      </c>
      <c r="D1119" s="7" t="str">
        <f>الفرجاوي!D123</f>
        <v>8652/6874</v>
      </c>
      <c r="E1119" s="66" t="str">
        <f>الفرجاوي!E123</f>
        <v>سويس</v>
      </c>
      <c r="F1119" s="66" t="str">
        <f>الفرجاوي!F123</f>
        <v>عبيد</v>
      </c>
      <c r="G1119" s="66" t="str">
        <f>الفرجاوي!G123</f>
        <v>شفت</v>
      </c>
      <c r="H1119" s="6" t="s">
        <v>388</v>
      </c>
      <c r="I1119" s="6" t="s">
        <v>61</v>
      </c>
      <c r="J1119" s="6">
        <f>الفرجاوي!J123</f>
        <v>0</v>
      </c>
      <c r="K1119" s="50"/>
      <c r="L1119" s="39">
        <f t="shared" si="34"/>
        <v>0</v>
      </c>
      <c r="M1119" s="39">
        <f t="shared" si="35"/>
        <v>0</v>
      </c>
    </row>
    <row r="1120" spans="1:13" ht="30" hidden="1" customHeight="1">
      <c r="A1120" s="6">
        <v>1</v>
      </c>
      <c r="B1120" s="4">
        <f>الفرجاوي!B124</f>
        <v>44372</v>
      </c>
      <c r="C1120" s="111" t="str">
        <f>الفرجاوي!C124</f>
        <v>احمد عبدالله</v>
      </c>
      <c r="D1120" s="7" t="str">
        <f>الفرجاوي!D124</f>
        <v>4276/2452</v>
      </c>
      <c r="E1120" s="7" t="str">
        <f>الفرجاوي!E124</f>
        <v>سويس</v>
      </c>
      <c r="F1120" s="7" t="str">
        <f>الفرجاوي!F124</f>
        <v>العجواني</v>
      </c>
      <c r="G1120" s="7" t="str">
        <f>الفرجاوي!G124</f>
        <v>العالمية</v>
      </c>
      <c r="H1120" s="6" t="s">
        <v>388</v>
      </c>
      <c r="I1120" s="6" t="s">
        <v>61</v>
      </c>
      <c r="J1120" s="6">
        <f>الفرجاوي!J124</f>
        <v>0</v>
      </c>
      <c r="K1120" s="67" t="s">
        <v>536</v>
      </c>
      <c r="L1120" s="39">
        <f t="shared" si="34"/>
        <v>0</v>
      </c>
      <c r="M1120" s="39">
        <f t="shared" si="35"/>
        <v>0</v>
      </c>
    </row>
    <row r="1121" spans="1:13" ht="30" hidden="1" customHeight="1">
      <c r="A1121" s="6">
        <v>2</v>
      </c>
      <c r="B1121" s="4">
        <f>الفرجاوي!B125</f>
        <v>44372</v>
      </c>
      <c r="C1121" s="111" t="str">
        <f>الفرجاوي!C125</f>
        <v>فرغلي احمد</v>
      </c>
      <c r="D1121" s="7" t="str">
        <f>الفرجاوي!D125</f>
        <v>1765/7964</v>
      </c>
      <c r="E1121" s="7" t="str">
        <f>الفرجاوي!E125</f>
        <v>سويس</v>
      </c>
      <c r="F1121" s="7" t="str">
        <f>الفرجاوي!F125</f>
        <v>ممدوح</v>
      </c>
      <c r="G1121" s="7">
        <f>الفرجاوي!G125</f>
        <v>0</v>
      </c>
      <c r="H1121" s="6" t="s">
        <v>388</v>
      </c>
      <c r="I1121" s="6" t="s">
        <v>61</v>
      </c>
      <c r="J1121" s="6">
        <f>الفرجاوي!J125</f>
        <v>0</v>
      </c>
      <c r="K1121" s="67" t="s">
        <v>536</v>
      </c>
      <c r="L1121" s="39">
        <f t="shared" si="34"/>
        <v>0</v>
      </c>
      <c r="M1121" s="39">
        <f t="shared" si="35"/>
        <v>0</v>
      </c>
    </row>
    <row r="1122" spans="1:13" ht="30" hidden="1" customHeight="1">
      <c r="A1122" s="6">
        <v>3</v>
      </c>
      <c r="B1122" s="4">
        <f>الفرجاوي!B126</f>
        <v>44372</v>
      </c>
      <c r="C1122" s="111" t="str">
        <f>الفرجاوي!C126</f>
        <v>حمادة كمال</v>
      </c>
      <c r="D1122" s="7" t="str">
        <f>الفرجاوي!D126</f>
        <v>37248/5187</v>
      </c>
      <c r="E1122" s="7" t="str">
        <f>الفرجاوي!E126</f>
        <v>سويس</v>
      </c>
      <c r="F1122" s="7" t="str">
        <f>الفرجاوي!F126</f>
        <v>عبيد</v>
      </c>
      <c r="G1122" s="7" t="str">
        <f>الفرجاوي!G126</f>
        <v>شفت</v>
      </c>
      <c r="H1122" s="6" t="s">
        <v>388</v>
      </c>
      <c r="I1122" s="6" t="s">
        <v>61</v>
      </c>
      <c r="J1122" s="6">
        <f>الفرجاوي!J126</f>
        <v>0</v>
      </c>
      <c r="K1122" s="67" t="s">
        <v>536</v>
      </c>
      <c r="L1122" s="39">
        <f t="shared" si="34"/>
        <v>0</v>
      </c>
      <c r="M1122" s="39">
        <f t="shared" si="35"/>
        <v>0</v>
      </c>
    </row>
    <row r="1123" spans="1:13" ht="30" hidden="1" customHeight="1">
      <c r="A1123" s="6">
        <v>4</v>
      </c>
      <c r="B1123" s="4">
        <f>الفرجاوي!B127</f>
        <v>44372</v>
      </c>
      <c r="C1123" s="111" t="str">
        <f>الفرجاوي!C127</f>
        <v>احمد عبدالرحيم</v>
      </c>
      <c r="D1123" s="7" t="str">
        <f>الفرجاوي!D127</f>
        <v>6281/6257</v>
      </c>
      <c r="E1123" s="7" t="str">
        <f>الفرجاوي!E127</f>
        <v>عاشر</v>
      </c>
      <c r="F1123" s="7" t="str">
        <f>الفرجاوي!F127</f>
        <v>ممدوح</v>
      </c>
      <c r="G1123" s="7">
        <f>الفرجاوي!G127</f>
        <v>0</v>
      </c>
      <c r="H1123" s="6" t="s">
        <v>388</v>
      </c>
      <c r="I1123" s="6" t="s">
        <v>61</v>
      </c>
      <c r="J1123" s="6">
        <f>الفرجاوي!J127</f>
        <v>0</v>
      </c>
      <c r="K1123" s="67" t="s">
        <v>536</v>
      </c>
      <c r="L1123" s="39">
        <f t="shared" si="34"/>
        <v>0</v>
      </c>
      <c r="M1123" s="39">
        <f t="shared" si="35"/>
        <v>0</v>
      </c>
    </row>
    <row r="1124" spans="1:13" ht="30" hidden="1" customHeight="1">
      <c r="A1124" s="6">
        <v>5</v>
      </c>
      <c r="B1124" s="4">
        <f>الفرجاوي!B128</f>
        <v>44372</v>
      </c>
      <c r="C1124" s="111" t="str">
        <f>الفرجاوي!C128</f>
        <v>امجد كرم</v>
      </c>
      <c r="D1124" s="7" t="str">
        <f>الفرجاوي!D128</f>
        <v>3598/9835</v>
      </c>
      <c r="E1124" s="7" t="str">
        <f>الفرجاوي!E128</f>
        <v>سويس</v>
      </c>
      <c r="F1124" s="7" t="str">
        <f>الفرجاوي!F128</f>
        <v>ممدوح</v>
      </c>
      <c r="G1124" s="7">
        <f>الفرجاوي!G128</f>
        <v>0</v>
      </c>
      <c r="H1124" s="6" t="s">
        <v>388</v>
      </c>
      <c r="I1124" s="6" t="s">
        <v>61</v>
      </c>
      <c r="J1124" s="6">
        <f>الفرجاوي!J128</f>
        <v>0</v>
      </c>
      <c r="K1124" s="67" t="s">
        <v>536</v>
      </c>
      <c r="L1124" s="39">
        <f t="shared" si="34"/>
        <v>0</v>
      </c>
      <c r="M1124" s="39">
        <f t="shared" si="35"/>
        <v>0</v>
      </c>
    </row>
    <row r="1125" spans="1:13" ht="27.75" hidden="1" customHeight="1">
      <c r="A1125" s="6">
        <v>6</v>
      </c>
      <c r="B1125" s="4">
        <f>الفرجاوي!B129</f>
        <v>44373</v>
      </c>
      <c r="C1125" s="111" t="str">
        <f>الفرجاوي!C129</f>
        <v>حسن احمد تميم</v>
      </c>
      <c r="D1125" s="7" t="str">
        <f>الفرجاوي!D129</f>
        <v>9817/7963</v>
      </c>
      <c r="E1125" s="7" t="str">
        <f>الفرجاوي!E129</f>
        <v>عاشر</v>
      </c>
      <c r="F1125" s="7" t="str">
        <f>الفرجاوي!F129</f>
        <v>عبيد</v>
      </c>
      <c r="G1125" s="7" t="str">
        <f>الفرجاوي!G129</f>
        <v>شفت</v>
      </c>
      <c r="H1125" s="6" t="s">
        <v>388</v>
      </c>
      <c r="I1125" s="6" t="s">
        <v>61</v>
      </c>
      <c r="J1125" s="6">
        <f>الفرجاوي!J129</f>
        <v>500</v>
      </c>
      <c r="K1125" s="50"/>
      <c r="L1125" s="39">
        <f t="shared" si="34"/>
        <v>0</v>
      </c>
      <c r="M1125" s="39">
        <f t="shared" si="35"/>
        <v>0</v>
      </c>
    </row>
    <row r="1126" spans="1:13" ht="27.75" hidden="1" customHeight="1">
      <c r="A1126" s="6">
        <v>7</v>
      </c>
      <c r="B1126" s="4">
        <f>الفرجاوي!B130</f>
        <v>44373</v>
      </c>
      <c r="C1126" s="111" t="str">
        <f>الفرجاوي!C130</f>
        <v>عمرو شحاتة</v>
      </c>
      <c r="D1126" s="7" t="str">
        <f>الفرجاوي!D130</f>
        <v>9657/9625</v>
      </c>
      <c r="E1126" s="7" t="str">
        <f>الفرجاوي!E130</f>
        <v>عاشر</v>
      </c>
      <c r="F1126" s="7" t="str">
        <f>الفرجاوي!F130</f>
        <v>عبيد</v>
      </c>
      <c r="G1126" s="7" t="str">
        <f>الفرجاوي!G130</f>
        <v>شفت</v>
      </c>
      <c r="H1126" s="6" t="s">
        <v>388</v>
      </c>
      <c r="I1126" s="6" t="s">
        <v>61</v>
      </c>
      <c r="J1126" s="6">
        <f>الفرجاوي!J130</f>
        <v>500</v>
      </c>
      <c r="K1126" s="50"/>
      <c r="L1126" s="39">
        <f t="shared" si="34"/>
        <v>0</v>
      </c>
      <c r="M1126" s="39">
        <f t="shared" si="35"/>
        <v>0</v>
      </c>
    </row>
    <row r="1127" spans="1:13" ht="27.75" hidden="1" customHeight="1">
      <c r="A1127" s="6">
        <v>8</v>
      </c>
      <c r="B1127" s="4">
        <f>الفرجاوي!B131</f>
        <v>44373</v>
      </c>
      <c r="C1127" s="111" t="str">
        <f>الفرجاوي!C131</f>
        <v>محمود سيد فرج</v>
      </c>
      <c r="D1127" s="7" t="str">
        <f>الفرجاوي!D131</f>
        <v>8391/7216</v>
      </c>
      <c r="E1127" s="7" t="str">
        <f>الفرجاوي!E131</f>
        <v>سويس</v>
      </c>
      <c r="F1127" s="66" t="str">
        <f>الفرجاوي!F131</f>
        <v>العجواني</v>
      </c>
      <c r="G1127" s="7" t="str">
        <f>الفرجاوي!G131</f>
        <v>العالمية</v>
      </c>
      <c r="H1127" s="6" t="s">
        <v>388</v>
      </c>
      <c r="I1127" s="6" t="s">
        <v>61</v>
      </c>
      <c r="J1127" s="6">
        <f>الفرجاوي!J131</f>
        <v>500</v>
      </c>
      <c r="K1127" s="50"/>
      <c r="L1127" s="39">
        <f t="shared" si="34"/>
        <v>0</v>
      </c>
      <c r="M1127" s="39">
        <f t="shared" si="35"/>
        <v>0</v>
      </c>
    </row>
    <row r="1128" spans="1:13" ht="27.75" hidden="1" customHeight="1">
      <c r="A1128" s="6">
        <v>9</v>
      </c>
      <c r="B1128" s="4">
        <f>الفرجاوي!B132</f>
        <v>44373</v>
      </c>
      <c r="C1128" s="111" t="str">
        <f>الفرجاوي!C132</f>
        <v>محمد حسين</v>
      </c>
      <c r="D1128" s="7" t="str">
        <f>الفرجاوي!D132</f>
        <v>9753/9241</v>
      </c>
      <c r="E1128" s="7" t="str">
        <f>الفرجاوي!E132</f>
        <v>عاشر</v>
      </c>
      <c r="F1128" s="7" t="str">
        <f>الفرجاوي!F132</f>
        <v>مجدي</v>
      </c>
      <c r="G1128" s="7">
        <f>الفرجاوي!G132</f>
        <v>0</v>
      </c>
      <c r="H1128" s="6" t="s">
        <v>388</v>
      </c>
      <c r="I1128" s="6" t="s">
        <v>61</v>
      </c>
      <c r="J1128" s="6">
        <f>الفرجاوي!J132</f>
        <v>500</v>
      </c>
      <c r="K1128" s="50"/>
      <c r="L1128" s="39">
        <f t="shared" si="34"/>
        <v>0</v>
      </c>
      <c r="M1128" s="39">
        <f t="shared" si="35"/>
        <v>0</v>
      </c>
    </row>
    <row r="1129" spans="1:13" ht="27.75" hidden="1" customHeight="1">
      <c r="A1129" s="6">
        <v>10</v>
      </c>
      <c r="B1129" s="4">
        <f>الفرجاوي!B133</f>
        <v>44373</v>
      </c>
      <c r="C1129" s="111" t="str">
        <f>الفرجاوي!C133</f>
        <v>كيرلس فلتس نصيف</v>
      </c>
      <c r="D1129" s="7" t="str">
        <f>الفرجاوي!D133</f>
        <v>9826/9453</v>
      </c>
      <c r="E1129" s="7" t="str">
        <f>الفرجاوي!E133</f>
        <v>سويس</v>
      </c>
      <c r="F1129" s="7" t="str">
        <f>الفرجاوي!F133</f>
        <v>مجدي</v>
      </c>
      <c r="G1129" s="7">
        <f>الفرجاوي!G133</f>
        <v>0</v>
      </c>
      <c r="H1129" s="6" t="s">
        <v>388</v>
      </c>
      <c r="I1129" s="6" t="s">
        <v>61</v>
      </c>
      <c r="J1129" s="6">
        <f>الفرجاوي!J133</f>
        <v>500</v>
      </c>
      <c r="K1129" s="50"/>
      <c r="L1129" s="39">
        <f t="shared" si="34"/>
        <v>0</v>
      </c>
      <c r="M1129" s="39">
        <f t="shared" si="35"/>
        <v>0</v>
      </c>
    </row>
    <row r="1130" spans="1:13" ht="30" hidden="1" customHeight="1">
      <c r="A1130" s="6">
        <v>127</v>
      </c>
      <c r="B1130" s="4">
        <f>الفرجاوي!B134</f>
        <v>44374</v>
      </c>
      <c r="C1130" s="111" t="str">
        <f>الفرجاوي!C134</f>
        <v>ابراهيم سعيد</v>
      </c>
      <c r="D1130" s="7" t="str">
        <f>الفرجاوي!D134</f>
        <v>7364/9895</v>
      </c>
      <c r="E1130" s="7" t="str">
        <f>الفرجاوي!E134</f>
        <v>سويس</v>
      </c>
      <c r="F1130" s="7" t="str">
        <f>الفرجاوي!F134</f>
        <v>مجدي</v>
      </c>
      <c r="G1130" s="7">
        <f>الفرجاوي!G134</f>
        <v>0</v>
      </c>
      <c r="H1130" s="6" t="s">
        <v>388</v>
      </c>
      <c r="I1130" s="6" t="s">
        <v>61</v>
      </c>
      <c r="J1130" s="6">
        <f>الفرجاوي!J134</f>
        <v>500</v>
      </c>
      <c r="K1130" s="50"/>
      <c r="L1130" s="39">
        <f t="shared" si="34"/>
        <v>0</v>
      </c>
      <c r="M1130" s="39">
        <f t="shared" si="35"/>
        <v>0</v>
      </c>
    </row>
    <row r="1131" spans="1:13" ht="30" hidden="1" customHeight="1">
      <c r="A1131" s="6">
        <v>4</v>
      </c>
      <c r="B1131" s="4">
        <f>الفرجاوي!B135</f>
        <v>44375</v>
      </c>
      <c r="C1131" s="111" t="str">
        <f>الفرجاوي!C135</f>
        <v>محمود علام محمد</v>
      </c>
      <c r="D1131" s="7" t="str">
        <f>الفرجاوي!D135</f>
        <v>6873/6923</v>
      </c>
      <c r="E1131" s="7" t="str">
        <f>الفرجاوي!E135</f>
        <v>سويس</v>
      </c>
      <c r="F1131" s="7" t="str">
        <f>الفرجاوي!F135</f>
        <v>عبيد</v>
      </c>
      <c r="G1131" s="7" t="str">
        <f>الفرجاوي!G135</f>
        <v>شفت</v>
      </c>
      <c r="H1131" s="6" t="s">
        <v>388</v>
      </c>
      <c r="I1131" s="6" t="s">
        <v>61</v>
      </c>
      <c r="J1131" s="6">
        <f>الفرجاوي!J135</f>
        <v>500</v>
      </c>
      <c r="K1131" s="50"/>
      <c r="L1131" s="39">
        <f t="shared" si="34"/>
        <v>0</v>
      </c>
      <c r="M1131" s="39">
        <f t="shared" si="35"/>
        <v>0</v>
      </c>
    </row>
    <row r="1132" spans="1:13" ht="30" hidden="1" customHeight="1">
      <c r="A1132" s="6">
        <v>5</v>
      </c>
      <c r="B1132" s="4">
        <f>الفرجاوي!B136</f>
        <v>44375</v>
      </c>
      <c r="C1132" s="111" t="str">
        <f>الفرجاوي!C136</f>
        <v>ابراهيم ابراهيم</v>
      </c>
      <c r="D1132" s="7" t="str">
        <f>الفرجاوي!D136</f>
        <v>4655/4267</v>
      </c>
      <c r="E1132" s="7" t="str">
        <f>الفرجاوي!E136</f>
        <v>سويس</v>
      </c>
      <c r="F1132" s="7" t="str">
        <f>الفرجاوي!F136</f>
        <v>مجدي</v>
      </c>
      <c r="G1132" s="7">
        <f>الفرجاوي!G136</f>
        <v>0</v>
      </c>
      <c r="H1132" s="6" t="s">
        <v>388</v>
      </c>
      <c r="I1132" s="6" t="s">
        <v>61</v>
      </c>
      <c r="J1132" s="6">
        <f>الفرجاوي!J136</f>
        <v>500</v>
      </c>
      <c r="K1132" s="50"/>
      <c r="L1132" s="39">
        <f t="shared" si="34"/>
        <v>0</v>
      </c>
      <c r="M1132" s="39">
        <f t="shared" si="35"/>
        <v>0</v>
      </c>
    </row>
    <row r="1133" spans="1:13" ht="30" hidden="1" customHeight="1">
      <c r="A1133" s="6">
        <v>6</v>
      </c>
      <c r="B1133" s="4">
        <f>الفرجاوي!B137</f>
        <v>44375</v>
      </c>
      <c r="C1133" s="111" t="str">
        <f>الفرجاوي!C137</f>
        <v>السيد محمد هارون</v>
      </c>
      <c r="D1133" s="7" t="str">
        <f>الفرجاوي!D137</f>
        <v>2158/6187</v>
      </c>
      <c r="E1133" s="7" t="str">
        <f>الفرجاوي!E137</f>
        <v>سويس</v>
      </c>
      <c r="F1133" s="7" t="str">
        <f>الفرجاوي!F137</f>
        <v>مجدي</v>
      </c>
      <c r="G1133" s="7">
        <f>الفرجاوي!G137</f>
        <v>0</v>
      </c>
      <c r="H1133" s="6" t="s">
        <v>388</v>
      </c>
      <c r="I1133" s="6" t="s">
        <v>61</v>
      </c>
      <c r="J1133" s="6">
        <f>الفرجاوي!J137</f>
        <v>500</v>
      </c>
      <c r="K1133" s="50"/>
      <c r="L1133" s="39">
        <f t="shared" si="34"/>
        <v>0</v>
      </c>
      <c r="M1133" s="39">
        <f t="shared" si="35"/>
        <v>0</v>
      </c>
    </row>
    <row r="1134" spans="1:13" ht="30" hidden="1" customHeight="1">
      <c r="A1134" s="6">
        <v>7</v>
      </c>
      <c r="B1134" s="4">
        <f>الفرجاوي!B138</f>
        <v>44375</v>
      </c>
      <c r="C1134" s="111" t="str">
        <f>الفرجاوي!C138</f>
        <v>محمد صابر محمد</v>
      </c>
      <c r="D1134" s="7" t="str">
        <f>الفرجاوي!D138</f>
        <v>8541/2124</v>
      </c>
      <c r="E1134" s="7" t="str">
        <f>الفرجاوي!E138</f>
        <v>سويس</v>
      </c>
      <c r="F1134" s="7" t="str">
        <f>الفرجاوي!F138</f>
        <v>مجدي</v>
      </c>
      <c r="G1134" s="7">
        <f>الفرجاوي!G138</f>
        <v>0</v>
      </c>
      <c r="H1134" s="6" t="s">
        <v>388</v>
      </c>
      <c r="I1134" s="6" t="s">
        <v>61</v>
      </c>
      <c r="J1134" s="6">
        <f>الفرجاوي!J138</f>
        <v>500</v>
      </c>
      <c r="K1134" s="50"/>
      <c r="L1134" s="39">
        <f t="shared" si="34"/>
        <v>0</v>
      </c>
      <c r="M1134" s="39">
        <f t="shared" si="35"/>
        <v>0</v>
      </c>
    </row>
    <row r="1135" spans="1:13" ht="30" hidden="1" customHeight="1">
      <c r="A1135" s="6">
        <v>8</v>
      </c>
      <c r="B1135" s="4">
        <f>الفرجاوي!B139</f>
        <v>44375</v>
      </c>
      <c r="C1135" s="111" t="str">
        <f>الفرجاوي!C139</f>
        <v>مجاهد عبدالغني</v>
      </c>
      <c r="D1135" s="7" t="str">
        <f>الفرجاوي!D139</f>
        <v>8271/9838</v>
      </c>
      <c r="E1135" s="7" t="str">
        <f>الفرجاوي!E139</f>
        <v>سويس</v>
      </c>
      <c r="F1135" s="7" t="str">
        <f>الفرجاوي!F139</f>
        <v>مجدي</v>
      </c>
      <c r="G1135" s="7">
        <f>الفرجاوي!G139</f>
        <v>0</v>
      </c>
      <c r="H1135" s="6" t="s">
        <v>388</v>
      </c>
      <c r="I1135" s="6" t="s">
        <v>61</v>
      </c>
      <c r="J1135" s="6">
        <f>الفرجاوي!J139</f>
        <v>500</v>
      </c>
      <c r="K1135" s="50"/>
      <c r="L1135" s="39">
        <f t="shared" si="34"/>
        <v>0</v>
      </c>
      <c r="M1135" s="39">
        <f t="shared" si="35"/>
        <v>0</v>
      </c>
    </row>
    <row r="1136" spans="1:13" ht="30" hidden="1" customHeight="1">
      <c r="A1136" s="6">
        <v>9</v>
      </c>
      <c r="B1136" s="4">
        <f>الفرجاوي!B140</f>
        <v>44375</v>
      </c>
      <c r="C1136" s="111" t="str">
        <f>الفرجاوي!C140</f>
        <v>سرور عبدالسلام</v>
      </c>
      <c r="D1136" s="7" t="str">
        <f>الفرجاوي!D140</f>
        <v>5784/1367</v>
      </c>
      <c r="E1136" s="7" t="str">
        <f>الفرجاوي!E140</f>
        <v>سويس</v>
      </c>
      <c r="F1136" s="7" t="str">
        <f>الفرجاوي!F140</f>
        <v>مجدي</v>
      </c>
      <c r="G1136" s="7">
        <f>الفرجاوي!G140</f>
        <v>0</v>
      </c>
      <c r="H1136" s="6" t="s">
        <v>388</v>
      </c>
      <c r="I1136" s="6" t="s">
        <v>61</v>
      </c>
      <c r="J1136" s="6">
        <f>الفرجاوي!J140</f>
        <v>500</v>
      </c>
      <c r="K1136" s="50"/>
      <c r="L1136" s="39">
        <f t="shared" si="34"/>
        <v>0</v>
      </c>
      <c r="M1136" s="39">
        <f t="shared" si="35"/>
        <v>0</v>
      </c>
    </row>
    <row r="1137" spans="1:13" ht="30" hidden="1" customHeight="1">
      <c r="A1137" s="6">
        <v>10</v>
      </c>
      <c r="B1137" s="4">
        <f>الفرجاوي!B141</f>
        <v>44375</v>
      </c>
      <c r="C1137" s="111" t="str">
        <f>الفرجاوي!C141</f>
        <v xml:space="preserve">علاء محمود </v>
      </c>
      <c r="D1137" s="7" t="str">
        <f>الفرجاوي!D141</f>
        <v>8397/6748</v>
      </c>
      <c r="E1137" s="7" t="str">
        <f>الفرجاوي!E141</f>
        <v>عاشر</v>
      </c>
      <c r="F1137" s="7" t="str">
        <f>الفرجاوي!F141</f>
        <v>مجدي</v>
      </c>
      <c r="G1137" s="7">
        <f>الفرجاوي!G141</f>
        <v>0</v>
      </c>
      <c r="H1137" s="6" t="s">
        <v>388</v>
      </c>
      <c r="I1137" s="6" t="s">
        <v>61</v>
      </c>
      <c r="J1137" s="6">
        <f>الفرجاوي!J141</f>
        <v>500</v>
      </c>
      <c r="K1137" s="50"/>
      <c r="L1137" s="39">
        <f t="shared" si="34"/>
        <v>0</v>
      </c>
      <c r="M1137" s="39">
        <f t="shared" si="35"/>
        <v>0</v>
      </c>
    </row>
    <row r="1138" spans="1:13" ht="30" hidden="1" customHeight="1">
      <c r="A1138" s="6">
        <v>11</v>
      </c>
      <c r="B1138" s="4">
        <f>الفرجاوي!B142</f>
        <v>44375</v>
      </c>
      <c r="C1138" s="111" t="str">
        <f>الفرجاوي!C142</f>
        <v>شريف نيزار فتحي</v>
      </c>
      <c r="D1138" s="7" t="str">
        <f>الفرجاوي!D142</f>
        <v>6589/2196</v>
      </c>
      <c r="E1138" s="7" t="str">
        <f>الفرجاوي!E142</f>
        <v>عاشر</v>
      </c>
      <c r="F1138" s="7" t="str">
        <f>الفرجاوي!F142</f>
        <v>عبيد</v>
      </c>
      <c r="G1138" s="7" t="str">
        <f>الفرجاوي!G142</f>
        <v>شفت</v>
      </c>
      <c r="H1138" s="6" t="s">
        <v>388</v>
      </c>
      <c r="I1138" s="6" t="s">
        <v>61</v>
      </c>
      <c r="J1138" s="6">
        <f>الفرجاوي!J142</f>
        <v>500</v>
      </c>
      <c r="K1138" s="50"/>
      <c r="L1138" s="39">
        <f t="shared" si="34"/>
        <v>0</v>
      </c>
      <c r="M1138" s="39">
        <f t="shared" si="35"/>
        <v>0</v>
      </c>
    </row>
    <row r="1139" spans="1:13" ht="27" hidden="1" customHeight="1">
      <c r="A1139" s="6">
        <v>7</v>
      </c>
      <c r="B1139" s="4">
        <f>الفرجاوي!B143</f>
        <v>44376</v>
      </c>
      <c r="C1139" s="111" t="str">
        <f>الفرجاوي!C143</f>
        <v>سامي محمد</v>
      </c>
      <c r="D1139" s="7" t="str">
        <f>الفرجاوي!D143</f>
        <v>5187/6834</v>
      </c>
      <c r="E1139" s="7" t="str">
        <f>الفرجاوي!E143</f>
        <v>سويس</v>
      </c>
      <c r="F1139" s="7" t="str">
        <f>الفرجاوي!F143</f>
        <v>العجواني</v>
      </c>
      <c r="G1139" s="7" t="str">
        <f>الفرجاوي!G143</f>
        <v>العالمية</v>
      </c>
      <c r="H1139" s="6" t="s">
        <v>388</v>
      </c>
      <c r="I1139" s="6" t="s">
        <v>61</v>
      </c>
      <c r="J1139" s="6">
        <f>الفرجاوي!J143</f>
        <v>500</v>
      </c>
      <c r="K1139" s="50"/>
      <c r="L1139" s="39">
        <f t="shared" si="34"/>
        <v>0</v>
      </c>
      <c r="M1139" s="39">
        <f t="shared" si="35"/>
        <v>0</v>
      </c>
    </row>
    <row r="1140" spans="1:13" ht="27" hidden="1" customHeight="1">
      <c r="A1140" s="6">
        <v>8</v>
      </c>
      <c r="B1140" s="4">
        <f>الفرجاوي!B144</f>
        <v>44376</v>
      </c>
      <c r="C1140" s="111" t="str">
        <f>الفرجاوي!C144</f>
        <v>احمد عبدالله</v>
      </c>
      <c r="D1140" s="7" t="str">
        <f>الفرجاوي!D144</f>
        <v>8259/9431</v>
      </c>
      <c r="E1140" s="7" t="str">
        <f>الفرجاوي!E144</f>
        <v>سويس</v>
      </c>
      <c r="F1140" s="7" t="str">
        <f>الفرجاوي!F144</f>
        <v>مجدي</v>
      </c>
      <c r="G1140" s="7">
        <f>الفرجاوي!G144</f>
        <v>0</v>
      </c>
      <c r="H1140" s="6" t="s">
        <v>388</v>
      </c>
      <c r="I1140" s="6" t="s">
        <v>61</v>
      </c>
      <c r="J1140" s="6">
        <f>الفرجاوي!J144</f>
        <v>500</v>
      </c>
      <c r="K1140" s="50"/>
      <c r="L1140" s="39">
        <f t="shared" si="34"/>
        <v>0</v>
      </c>
      <c r="M1140" s="39">
        <f t="shared" si="35"/>
        <v>0</v>
      </c>
    </row>
    <row r="1141" spans="1:13" ht="27" hidden="1" customHeight="1">
      <c r="A1141" s="6">
        <v>9</v>
      </c>
      <c r="B1141" s="4">
        <f>الفرجاوي!B145</f>
        <v>44376</v>
      </c>
      <c r="C1141" s="111" t="str">
        <f>الفرجاوي!C145</f>
        <v>ابراهيم عبده</v>
      </c>
      <c r="D1141" s="7" t="str">
        <f>الفرجاوي!D145</f>
        <v>9678/9526</v>
      </c>
      <c r="E1141" s="7" t="str">
        <f>الفرجاوي!E145</f>
        <v>سويس</v>
      </c>
      <c r="F1141" s="7" t="str">
        <f>الفرجاوي!F145</f>
        <v>مجدي</v>
      </c>
      <c r="G1141" s="7">
        <f>الفرجاوي!G145</f>
        <v>0</v>
      </c>
      <c r="H1141" s="6" t="s">
        <v>388</v>
      </c>
      <c r="I1141" s="6" t="s">
        <v>61</v>
      </c>
      <c r="J1141" s="6">
        <f>الفرجاوي!J145</f>
        <v>500</v>
      </c>
      <c r="K1141" s="50"/>
      <c r="L1141" s="39">
        <f t="shared" si="34"/>
        <v>0</v>
      </c>
      <c r="M1141" s="39">
        <f t="shared" si="35"/>
        <v>0</v>
      </c>
    </row>
    <row r="1142" spans="1:13" ht="27" hidden="1" customHeight="1">
      <c r="A1142" s="6">
        <v>10</v>
      </c>
      <c r="B1142" s="4">
        <f>الفرجاوي!B146</f>
        <v>44376</v>
      </c>
      <c r="C1142" s="111" t="str">
        <f>الفرجاوي!C146</f>
        <v>جلال شبل</v>
      </c>
      <c r="D1142" s="7" t="str">
        <f>الفرجاوي!D146</f>
        <v>1392/9672</v>
      </c>
      <c r="E1142" s="7" t="str">
        <f>الفرجاوي!E146</f>
        <v>سويس</v>
      </c>
      <c r="F1142" s="7" t="str">
        <f>الفرجاوي!F146</f>
        <v>عبيد</v>
      </c>
      <c r="G1142" s="7" t="str">
        <f>الفرجاوي!G146</f>
        <v>شفت</v>
      </c>
      <c r="H1142" s="6" t="s">
        <v>388</v>
      </c>
      <c r="I1142" s="6" t="s">
        <v>61</v>
      </c>
      <c r="J1142" s="6">
        <f>الفرجاوي!J146</f>
        <v>500</v>
      </c>
      <c r="K1142" s="50"/>
      <c r="L1142" s="39">
        <f t="shared" si="34"/>
        <v>0</v>
      </c>
      <c r="M1142" s="39">
        <f t="shared" si="35"/>
        <v>0</v>
      </c>
    </row>
    <row r="1143" spans="1:13" ht="30" hidden="1" customHeight="1">
      <c r="A1143" s="6">
        <v>6</v>
      </c>
      <c r="B1143" s="4">
        <f>الفرجاوي!B147</f>
        <v>44377</v>
      </c>
      <c r="C1143" s="111" t="str">
        <f>الفرجاوي!C147</f>
        <v xml:space="preserve">علي محمد </v>
      </c>
      <c r="D1143" s="7" t="str">
        <f>الفرجاوي!D147</f>
        <v>8436/1769</v>
      </c>
      <c r="E1143" s="7" t="str">
        <f>الفرجاوي!E147</f>
        <v>سويس</v>
      </c>
      <c r="F1143" s="7" t="str">
        <f>الفرجاوي!F147</f>
        <v>مجدي</v>
      </c>
      <c r="G1143" s="7">
        <f>الفرجاوي!G147</f>
        <v>0</v>
      </c>
      <c r="H1143" s="6" t="s">
        <v>388</v>
      </c>
      <c r="I1143" s="6" t="s">
        <v>61</v>
      </c>
      <c r="J1143" s="6">
        <f>الفرجاوي!J147</f>
        <v>500</v>
      </c>
      <c r="K1143" s="50"/>
      <c r="L1143" s="39">
        <f t="shared" si="34"/>
        <v>0</v>
      </c>
      <c r="M1143" s="39">
        <f t="shared" si="35"/>
        <v>0</v>
      </c>
    </row>
    <row r="1144" spans="1:13" ht="30" hidden="1" customHeight="1">
      <c r="A1144" s="6">
        <v>7</v>
      </c>
      <c r="B1144" s="4">
        <f>الفرجاوي!B148</f>
        <v>44377</v>
      </c>
      <c r="C1144" s="111" t="str">
        <f>الفرجاوي!C148</f>
        <v>محمود شحاتة</v>
      </c>
      <c r="D1144" s="7" t="str">
        <f>الفرجاوي!D148</f>
        <v>9625/5657</v>
      </c>
      <c r="E1144" s="7" t="str">
        <f>الفرجاوي!E148</f>
        <v>عاشر</v>
      </c>
      <c r="F1144" s="7" t="str">
        <f>الفرجاوي!F148</f>
        <v>عبيد</v>
      </c>
      <c r="G1144" s="7" t="str">
        <f>الفرجاوي!G148</f>
        <v>شفت</v>
      </c>
      <c r="H1144" s="6" t="s">
        <v>388</v>
      </c>
      <c r="I1144" s="6" t="s">
        <v>61</v>
      </c>
      <c r="J1144" s="6">
        <f>الفرجاوي!J148</f>
        <v>500</v>
      </c>
      <c r="K1144" s="50"/>
      <c r="L1144" s="39">
        <f t="shared" si="34"/>
        <v>0</v>
      </c>
      <c r="M1144" s="39">
        <f t="shared" si="35"/>
        <v>0</v>
      </c>
    </row>
    <row r="1145" spans="1:13" ht="30" hidden="1" customHeight="1">
      <c r="A1145" s="6">
        <v>8</v>
      </c>
      <c r="B1145" s="4">
        <f>الفرجاوي!B149</f>
        <v>44377</v>
      </c>
      <c r="C1145" s="111" t="str">
        <f>الفرجاوي!C149</f>
        <v>حسن احمد تميم</v>
      </c>
      <c r="D1145" s="7" t="str">
        <f>الفرجاوي!D149</f>
        <v>7963/9817</v>
      </c>
      <c r="E1145" s="7" t="str">
        <f>الفرجاوي!E149</f>
        <v>عاشر</v>
      </c>
      <c r="F1145" s="7" t="str">
        <f>الفرجاوي!F149</f>
        <v>عبيد</v>
      </c>
      <c r="G1145" s="7" t="str">
        <f>الفرجاوي!G149</f>
        <v>شفت</v>
      </c>
      <c r="H1145" s="6" t="s">
        <v>388</v>
      </c>
      <c r="I1145" s="6" t="s">
        <v>61</v>
      </c>
      <c r="J1145" s="6">
        <f>الفرجاوي!J149</f>
        <v>500</v>
      </c>
      <c r="K1145" s="50"/>
      <c r="L1145" s="39">
        <f t="shared" si="34"/>
        <v>0</v>
      </c>
      <c r="M1145" s="39">
        <f t="shared" si="35"/>
        <v>0</v>
      </c>
    </row>
    <row r="1146" spans="1:13" ht="30" hidden="1" customHeight="1">
      <c r="A1146" s="6">
        <v>9</v>
      </c>
      <c r="B1146" s="4">
        <f>الفرجاوي!B150</f>
        <v>44377</v>
      </c>
      <c r="C1146" s="111" t="str">
        <f>الفرجاوي!C150</f>
        <v>نبيل مسعود</v>
      </c>
      <c r="D1146" s="7" t="str">
        <f>الفرجاوي!D150</f>
        <v>3598/9835</v>
      </c>
      <c r="E1146" s="7" t="str">
        <f>الفرجاوي!E150</f>
        <v>سويس</v>
      </c>
      <c r="F1146" s="7" t="str">
        <f>الفرجاوي!F150</f>
        <v>ممدوح</v>
      </c>
      <c r="G1146" s="7">
        <f>الفرجاوي!G150</f>
        <v>0</v>
      </c>
      <c r="H1146" s="6" t="s">
        <v>388</v>
      </c>
      <c r="I1146" s="6" t="s">
        <v>61</v>
      </c>
      <c r="J1146" s="6">
        <f>الفرجاوي!J150</f>
        <v>500</v>
      </c>
      <c r="K1146" s="50"/>
      <c r="L1146" s="39">
        <f t="shared" si="34"/>
        <v>0</v>
      </c>
      <c r="M1146" s="39">
        <f t="shared" si="35"/>
        <v>0</v>
      </c>
    </row>
    <row r="1147" spans="1:13" ht="30" hidden="1" customHeight="1">
      <c r="A1147" s="6">
        <v>10</v>
      </c>
      <c r="B1147" s="4">
        <f>الفرجاوي!B151</f>
        <v>44377</v>
      </c>
      <c r="C1147" s="111" t="str">
        <f>الفرجاوي!C151</f>
        <v>عبدالباري محي الدين</v>
      </c>
      <c r="D1147" s="7" t="str">
        <f>الفرجاوي!D151</f>
        <v>7948/1423</v>
      </c>
      <c r="E1147" s="7" t="str">
        <f>الفرجاوي!E151</f>
        <v>سويس</v>
      </c>
      <c r="F1147" s="7" t="str">
        <f>الفرجاوي!F151</f>
        <v>مجدي</v>
      </c>
      <c r="G1147" s="7">
        <f>الفرجاوي!G151</f>
        <v>0</v>
      </c>
      <c r="H1147" s="6" t="s">
        <v>388</v>
      </c>
      <c r="I1147" s="6" t="s">
        <v>61</v>
      </c>
      <c r="J1147" s="6">
        <f>الفرجاوي!J151</f>
        <v>500</v>
      </c>
      <c r="K1147" s="50"/>
      <c r="L1147" s="39">
        <f t="shared" si="34"/>
        <v>0</v>
      </c>
      <c r="M1147" s="39">
        <f t="shared" si="35"/>
        <v>0</v>
      </c>
    </row>
    <row r="1148" spans="1:13" ht="30" hidden="1" customHeight="1">
      <c r="A1148" s="6">
        <v>11</v>
      </c>
      <c r="B1148" s="4">
        <f>الفرجاوي!B152</f>
        <v>44377</v>
      </c>
      <c r="C1148" s="111" t="str">
        <f>الفرجاوي!C152</f>
        <v>محمد حسين</v>
      </c>
      <c r="D1148" s="7" t="str">
        <f>الفرجاوي!D152</f>
        <v>9241/9753</v>
      </c>
      <c r="E1148" s="7" t="str">
        <f>الفرجاوي!E152</f>
        <v>عاشر</v>
      </c>
      <c r="F1148" s="7" t="str">
        <f>الفرجاوي!F152</f>
        <v>مجدي</v>
      </c>
      <c r="G1148" s="7">
        <f>الفرجاوي!G152</f>
        <v>0</v>
      </c>
      <c r="H1148" s="6" t="s">
        <v>388</v>
      </c>
      <c r="I1148" s="6" t="s">
        <v>61</v>
      </c>
      <c r="J1148" s="6">
        <f>الفرجاوي!J152</f>
        <v>500</v>
      </c>
      <c r="K1148" s="50"/>
      <c r="L1148" s="39">
        <f t="shared" si="34"/>
        <v>0</v>
      </c>
      <c r="M1148" s="39">
        <f t="shared" si="35"/>
        <v>0</v>
      </c>
    </row>
    <row r="1149" spans="1:13" ht="30" hidden="1" customHeight="1">
      <c r="A1149" s="6">
        <v>3</v>
      </c>
      <c r="B1149" s="4">
        <f>الفرجاوي!B153</f>
        <v>44378</v>
      </c>
      <c r="C1149" s="111" t="str">
        <f>الفرجاوي!C153</f>
        <v>اسلام ناصر</v>
      </c>
      <c r="D1149" s="7" t="str">
        <f>الفرجاوي!D153</f>
        <v>4716/3527</v>
      </c>
      <c r="E1149" s="7" t="str">
        <f>الفرجاوي!E153</f>
        <v>سويس</v>
      </c>
      <c r="F1149" s="7" t="str">
        <f>الفرجاوي!F153</f>
        <v>العجواني</v>
      </c>
      <c r="G1149" s="7">
        <f>الفرجاوي!G153</f>
        <v>0</v>
      </c>
      <c r="H1149" s="6" t="s">
        <v>388</v>
      </c>
      <c r="I1149" s="6" t="s">
        <v>61</v>
      </c>
      <c r="J1149" s="6">
        <f>الفرجاوي!J153</f>
        <v>500</v>
      </c>
      <c r="K1149" s="50"/>
      <c r="L1149" s="39">
        <f t="shared" si="34"/>
        <v>0</v>
      </c>
      <c r="M1149" s="39">
        <f t="shared" si="35"/>
        <v>0</v>
      </c>
    </row>
    <row r="1150" spans="1:13" ht="30" hidden="1" customHeight="1">
      <c r="A1150" s="6">
        <v>4</v>
      </c>
      <c r="B1150" s="4">
        <f>الفرجاوي!B154</f>
        <v>44378</v>
      </c>
      <c r="C1150" s="111" t="str">
        <f>الفرجاوي!C154</f>
        <v>محمد عبدالناصر</v>
      </c>
      <c r="D1150" s="7" t="str">
        <f>الفرجاوي!D154</f>
        <v>5231/2716</v>
      </c>
      <c r="E1150" s="7" t="str">
        <f>الفرجاوي!E154</f>
        <v>سويس</v>
      </c>
      <c r="F1150" s="7" t="str">
        <f>الفرجاوي!F154</f>
        <v>عبيد</v>
      </c>
      <c r="G1150" s="7" t="str">
        <f>الفرجاوي!G154</f>
        <v>شفت</v>
      </c>
      <c r="H1150" s="6" t="s">
        <v>388</v>
      </c>
      <c r="I1150" s="6" t="s">
        <v>61</v>
      </c>
      <c r="J1150" s="6">
        <f>الفرجاوي!J154</f>
        <v>500</v>
      </c>
      <c r="K1150" s="50"/>
      <c r="L1150" s="39">
        <f t="shared" si="34"/>
        <v>0</v>
      </c>
      <c r="M1150" s="39">
        <f t="shared" si="35"/>
        <v>0</v>
      </c>
    </row>
    <row r="1151" spans="1:13" ht="30" hidden="1" customHeight="1">
      <c r="A1151" s="6">
        <v>5</v>
      </c>
      <c r="B1151" s="4">
        <f>الفرجاوي!B155</f>
        <v>44378</v>
      </c>
      <c r="C1151" s="111" t="str">
        <f>الفرجاوي!C155</f>
        <v>هاني الناجي عبدالعاطي</v>
      </c>
      <c r="D1151" s="7" t="str">
        <f>الفرجاوي!D155</f>
        <v>6748/7368</v>
      </c>
      <c r="E1151" s="7" t="str">
        <f>الفرجاوي!E155</f>
        <v>سويس</v>
      </c>
      <c r="F1151" s="7" t="str">
        <f>الفرجاوي!F155</f>
        <v>مجدي</v>
      </c>
      <c r="G1151" s="7">
        <f>الفرجاوي!G155</f>
        <v>0</v>
      </c>
      <c r="H1151" s="6" t="s">
        <v>388</v>
      </c>
      <c r="I1151" s="6" t="s">
        <v>61</v>
      </c>
      <c r="J1151" s="6">
        <f>الفرجاوي!J155</f>
        <v>500</v>
      </c>
      <c r="K1151" s="50"/>
      <c r="L1151" s="39">
        <f t="shared" si="34"/>
        <v>0</v>
      </c>
      <c r="M1151" s="39">
        <f t="shared" si="35"/>
        <v>0</v>
      </c>
    </row>
    <row r="1152" spans="1:13" ht="27" hidden="1" customHeight="1">
      <c r="A1152" s="6">
        <v>1</v>
      </c>
      <c r="B1152" s="4">
        <f>الفرجاوي!B156</f>
        <v>44379</v>
      </c>
      <c r="C1152" s="111" t="str">
        <f>الفرجاوي!C156</f>
        <v>شريف نيزار فتحي</v>
      </c>
      <c r="D1152" s="7" t="str">
        <f>الفرجاوي!D156</f>
        <v>6589/2196</v>
      </c>
      <c r="E1152" s="7" t="str">
        <f>الفرجاوي!E156</f>
        <v>عاشر</v>
      </c>
      <c r="F1152" s="7" t="str">
        <f>الفرجاوي!F156</f>
        <v>عبيد</v>
      </c>
      <c r="G1152" s="7" t="str">
        <f>الفرجاوي!G156</f>
        <v>شفت</v>
      </c>
      <c r="H1152" s="6" t="s">
        <v>388</v>
      </c>
      <c r="I1152" s="6" t="s">
        <v>61</v>
      </c>
      <c r="J1152" s="6">
        <f>الفرجاوي!J156</f>
        <v>500</v>
      </c>
      <c r="K1152" s="50"/>
      <c r="L1152" s="39">
        <f t="shared" si="34"/>
        <v>0</v>
      </c>
      <c r="M1152" s="39">
        <f t="shared" si="35"/>
        <v>0</v>
      </c>
    </row>
    <row r="1153" spans="1:13" ht="27" hidden="1" customHeight="1">
      <c r="A1153" s="6">
        <v>2</v>
      </c>
      <c r="B1153" s="4">
        <f>الفرجاوي!B157</f>
        <v>44379</v>
      </c>
      <c r="C1153" s="111" t="str">
        <f>الفرجاوي!C157</f>
        <v>محمد حمودة محمد</v>
      </c>
      <c r="D1153" s="7" t="str">
        <f>الفرجاوي!D157</f>
        <v>4293/4312</v>
      </c>
      <c r="E1153" s="7" t="str">
        <f>الفرجاوي!E157</f>
        <v>سويس</v>
      </c>
      <c r="F1153" s="7" t="str">
        <f>الفرجاوي!F157</f>
        <v>مجدي</v>
      </c>
      <c r="G1153" s="7">
        <f>الفرجاوي!G157</f>
        <v>0</v>
      </c>
      <c r="H1153" s="6" t="s">
        <v>388</v>
      </c>
      <c r="I1153" s="6" t="s">
        <v>61</v>
      </c>
      <c r="J1153" s="6">
        <f>الفرجاوي!J157</f>
        <v>500</v>
      </c>
      <c r="K1153" s="50"/>
      <c r="L1153" s="39">
        <f t="shared" si="34"/>
        <v>0</v>
      </c>
      <c r="M1153" s="39">
        <f t="shared" si="35"/>
        <v>0</v>
      </c>
    </row>
    <row r="1154" spans="1:13" ht="27" hidden="1" customHeight="1">
      <c r="A1154" s="6">
        <v>3</v>
      </c>
      <c r="B1154" s="4">
        <f>الفرجاوي!B158</f>
        <v>44379</v>
      </c>
      <c r="C1154" s="111" t="str">
        <f>الفرجاوي!C158</f>
        <v xml:space="preserve">عبده حمدينو </v>
      </c>
      <c r="D1154" s="7" t="str">
        <f>الفرجاوي!D158</f>
        <v>8284/4953</v>
      </c>
      <c r="E1154" s="7" t="str">
        <f>الفرجاوي!E158</f>
        <v>سويس</v>
      </c>
      <c r="F1154" s="7" t="str">
        <f>الفرجاوي!F158</f>
        <v>عبيد</v>
      </c>
      <c r="G1154" s="7" t="str">
        <f>الفرجاوي!G158</f>
        <v>شفت</v>
      </c>
      <c r="H1154" s="6" t="s">
        <v>388</v>
      </c>
      <c r="I1154" s="6" t="s">
        <v>61</v>
      </c>
      <c r="J1154" s="6">
        <f>الفرجاوي!J158</f>
        <v>500</v>
      </c>
      <c r="K1154" s="50"/>
      <c r="L1154" s="39">
        <f t="shared" si="34"/>
        <v>0</v>
      </c>
      <c r="M1154" s="39">
        <f t="shared" si="35"/>
        <v>0</v>
      </c>
    </row>
    <row r="1155" spans="1:13" ht="23.25" hidden="1" customHeight="1">
      <c r="A1155" s="6">
        <v>5</v>
      </c>
      <c r="B1155" s="4">
        <f>الفرجاوي!B159</f>
        <v>44380</v>
      </c>
      <c r="C1155" s="111" t="str">
        <f>الفرجاوي!C159</f>
        <v>سامي محمد</v>
      </c>
      <c r="D1155" s="7" t="str">
        <f>الفرجاوي!D159</f>
        <v>6834/5187</v>
      </c>
      <c r="E1155" s="68" t="str">
        <f>الفرجاوي!E159</f>
        <v>سويس</v>
      </c>
      <c r="F1155" s="77" t="str">
        <f>الفرجاوي!F159</f>
        <v>العجواني</v>
      </c>
      <c r="G1155" s="68">
        <f>الفرجاوي!G159</f>
        <v>0</v>
      </c>
      <c r="H1155" s="6" t="s">
        <v>388</v>
      </c>
      <c r="I1155" s="6" t="s">
        <v>61</v>
      </c>
      <c r="J1155" s="6">
        <f>الفرجاوي!J159</f>
        <v>500</v>
      </c>
      <c r="K1155" s="50"/>
      <c r="L1155" s="39">
        <f t="shared" si="34"/>
        <v>0</v>
      </c>
      <c r="M1155" s="39">
        <f t="shared" si="35"/>
        <v>0</v>
      </c>
    </row>
    <row r="1156" spans="1:13" ht="23.25" hidden="1" customHeight="1">
      <c r="A1156" s="6">
        <v>6</v>
      </c>
      <c r="B1156" s="4">
        <f>الفرجاوي!B160</f>
        <v>44380</v>
      </c>
      <c r="C1156" s="111" t="str">
        <f>الفرجاوي!C160</f>
        <v>جلال شبل</v>
      </c>
      <c r="D1156" s="7" t="str">
        <f>الفرجاوي!D160</f>
        <v>6392/9672</v>
      </c>
      <c r="E1156" s="68" t="str">
        <f>الفرجاوي!E160</f>
        <v>عاشر</v>
      </c>
      <c r="F1156" s="68" t="str">
        <f>الفرجاوي!F160</f>
        <v>عبيد</v>
      </c>
      <c r="G1156" s="68" t="str">
        <f>الفرجاوي!G160</f>
        <v>شفت</v>
      </c>
      <c r="H1156" s="6" t="s">
        <v>388</v>
      </c>
      <c r="I1156" s="6" t="s">
        <v>61</v>
      </c>
      <c r="J1156" s="6">
        <f>الفرجاوي!J160</f>
        <v>500</v>
      </c>
      <c r="K1156" s="50"/>
      <c r="L1156" s="39">
        <f t="shared" si="34"/>
        <v>0</v>
      </c>
      <c r="M1156" s="39">
        <f t="shared" si="35"/>
        <v>0</v>
      </c>
    </row>
    <row r="1157" spans="1:13" ht="23.25" hidden="1" customHeight="1">
      <c r="A1157" s="6">
        <v>7</v>
      </c>
      <c r="B1157" s="4">
        <f>الفرجاوي!B161</f>
        <v>44380</v>
      </c>
      <c r="C1157" s="111" t="str">
        <f>الفرجاوي!C161</f>
        <v>اسامة فاروق</v>
      </c>
      <c r="D1157" s="7" t="str">
        <f>الفرجاوي!D161</f>
        <v>3157/1467</v>
      </c>
      <c r="E1157" s="68" t="str">
        <f>الفرجاوي!E161</f>
        <v>سويس</v>
      </c>
      <c r="F1157" s="68" t="str">
        <f>الفرجاوي!F161</f>
        <v>مجدي</v>
      </c>
      <c r="G1157" s="68">
        <f>الفرجاوي!G161</f>
        <v>0</v>
      </c>
      <c r="H1157" s="6" t="s">
        <v>388</v>
      </c>
      <c r="I1157" s="6" t="s">
        <v>61</v>
      </c>
      <c r="J1157" s="6">
        <f>الفرجاوي!J161</f>
        <v>500</v>
      </c>
      <c r="K1157" s="50"/>
      <c r="L1157" s="39">
        <f t="shared" ref="L1157:L1220" si="36">IF(AND(E1157="سويس",B1157=$I$1),1,0)</f>
        <v>0</v>
      </c>
      <c r="M1157" s="39">
        <f t="shared" ref="M1157:M1220" si="37">IF(AND(E1157="عاشر",B1157=$I$1),1,0)</f>
        <v>0</v>
      </c>
    </row>
    <row r="1158" spans="1:13" ht="23.25" hidden="1" customHeight="1">
      <c r="A1158" s="6">
        <v>8</v>
      </c>
      <c r="B1158" s="4">
        <f>الفرجاوي!B162</f>
        <v>44380</v>
      </c>
      <c r="C1158" s="111" t="str">
        <f>الفرجاوي!C162</f>
        <v>البدري عبدالحميد</v>
      </c>
      <c r="D1158" s="7" t="str">
        <f>الفرجاوي!D162</f>
        <v>9863/1468</v>
      </c>
      <c r="E1158" s="68" t="str">
        <f>الفرجاوي!E162</f>
        <v>سويس</v>
      </c>
      <c r="F1158" s="68" t="str">
        <f>الفرجاوي!F162</f>
        <v>مجدي</v>
      </c>
      <c r="G1158" s="68">
        <f>الفرجاوي!G162</f>
        <v>0</v>
      </c>
      <c r="H1158" s="6" t="s">
        <v>388</v>
      </c>
      <c r="I1158" s="6" t="s">
        <v>61</v>
      </c>
      <c r="J1158" s="6">
        <f>الفرجاوي!J162</f>
        <v>500</v>
      </c>
      <c r="K1158" s="50"/>
      <c r="L1158" s="39">
        <f t="shared" si="36"/>
        <v>0</v>
      </c>
      <c r="M1158" s="39">
        <f t="shared" si="37"/>
        <v>0</v>
      </c>
    </row>
    <row r="1159" spans="1:13" ht="23.25" hidden="1" customHeight="1">
      <c r="A1159" s="6">
        <v>9</v>
      </c>
      <c r="B1159" s="4">
        <f>الفرجاوي!B163</f>
        <v>44380</v>
      </c>
      <c r="C1159" s="111" t="str">
        <f>الفرجاوي!C163</f>
        <v>احمد جمال السيد</v>
      </c>
      <c r="D1159" s="7" t="str">
        <f>الفرجاوي!D163</f>
        <v>9148/7469</v>
      </c>
      <c r="E1159" s="68" t="str">
        <f>الفرجاوي!E163</f>
        <v>عاشر</v>
      </c>
      <c r="F1159" s="68" t="str">
        <f>الفرجاوي!F163</f>
        <v>عبيد</v>
      </c>
      <c r="G1159" s="68" t="str">
        <f>الفرجاوي!G163</f>
        <v>شفت</v>
      </c>
      <c r="H1159" s="6" t="s">
        <v>388</v>
      </c>
      <c r="I1159" s="6" t="s">
        <v>61</v>
      </c>
      <c r="J1159" s="6">
        <f>الفرجاوي!J163</f>
        <v>500</v>
      </c>
      <c r="K1159" s="50"/>
      <c r="L1159" s="39">
        <f t="shared" si="36"/>
        <v>0</v>
      </c>
      <c r="M1159" s="39">
        <f t="shared" si="37"/>
        <v>0</v>
      </c>
    </row>
    <row r="1160" spans="1:13" ht="24" hidden="1" customHeight="1">
      <c r="A1160" s="6">
        <v>6</v>
      </c>
      <c r="B1160" s="4">
        <f>الفرجاوي!B164</f>
        <v>44381</v>
      </c>
      <c r="C1160" s="111" t="str">
        <f>الفرجاوي!C164</f>
        <v>وليد السعيد</v>
      </c>
      <c r="D1160" s="7" t="str">
        <f>الفرجاوي!D164</f>
        <v>8193/5864</v>
      </c>
      <c r="E1160" s="7" t="str">
        <f>الفرجاوي!E164</f>
        <v>سويس</v>
      </c>
      <c r="F1160" s="7" t="str">
        <f>الفرجاوي!F164</f>
        <v>ممدوح</v>
      </c>
      <c r="G1160" s="7">
        <f>الفرجاوي!G164</f>
        <v>0</v>
      </c>
      <c r="H1160" s="6" t="s">
        <v>388</v>
      </c>
      <c r="I1160" s="17" t="s">
        <v>61</v>
      </c>
      <c r="J1160" s="6">
        <f>الفرجاوي!J164</f>
        <v>500</v>
      </c>
      <c r="K1160" s="50"/>
      <c r="L1160" s="39">
        <f t="shared" si="36"/>
        <v>0</v>
      </c>
      <c r="M1160" s="39">
        <f t="shared" si="37"/>
        <v>0</v>
      </c>
    </row>
    <row r="1161" spans="1:13" ht="24" hidden="1" customHeight="1">
      <c r="A1161" s="6">
        <v>7</v>
      </c>
      <c r="B1161" s="4">
        <f>الفرجاوي!B165</f>
        <v>44381</v>
      </c>
      <c r="C1161" s="111" t="str">
        <f>الفرجاوي!C165</f>
        <v xml:space="preserve">علاء محمد ابوزيد </v>
      </c>
      <c r="D1161" s="7" t="str">
        <f>الفرجاوي!D165</f>
        <v>9816/8791</v>
      </c>
      <c r="E1161" s="68" t="str">
        <f>الفرجاوي!E165</f>
        <v>عاشر</v>
      </c>
      <c r="F1161" s="66" t="str">
        <f>الفرجاوي!F165</f>
        <v>مجدي</v>
      </c>
      <c r="G1161" s="66" t="str">
        <f>الفرجاوي!G165</f>
        <v>هيكسيل</v>
      </c>
      <c r="H1161" s="17" t="s">
        <v>388</v>
      </c>
      <c r="I1161" s="43" t="s">
        <v>61</v>
      </c>
      <c r="J1161" s="17">
        <f>الفرجاوي!J165</f>
        <v>500</v>
      </c>
      <c r="K1161" s="50"/>
      <c r="L1161" s="39">
        <f t="shared" si="36"/>
        <v>0</v>
      </c>
      <c r="M1161" s="39">
        <f t="shared" si="37"/>
        <v>0</v>
      </c>
    </row>
    <row r="1162" spans="1:13" ht="30" hidden="1" customHeight="1">
      <c r="A1162" s="6">
        <v>1</v>
      </c>
      <c r="B1162" s="4">
        <f>الفرجاوي!B166</f>
        <v>44382</v>
      </c>
      <c r="C1162" s="111" t="str">
        <f>الفرجاوي!C166</f>
        <v>حمادة كمال</v>
      </c>
      <c r="D1162" s="7" t="str">
        <f>الفرجاوي!D166</f>
        <v>5187/3724</v>
      </c>
      <c r="E1162" s="7" t="str">
        <f>الفرجاوي!E166</f>
        <v>سويس</v>
      </c>
      <c r="F1162" s="7" t="str">
        <f>الفرجاوي!F166</f>
        <v>عبيد</v>
      </c>
      <c r="G1162" s="7" t="str">
        <f>الفرجاوي!G166</f>
        <v>شفت</v>
      </c>
      <c r="H1162" s="6" t="s">
        <v>388</v>
      </c>
      <c r="I1162" s="6" t="s">
        <v>61</v>
      </c>
      <c r="J1162" s="6">
        <f>الفرجاوي!J166</f>
        <v>500</v>
      </c>
      <c r="K1162" s="50"/>
      <c r="L1162" s="39">
        <f t="shared" si="36"/>
        <v>0</v>
      </c>
      <c r="M1162" s="39">
        <f t="shared" si="37"/>
        <v>0</v>
      </c>
    </row>
    <row r="1163" spans="1:13" ht="30" hidden="1" customHeight="1">
      <c r="A1163" s="6">
        <v>2</v>
      </c>
      <c r="B1163" s="4">
        <f>الفرجاوي!B167</f>
        <v>44382</v>
      </c>
      <c r="C1163" s="111" t="str">
        <f>الفرجاوي!C167</f>
        <v>نبيل محمد عبده</v>
      </c>
      <c r="D1163" s="7" t="str">
        <f>الفرجاوي!D167</f>
        <v>4932/9483</v>
      </c>
      <c r="E1163" s="7" t="str">
        <f>الفرجاوي!E167</f>
        <v>سويس</v>
      </c>
      <c r="F1163" s="7" t="str">
        <f>الفرجاوي!F167</f>
        <v>ممدوح</v>
      </c>
      <c r="G1163" s="7">
        <f>الفرجاوي!G167</f>
        <v>0</v>
      </c>
      <c r="H1163" s="6" t="s">
        <v>388</v>
      </c>
      <c r="I1163" s="6" t="s">
        <v>61</v>
      </c>
      <c r="J1163" s="6">
        <f>الفرجاوي!J167</f>
        <v>500</v>
      </c>
      <c r="K1163" s="50"/>
      <c r="L1163" s="39">
        <f t="shared" si="36"/>
        <v>0</v>
      </c>
      <c r="M1163" s="39">
        <f t="shared" si="37"/>
        <v>0</v>
      </c>
    </row>
    <row r="1164" spans="1:13" ht="30" hidden="1" customHeight="1">
      <c r="A1164" s="6">
        <v>3</v>
      </c>
      <c r="B1164" s="4">
        <f>الفرجاوي!B168</f>
        <v>44382</v>
      </c>
      <c r="C1164" s="111" t="str">
        <f>الفرجاوي!C168</f>
        <v>حسن فاروق</v>
      </c>
      <c r="D1164" s="7" t="str">
        <f>الفرجاوي!D168</f>
        <v>2861/5861</v>
      </c>
      <c r="E1164" s="7" t="str">
        <f>الفرجاوي!E168</f>
        <v>سويس</v>
      </c>
      <c r="F1164" s="7" t="str">
        <f>الفرجاوي!F168</f>
        <v>عبيد</v>
      </c>
      <c r="G1164" s="7" t="str">
        <f>الفرجاوي!G168</f>
        <v>شفت</v>
      </c>
      <c r="H1164" s="6" t="s">
        <v>388</v>
      </c>
      <c r="I1164" s="6" t="s">
        <v>61</v>
      </c>
      <c r="J1164" s="6">
        <f>الفرجاوي!J168</f>
        <v>500</v>
      </c>
      <c r="K1164" s="50"/>
      <c r="L1164" s="39">
        <f t="shared" si="36"/>
        <v>0</v>
      </c>
      <c r="M1164" s="39">
        <f t="shared" si="37"/>
        <v>0</v>
      </c>
    </row>
    <row r="1165" spans="1:13" ht="30" hidden="1" customHeight="1">
      <c r="A1165" s="6">
        <v>4</v>
      </c>
      <c r="B1165" s="4">
        <f>الفرجاوي!B169</f>
        <v>44382</v>
      </c>
      <c r="C1165" s="111" t="str">
        <f>الفرجاوي!C169</f>
        <v>اسلام السيد عثمان</v>
      </c>
      <c r="D1165" s="7" t="str">
        <f>الفرجاوي!D169</f>
        <v>1764/2619</v>
      </c>
      <c r="E1165" s="7" t="str">
        <f>الفرجاوي!E169</f>
        <v>سويس</v>
      </c>
      <c r="F1165" s="7" t="str">
        <f>الفرجاوي!F169</f>
        <v>عبيد</v>
      </c>
      <c r="G1165" s="7" t="str">
        <f>الفرجاوي!G169</f>
        <v>شفت</v>
      </c>
      <c r="H1165" s="6" t="s">
        <v>388</v>
      </c>
      <c r="I1165" s="6" t="s">
        <v>61</v>
      </c>
      <c r="J1165" s="6">
        <f>الفرجاوي!J169</f>
        <v>500</v>
      </c>
      <c r="K1165" s="50"/>
      <c r="L1165" s="39">
        <f t="shared" si="36"/>
        <v>0</v>
      </c>
      <c r="M1165" s="39">
        <f t="shared" si="37"/>
        <v>0</v>
      </c>
    </row>
    <row r="1166" spans="1:13" ht="30" hidden="1" customHeight="1">
      <c r="A1166" s="6">
        <v>5</v>
      </c>
      <c r="B1166" s="4">
        <f>الفرجاوي!B170</f>
        <v>44383</v>
      </c>
      <c r="C1166" s="111" t="str">
        <f>الفرجاوي!C170</f>
        <v xml:space="preserve">احمد عربي </v>
      </c>
      <c r="D1166" s="7" t="str">
        <f>الفرجاوي!D170</f>
        <v>2198/7652</v>
      </c>
      <c r="E1166" s="7" t="str">
        <f>الفرجاوي!E170</f>
        <v>سويس</v>
      </c>
      <c r="F1166" s="113" t="str">
        <f>الفرجاوي!F170</f>
        <v>مصطفي بركات</v>
      </c>
      <c r="G1166" s="7" t="str">
        <f>الفرجاوي!G170</f>
        <v>العالمية</v>
      </c>
      <c r="H1166" s="6" t="s">
        <v>388</v>
      </c>
      <c r="I1166" s="6" t="s">
        <v>61</v>
      </c>
      <c r="J1166" s="6">
        <f>الفرجاوي!J170</f>
        <v>500</v>
      </c>
      <c r="K1166" s="50"/>
      <c r="L1166" s="39">
        <f t="shared" si="36"/>
        <v>0</v>
      </c>
      <c r="M1166" s="39">
        <f t="shared" si="37"/>
        <v>0</v>
      </c>
    </row>
    <row r="1167" spans="1:13" ht="30" hidden="1" customHeight="1">
      <c r="A1167" s="6">
        <v>7</v>
      </c>
      <c r="B1167" s="4">
        <f>الفرجاوي!B171</f>
        <v>44385</v>
      </c>
      <c r="C1167" s="111" t="str">
        <f>الفرجاوي!C171</f>
        <v>سامي محمد</v>
      </c>
      <c r="D1167" s="7" t="str">
        <f>الفرجاوي!D171</f>
        <v>5187/6834</v>
      </c>
      <c r="E1167" s="7" t="str">
        <f>الفرجاوي!E171</f>
        <v>سويس</v>
      </c>
      <c r="F1167" s="77" t="str">
        <f>الفرجاوي!F171</f>
        <v>العجواني</v>
      </c>
      <c r="G1167" s="7" t="str">
        <f>الفرجاوي!G171</f>
        <v>العالمية</v>
      </c>
      <c r="H1167" s="6" t="s">
        <v>388</v>
      </c>
      <c r="I1167" s="6" t="s">
        <v>61</v>
      </c>
      <c r="J1167" s="6">
        <f>الفرجاوي!J171</f>
        <v>500</v>
      </c>
      <c r="K1167" s="50"/>
      <c r="L1167" s="39">
        <f t="shared" si="36"/>
        <v>0</v>
      </c>
      <c r="M1167" s="39">
        <f t="shared" si="37"/>
        <v>0</v>
      </c>
    </row>
    <row r="1168" spans="1:13" ht="30" hidden="1" customHeight="1">
      <c r="A1168" s="6">
        <v>8</v>
      </c>
      <c r="B1168" s="4">
        <f>الفرجاوي!B172</f>
        <v>44385</v>
      </c>
      <c r="C1168" s="111" t="str">
        <f>الفرجاوي!C172</f>
        <v xml:space="preserve">علاء محمد </v>
      </c>
      <c r="D1168" s="7" t="str">
        <f>الفرجاوي!D172</f>
        <v>9816/8791</v>
      </c>
      <c r="E1168" s="7" t="str">
        <f>الفرجاوي!E172</f>
        <v>سويس</v>
      </c>
      <c r="F1168" s="77">
        <f>الفرجاوي!F172</f>
        <v>0</v>
      </c>
      <c r="G1168" s="7">
        <f>الفرجاوي!G172</f>
        <v>0</v>
      </c>
      <c r="H1168" s="6" t="s">
        <v>388</v>
      </c>
      <c r="I1168" s="6" t="s">
        <v>61</v>
      </c>
      <c r="J1168" s="6">
        <f>الفرجاوي!J172</f>
        <v>500</v>
      </c>
      <c r="K1168" s="50"/>
      <c r="L1168" s="39">
        <f t="shared" si="36"/>
        <v>0</v>
      </c>
      <c r="M1168" s="39">
        <f t="shared" si="37"/>
        <v>0</v>
      </c>
    </row>
    <row r="1169" spans="1:13" ht="30" hidden="1" customHeight="1">
      <c r="A1169" s="6">
        <v>9</v>
      </c>
      <c r="B1169" s="4">
        <f>الفرجاوي!B173</f>
        <v>44385</v>
      </c>
      <c r="C1169" s="111" t="str">
        <f>الفرجاوي!C173</f>
        <v>فاروق محمد</v>
      </c>
      <c r="D1169" s="7" t="str">
        <f>الفرجاوي!D173</f>
        <v>7482/3491</v>
      </c>
      <c r="E1169" s="7" t="str">
        <f>الفرجاوي!E173</f>
        <v>سويس</v>
      </c>
      <c r="F1169" s="77" t="str">
        <f>الفرجاوي!F173</f>
        <v>العجواني</v>
      </c>
      <c r="G1169" s="7" t="str">
        <f>الفرجاوي!G173</f>
        <v>العالمية</v>
      </c>
      <c r="H1169" s="6" t="s">
        <v>388</v>
      </c>
      <c r="I1169" s="6" t="s">
        <v>61</v>
      </c>
      <c r="J1169" s="6">
        <f>الفرجاوي!J173</f>
        <v>500</v>
      </c>
      <c r="K1169" s="50"/>
      <c r="L1169" s="39">
        <f t="shared" si="36"/>
        <v>0</v>
      </c>
      <c r="M1169" s="39">
        <f t="shared" si="37"/>
        <v>0</v>
      </c>
    </row>
    <row r="1170" spans="1:13" ht="30" hidden="1" customHeight="1">
      <c r="A1170" s="6">
        <v>1</v>
      </c>
      <c r="B1170" s="4">
        <f>الفرجاوي!B174</f>
        <v>44386</v>
      </c>
      <c r="C1170" s="111" t="str">
        <f>الفرجاوي!C174</f>
        <v>محمد زكريا</v>
      </c>
      <c r="D1170" s="7" t="str">
        <f>الفرجاوي!D174</f>
        <v>2857/2516</v>
      </c>
      <c r="E1170" s="7" t="str">
        <f>الفرجاوي!E174</f>
        <v>سويس</v>
      </c>
      <c r="F1170" s="68" t="str">
        <f>الفرجاوي!F174</f>
        <v>عبدالحليم</v>
      </c>
      <c r="G1170" s="7">
        <f>الفرجاوي!G174</f>
        <v>0</v>
      </c>
      <c r="H1170" s="6" t="s">
        <v>388</v>
      </c>
      <c r="I1170" s="6" t="s">
        <v>61</v>
      </c>
      <c r="J1170" s="6">
        <f>الفرجاوي!J174</f>
        <v>500</v>
      </c>
      <c r="K1170" s="50"/>
      <c r="L1170" s="39">
        <f t="shared" si="36"/>
        <v>0</v>
      </c>
      <c r="M1170" s="39">
        <f t="shared" si="37"/>
        <v>0</v>
      </c>
    </row>
    <row r="1171" spans="1:13" ht="30" hidden="1" customHeight="1">
      <c r="A1171" s="6">
        <v>2</v>
      </c>
      <c r="B1171" s="4">
        <f>الفرجاوي!B175</f>
        <v>44386</v>
      </c>
      <c r="C1171" s="111" t="str">
        <f>الفرجاوي!C175</f>
        <v>سرور عبدالسلام</v>
      </c>
      <c r="D1171" s="7" t="str">
        <f>الفرجاوي!D175</f>
        <v>5784/1367</v>
      </c>
      <c r="E1171" s="7" t="str">
        <f>الفرجاوي!E175</f>
        <v>سويس</v>
      </c>
      <c r="F1171" s="68" t="str">
        <f>الفرجاوي!F175</f>
        <v>مجدي</v>
      </c>
      <c r="G1171" s="7">
        <f>الفرجاوي!G175</f>
        <v>0</v>
      </c>
      <c r="H1171" s="6" t="s">
        <v>388</v>
      </c>
      <c r="I1171" s="6" t="s">
        <v>61</v>
      </c>
      <c r="J1171" s="6">
        <f>الفرجاوي!J175</f>
        <v>500</v>
      </c>
      <c r="K1171" s="50"/>
      <c r="L1171" s="39">
        <f t="shared" si="36"/>
        <v>0</v>
      </c>
      <c r="M1171" s="39">
        <f t="shared" si="37"/>
        <v>0</v>
      </c>
    </row>
    <row r="1172" spans="1:13" ht="30" hidden="1" customHeight="1">
      <c r="A1172" s="6">
        <v>3</v>
      </c>
      <c r="B1172" s="4">
        <f>الفرجاوي!B176</f>
        <v>44386</v>
      </c>
      <c r="C1172" s="111" t="str">
        <f>الفرجاوي!C176</f>
        <v>جمال حسن احمد</v>
      </c>
      <c r="D1172" s="7" t="str">
        <f>الفرجاوي!D176</f>
        <v>3246/6587</v>
      </c>
      <c r="E1172" s="7" t="str">
        <f>الفرجاوي!E176</f>
        <v>سويس</v>
      </c>
      <c r="F1172" s="120" t="str">
        <f>الفرجاوي!F176</f>
        <v>عبدالحليم</v>
      </c>
      <c r="G1172" s="7">
        <f>الفرجاوي!G176</f>
        <v>0</v>
      </c>
      <c r="H1172" s="6" t="s">
        <v>388</v>
      </c>
      <c r="I1172" s="6" t="s">
        <v>61</v>
      </c>
      <c r="J1172" s="6">
        <f>الفرجاوي!J176</f>
        <v>500</v>
      </c>
      <c r="K1172" s="50"/>
      <c r="L1172" s="39">
        <f t="shared" si="36"/>
        <v>0</v>
      </c>
      <c r="M1172" s="39">
        <f t="shared" si="37"/>
        <v>0</v>
      </c>
    </row>
    <row r="1173" spans="1:13" ht="30" hidden="1" customHeight="1">
      <c r="A1173" s="6">
        <v>4</v>
      </c>
      <c r="B1173" s="4">
        <f>الفرجاوي!B177</f>
        <v>44386</v>
      </c>
      <c r="C1173" s="111" t="str">
        <f>الفرجاوي!C177</f>
        <v xml:space="preserve">احمد عبدالله </v>
      </c>
      <c r="D1173" s="7" t="str">
        <f>الفرجاوي!D177</f>
        <v>8259/9431</v>
      </c>
      <c r="E1173" s="7" t="str">
        <f>الفرجاوي!E177</f>
        <v>سويس</v>
      </c>
      <c r="F1173" s="68" t="str">
        <f>الفرجاوي!F177</f>
        <v>عبيد</v>
      </c>
      <c r="G1173" s="7" t="str">
        <f>الفرجاوي!G177</f>
        <v>شفت</v>
      </c>
      <c r="H1173" s="6" t="s">
        <v>388</v>
      </c>
      <c r="I1173" s="6" t="s">
        <v>61</v>
      </c>
      <c r="J1173" s="6">
        <f>الفرجاوي!J177</f>
        <v>500</v>
      </c>
      <c r="K1173" s="50"/>
      <c r="L1173" s="39">
        <f t="shared" si="36"/>
        <v>0</v>
      </c>
      <c r="M1173" s="39">
        <f t="shared" si="37"/>
        <v>0</v>
      </c>
    </row>
    <row r="1174" spans="1:13" ht="30" hidden="1" customHeight="1">
      <c r="A1174" s="6">
        <v>5</v>
      </c>
      <c r="B1174" s="4">
        <f>الفرجاوي!B178</f>
        <v>44386</v>
      </c>
      <c r="C1174" s="111" t="str">
        <f>الفرجاوي!C178</f>
        <v>محمود عبداللاه</v>
      </c>
      <c r="D1174" s="7" t="str">
        <f>الفرجاوي!D178</f>
        <v>8196/7953</v>
      </c>
      <c r="E1174" s="7" t="str">
        <f>الفرجاوي!E178</f>
        <v>سويس</v>
      </c>
      <c r="F1174" s="68">
        <f>الفرجاوي!F178</f>
        <v>0</v>
      </c>
      <c r="G1174" s="7">
        <f>الفرجاوي!G178</f>
        <v>0</v>
      </c>
      <c r="H1174" s="6" t="s">
        <v>388</v>
      </c>
      <c r="I1174" s="6" t="s">
        <v>61</v>
      </c>
      <c r="J1174" s="6">
        <f>الفرجاوي!J178</f>
        <v>500</v>
      </c>
      <c r="K1174" s="50"/>
      <c r="L1174" s="39">
        <f t="shared" si="36"/>
        <v>0</v>
      </c>
      <c r="M1174" s="39">
        <f t="shared" si="37"/>
        <v>0</v>
      </c>
    </row>
    <row r="1175" spans="1:13" ht="26.25" hidden="1" customHeight="1">
      <c r="A1175" s="6">
        <v>4</v>
      </c>
      <c r="B1175" s="4">
        <f>الفرجاوي!B179</f>
        <v>44387</v>
      </c>
      <c r="C1175" s="111" t="str">
        <f>الفرجاوي!C179</f>
        <v>احمد عبدالله ابراهيم</v>
      </c>
      <c r="D1175" s="7" t="str">
        <f>الفرجاوي!D179</f>
        <v>2452/4276</v>
      </c>
      <c r="E1175" s="7" t="str">
        <f>الفرجاوي!E179</f>
        <v>سويس</v>
      </c>
      <c r="F1175" s="7">
        <f>الفرجاوي!F179</f>
        <v>0</v>
      </c>
      <c r="G1175" s="7">
        <f>الفرجاوي!G179</f>
        <v>0</v>
      </c>
      <c r="H1175" s="6" t="s">
        <v>388</v>
      </c>
      <c r="I1175" s="6" t="s">
        <v>61</v>
      </c>
      <c r="J1175" s="6">
        <f>الفرجاوي!J179</f>
        <v>500</v>
      </c>
      <c r="K1175" s="50"/>
      <c r="L1175" s="39">
        <f t="shared" si="36"/>
        <v>0</v>
      </c>
      <c r="M1175" s="39">
        <f t="shared" si="37"/>
        <v>0</v>
      </c>
    </row>
    <row r="1176" spans="1:13" ht="26.25" hidden="1" customHeight="1">
      <c r="A1176" s="6">
        <v>5</v>
      </c>
      <c r="B1176" s="4">
        <f>الفرجاوي!B180</f>
        <v>44387</v>
      </c>
      <c r="C1176" s="111" t="str">
        <f>الفرجاوي!C180</f>
        <v>ممدوح ابوعمرة</v>
      </c>
      <c r="D1176" s="7" t="str">
        <f>الفرجاوي!D180</f>
        <v>4932/7184</v>
      </c>
      <c r="E1176" s="7" t="str">
        <f>الفرجاوي!E180</f>
        <v>سويس</v>
      </c>
      <c r="F1176" s="68" t="str">
        <f>الفرجاوي!F180</f>
        <v>مجدي</v>
      </c>
      <c r="G1176" s="68">
        <f>الفرجاوي!G180</f>
        <v>0</v>
      </c>
      <c r="H1176" s="6" t="s">
        <v>388</v>
      </c>
      <c r="I1176" s="6" t="s">
        <v>61</v>
      </c>
      <c r="J1176" s="6">
        <f>الفرجاوي!J180</f>
        <v>500</v>
      </c>
      <c r="K1176" s="50"/>
      <c r="L1176" s="39">
        <f t="shared" si="36"/>
        <v>0</v>
      </c>
      <c r="M1176" s="39">
        <f t="shared" si="37"/>
        <v>0</v>
      </c>
    </row>
    <row r="1177" spans="1:13" ht="29.25" hidden="1" customHeight="1">
      <c r="A1177" s="6">
        <v>7</v>
      </c>
      <c r="B1177" s="4">
        <f>الفرجاوي!B181</f>
        <v>44388</v>
      </c>
      <c r="C1177" s="111" t="str">
        <f>الفرجاوي!C181</f>
        <v>حسن فاروق</v>
      </c>
      <c r="D1177" s="7" t="str">
        <f>الفرجاوي!D181</f>
        <v>2861/5861</v>
      </c>
      <c r="E1177" s="66" t="str">
        <f>الفرجاوي!E181</f>
        <v>سويس</v>
      </c>
      <c r="F1177" s="66" t="str">
        <f>الفرجاوي!F181</f>
        <v>عبيد</v>
      </c>
      <c r="G1177" s="66" t="str">
        <f>الفرجاوي!G181</f>
        <v>شفت</v>
      </c>
      <c r="H1177" s="6" t="s">
        <v>388</v>
      </c>
      <c r="I1177" s="6" t="s">
        <v>61</v>
      </c>
      <c r="J1177" s="6">
        <f>الفرجاوي!J181</f>
        <v>500</v>
      </c>
      <c r="K1177" s="50"/>
      <c r="L1177" s="39">
        <f t="shared" si="36"/>
        <v>0</v>
      </c>
      <c r="M1177" s="39">
        <f t="shared" si="37"/>
        <v>0</v>
      </c>
    </row>
    <row r="1178" spans="1:13" ht="29.25" hidden="1" customHeight="1">
      <c r="A1178" s="6">
        <v>8</v>
      </c>
      <c r="B1178" s="4">
        <f>الفرجاوي!B182</f>
        <v>44388</v>
      </c>
      <c r="C1178" s="111" t="str">
        <f>الفرجاوي!C182</f>
        <v xml:space="preserve">احمد عربي </v>
      </c>
      <c r="D1178" s="7" t="str">
        <f>الفرجاوي!D182</f>
        <v>2198/7652</v>
      </c>
      <c r="E1178" s="66" t="str">
        <f>الفرجاوي!E182</f>
        <v>سويس</v>
      </c>
      <c r="F1178" s="66" t="str">
        <f>الفرجاوي!F182</f>
        <v>العجواني</v>
      </c>
      <c r="G1178" s="66" t="str">
        <f>الفرجاوي!G182</f>
        <v>العالمية</v>
      </c>
      <c r="H1178" s="6" t="s">
        <v>388</v>
      </c>
      <c r="I1178" s="6" t="s">
        <v>61</v>
      </c>
      <c r="J1178" s="6">
        <f>الفرجاوي!J182</f>
        <v>500</v>
      </c>
      <c r="K1178" s="50"/>
      <c r="L1178" s="39">
        <f t="shared" si="36"/>
        <v>0</v>
      </c>
      <c r="M1178" s="39">
        <f t="shared" si="37"/>
        <v>0</v>
      </c>
    </row>
    <row r="1179" spans="1:13" ht="29.25" hidden="1" customHeight="1">
      <c r="A1179" s="6">
        <v>9</v>
      </c>
      <c r="B1179" s="4">
        <f>الفرجاوي!B183</f>
        <v>44388</v>
      </c>
      <c r="C1179" s="111" t="str">
        <f>الفرجاوي!C183</f>
        <v>حسن ابوزيد</v>
      </c>
      <c r="D1179" s="7" t="str">
        <f>الفرجاوي!D183</f>
        <v>4683</v>
      </c>
      <c r="E1179" s="66" t="str">
        <f>الفرجاوي!E183</f>
        <v>عاشر</v>
      </c>
      <c r="F1179" s="66" t="str">
        <f>الفرجاوي!F183</f>
        <v>مجدي</v>
      </c>
      <c r="G1179" s="66">
        <f>الفرجاوي!G183</f>
        <v>0</v>
      </c>
      <c r="H1179" s="6" t="s">
        <v>388</v>
      </c>
      <c r="I1179" s="6" t="s">
        <v>61</v>
      </c>
      <c r="J1179" s="6">
        <f>الفرجاوي!J183</f>
        <v>500</v>
      </c>
      <c r="K1179" s="50"/>
      <c r="L1179" s="39">
        <f t="shared" si="36"/>
        <v>0</v>
      </c>
      <c r="M1179" s="39">
        <f t="shared" si="37"/>
        <v>0</v>
      </c>
    </row>
    <row r="1180" spans="1:13" ht="30" hidden="1" customHeight="1">
      <c r="A1180" s="6">
        <v>3</v>
      </c>
      <c r="B1180" s="4">
        <f>الفرجاوي!B184</f>
        <v>44389</v>
      </c>
      <c r="C1180" s="111" t="str">
        <f>الفرجاوي!C184</f>
        <v>علاء محمد</v>
      </c>
      <c r="D1180" s="7" t="str">
        <f>الفرجاوي!D184</f>
        <v>8791/9816</v>
      </c>
      <c r="E1180" s="7" t="str">
        <f>الفرجاوي!E184</f>
        <v>عاشر</v>
      </c>
      <c r="F1180" s="7" t="str">
        <f>الفرجاوي!F184</f>
        <v>مجدي</v>
      </c>
      <c r="G1180" s="7">
        <f>الفرجاوي!G184</f>
        <v>0</v>
      </c>
      <c r="H1180" s="6" t="s">
        <v>388</v>
      </c>
      <c r="I1180" s="6" t="s">
        <v>61</v>
      </c>
      <c r="J1180" s="6">
        <f>الفرجاوي!J184</f>
        <v>500</v>
      </c>
      <c r="K1180" s="50"/>
      <c r="L1180" s="39">
        <f t="shared" si="36"/>
        <v>0</v>
      </c>
      <c r="M1180" s="39">
        <f t="shared" si="37"/>
        <v>0</v>
      </c>
    </row>
    <row r="1181" spans="1:13" ht="30" hidden="1" customHeight="1">
      <c r="A1181" s="6">
        <v>4</v>
      </c>
      <c r="B1181" s="4">
        <f>الفرجاوي!B185</f>
        <v>44389</v>
      </c>
      <c r="C1181" s="111" t="str">
        <f>الفرجاوي!C185</f>
        <v>سامي محمد</v>
      </c>
      <c r="D1181" s="7" t="str">
        <f>الفرجاوي!D185</f>
        <v>6834/5187</v>
      </c>
      <c r="E1181" s="7" t="str">
        <f>الفرجاوي!E185</f>
        <v>عاشر</v>
      </c>
      <c r="F1181" s="7" t="str">
        <f>الفرجاوي!F185</f>
        <v>مصطفي بركات</v>
      </c>
      <c r="G1181" s="7" t="str">
        <f>الفرجاوي!G185</f>
        <v>العالمية</v>
      </c>
      <c r="H1181" s="6" t="s">
        <v>388</v>
      </c>
      <c r="I1181" s="6" t="s">
        <v>61</v>
      </c>
      <c r="J1181" s="6">
        <f>الفرجاوي!J185</f>
        <v>500</v>
      </c>
      <c r="K1181" s="50"/>
      <c r="L1181" s="39">
        <f t="shared" si="36"/>
        <v>0</v>
      </c>
      <c r="M1181" s="39">
        <f t="shared" si="37"/>
        <v>0</v>
      </c>
    </row>
    <row r="1182" spans="1:13" ht="30" hidden="1" customHeight="1">
      <c r="A1182" s="6">
        <v>5</v>
      </c>
      <c r="B1182" s="4">
        <f>الفرجاوي!B186</f>
        <v>44389</v>
      </c>
      <c r="C1182" s="111" t="str">
        <f>الفرجاوي!C186</f>
        <v>عصام كاشف</v>
      </c>
      <c r="D1182" s="7" t="str">
        <f>الفرجاوي!D186</f>
        <v>4513/8467</v>
      </c>
      <c r="E1182" s="7" t="str">
        <f>الفرجاوي!E186</f>
        <v>عاشر</v>
      </c>
      <c r="F1182" s="7" t="str">
        <f>الفرجاوي!F186</f>
        <v>مجدي</v>
      </c>
      <c r="G1182" s="7">
        <f>الفرجاوي!G186</f>
        <v>0</v>
      </c>
      <c r="H1182" s="6" t="s">
        <v>388</v>
      </c>
      <c r="I1182" s="6" t="s">
        <v>61</v>
      </c>
      <c r="J1182" s="6">
        <f>الفرجاوي!J186</f>
        <v>500</v>
      </c>
      <c r="K1182" s="50"/>
      <c r="L1182" s="39">
        <f t="shared" si="36"/>
        <v>0</v>
      </c>
      <c r="M1182" s="39">
        <f t="shared" si="37"/>
        <v>0</v>
      </c>
    </row>
    <row r="1183" spans="1:13" ht="30" customHeight="1">
      <c r="A1183" s="6">
        <v>180</v>
      </c>
      <c r="B1183" s="4">
        <f>الفرجاوي!B187</f>
        <v>44390</v>
      </c>
      <c r="C1183" s="152" t="str">
        <f>الفرجاوي!C187</f>
        <v>لم يتم موافتنا باي بيانات للسيارة</v>
      </c>
      <c r="D1183" s="153"/>
      <c r="E1183" s="154"/>
      <c r="F1183" s="7">
        <f>الفرجاوي!F187</f>
        <v>0</v>
      </c>
      <c r="G1183" s="7">
        <f>الفرجاوي!G187</f>
        <v>0</v>
      </c>
      <c r="H1183" s="6" t="s">
        <v>388</v>
      </c>
      <c r="I1183" s="6" t="s">
        <v>61</v>
      </c>
      <c r="J1183" s="6">
        <f>الفرجاوي!J187</f>
        <v>0</v>
      </c>
      <c r="K1183" s="50"/>
      <c r="L1183" s="39">
        <f t="shared" si="36"/>
        <v>0</v>
      </c>
      <c r="M1183" s="39">
        <f t="shared" si="37"/>
        <v>0</v>
      </c>
    </row>
    <row r="1184" spans="1:13" ht="30" hidden="1" customHeight="1">
      <c r="A1184" s="6">
        <v>181</v>
      </c>
      <c r="B1184" s="4">
        <f>الفرجاوي!B188</f>
        <v>0</v>
      </c>
      <c r="C1184" s="111">
        <f>الفرجاوي!C188</f>
        <v>0</v>
      </c>
      <c r="D1184" s="7">
        <f>الفرجاوي!D188</f>
        <v>0</v>
      </c>
      <c r="E1184" s="7">
        <f>الفرجاوي!E188</f>
        <v>0</v>
      </c>
      <c r="F1184" s="7">
        <f>الفرجاوي!F188</f>
        <v>0</v>
      </c>
      <c r="G1184" s="7">
        <f>الفرجاوي!G188</f>
        <v>0</v>
      </c>
      <c r="H1184" s="6" t="s">
        <v>388</v>
      </c>
      <c r="I1184" s="6" t="s">
        <v>61</v>
      </c>
      <c r="J1184" s="6">
        <f>الفرجاوي!J188</f>
        <v>0</v>
      </c>
      <c r="K1184" s="50"/>
      <c r="L1184" s="39">
        <f t="shared" si="36"/>
        <v>0</v>
      </c>
      <c r="M1184" s="39">
        <f t="shared" si="37"/>
        <v>0</v>
      </c>
    </row>
    <row r="1185" spans="1:13" ht="30" hidden="1" customHeight="1">
      <c r="A1185" s="6">
        <v>182</v>
      </c>
      <c r="B1185" s="4">
        <f>الفرجاوي!B189</f>
        <v>0</v>
      </c>
      <c r="C1185" s="111">
        <f>الفرجاوي!C189</f>
        <v>0</v>
      </c>
      <c r="D1185" s="7">
        <f>الفرجاوي!D189</f>
        <v>0</v>
      </c>
      <c r="E1185" s="7">
        <f>الفرجاوي!E189</f>
        <v>0</v>
      </c>
      <c r="F1185" s="7">
        <f>الفرجاوي!F189</f>
        <v>0</v>
      </c>
      <c r="G1185" s="7">
        <f>الفرجاوي!G189</f>
        <v>0</v>
      </c>
      <c r="H1185" s="6" t="s">
        <v>388</v>
      </c>
      <c r="I1185" s="6" t="s">
        <v>61</v>
      </c>
      <c r="J1185" s="6">
        <f>الفرجاوي!J189</f>
        <v>0</v>
      </c>
      <c r="K1185" s="50"/>
      <c r="L1185" s="39">
        <f t="shared" si="36"/>
        <v>0</v>
      </c>
      <c r="M1185" s="39">
        <f t="shared" si="37"/>
        <v>0</v>
      </c>
    </row>
    <row r="1186" spans="1:13" ht="30" hidden="1" customHeight="1">
      <c r="A1186" s="6">
        <v>183</v>
      </c>
      <c r="B1186" s="4">
        <f>الفرجاوي!B190</f>
        <v>0</v>
      </c>
      <c r="C1186" s="111">
        <f>الفرجاوي!C190</f>
        <v>0</v>
      </c>
      <c r="D1186" s="7">
        <f>الفرجاوي!D190</f>
        <v>0</v>
      </c>
      <c r="E1186" s="7">
        <f>الفرجاوي!E190</f>
        <v>0</v>
      </c>
      <c r="F1186" s="7">
        <f>الفرجاوي!F190</f>
        <v>0</v>
      </c>
      <c r="G1186" s="7">
        <f>الفرجاوي!G190</f>
        <v>0</v>
      </c>
      <c r="H1186" s="6" t="s">
        <v>388</v>
      </c>
      <c r="I1186" s="6" t="s">
        <v>61</v>
      </c>
      <c r="J1186" s="6">
        <f>الفرجاوي!J190</f>
        <v>0</v>
      </c>
      <c r="K1186" s="50"/>
      <c r="L1186" s="39">
        <f t="shared" si="36"/>
        <v>0</v>
      </c>
      <c r="M1186" s="39">
        <f t="shared" si="37"/>
        <v>0</v>
      </c>
    </row>
    <row r="1187" spans="1:13" ht="30" hidden="1" customHeight="1">
      <c r="A1187" s="6">
        <v>184</v>
      </c>
      <c r="B1187" s="4">
        <f>الفرجاوي!B191</f>
        <v>0</v>
      </c>
      <c r="C1187" s="111">
        <f>الفرجاوي!C191</f>
        <v>0</v>
      </c>
      <c r="D1187" s="7">
        <f>الفرجاوي!D191</f>
        <v>0</v>
      </c>
      <c r="E1187" s="7">
        <f>الفرجاوي!E191</f>
        <v>0</v>
      </c>
      <c r="F1187" s="7">
        <f>الفرجاوي!F191</f>
        <v>0</v>
      </c>
      <c r="G1187" s="7">
        <f>الفرجاوي!G191</f>
        <v>0</v>
      </c>
      <c r="H1187" s="6" t="s">
        <v>388</v>
      </c>
      <c r="I1187" s="6" t="s">
        <v>61</v>
      </c>
      <c r="J1187" s="6">
        <f>الفرجاوي!J191</f>
        <v>0</v>
      </c>
      <c r="K1187" s="50"/>
      <c r="L1187" s="39">
        <f t="shared" si="36"/>
        <v>0</v>
      </c>
      <c r="M1187" s="39">
        <f t="shared" si="37"/>
        <v>0</v>
      </c>
    </row>
    <row r="1188" spans="1:13" ht="30" hidden="1" customHeight="1">
      <c r="A1188" s="6">
        <v>185</v>
      </c>
      <c r="B1188" s="4">
        <f>الفرجاوي!B192</f>
        <v>0</v>
      </c>
      <c r="C1188" s="111">
        <f>الفرجاوي!C192</f>
        <v>0</v>
      </c>
      <c r="D1188" s="7">
        <f>الفرجاوي!D192</f>
        <v>0</v>
      </c>
      <c r="E1188" s="7">
        <f>الفرجاوي!E192</f>
        <v>0</v>
      </c>
      <c r="F1188" s="7">
        <f>الفرجاوي!F192</f>
        <v>0</v>
      </c>
      <c r="G1188" s="7">
        <f>الفرجاوي!G192</f>
        <v>0</v>
      </c>
      <c r="H1188" s="6" t="s">
        <v>388</v>
      </c>
      <c r="I1188" s="6" t="s">
        <v>61</v>
      </c>
      <c r="J1188" s="6">
        <f>الفرجاوي!J192</f>
        <v>0</v>
      </c>
      <c r="K1188" s="50"/>
      <c r="L1188" s="39">
        <f t="shared" si="36"/>
        <v>0</v>
      </c>
      <c r="M1188" s="39">
        <f t="shared" si="37"/>
        <v>0</v>
      </c>
    </row>
    <row r="1189" spans="1:13" ht="30" hidden="1" customHeight="1">
      <c r="A1189" s="6">
        <v>186</v>
      </c>
      <c r="B1189" s="4">
        <f>الفرجاوي!B193</f>
        <v>0</v>
      </c>
      <c r="C1189" s="111">
        <f>الفرجاوي!C193</f>
        <v>0</v>
      </c>
      <c r="D1189" s="7">
        <f>الفرجاوي!D193</f>
        <v>0</v>
      </c>
      <c r="E1189" s="7">
        <f>الفرجاوي!E193</f>
        <v>0</v>
      </c>
      <c r="F1189" s="7">
        <f>الفرجاوي!F193</f>
        <v>0</v>
      </c>
      <c r="G1189" s="7">
        <f>الفرجاوي!G193</f>
        <v>0</v>
      </c>
      <c r="H1189" s="6" t="s">
        <v>388</v>
      </c>
      <c r="I1189" s="6" t="s">
        <v>61</v>
      </c>
      <c r="J1189" s="6">
        <f>الفرجاوي!J193</f>
        <v>0</v>
      </c>
      <c r="K1189" s="50"/>
      <c r="L1189" s="39">
        <f t="shared" si="36"/>
        <v>0</v>
      </c>
      <c r="M1189" s="39">
        <f t="shared" si="37"/>
        <v>0</v>
      </c>
    </row>
    <row r="1190" spans="1:13" ht="30" hidden="1" customHeight="1">
      <c r="A1190" s="6">
        <v>187</v>
      </c>
      <c r="B1190" s="4">
        <f>الفرجاوي!B194</f>
        <v>0</v>
      </c>
      <c r="C1190" s="111">
        <f>الفرجاوي!C194</f>
        <v>0</v>
      </c>
      <c r="D1190" s="7">
        <f>الفرجاوي!D194</f>
        <v>0</v>
      </c>
      <c r="E1190" s="7">
        <f>الفرجاوي!E194</f>
        <v>0</v>
      </c>
      <c r="F1190" s="7">
        <f>الفرجاوي!F194</f>
        <v>0</v>
      </c>
      <c r="G1190" s="7">
        <f>الفرجاوي!G194</f>
        <v>0</v>
      </c>
      <c r="H1190" s="6" t="s">
        <v>388</v>
      </c>
      <c r="I1190" s="6" t="s">
        <v>61</v>
      </c>
      <c r="J1190" s="6">
        <f>الفرجاوي!J194</f>
        <v>0</v>
      </c>
      <c r="K1190" s="50"/>
      <c r="L1190" s="39">
        <f t="shared" si="36"/>
        <v>0</v>
      </c>
      <c r="M1190" s="39">
        <f t="shared" si="37"/>
        <v>0</v>
      </c>
    </row>
    <row r="1191" spans="1:13" ht="30" hidden="1" customHeight="1">
      <c r="A1191" s="6">
        <v>188</v>
      </c>
      <c r="B1191" s="4">
        <f>الفرجاوي!B195</f>
        <v>0</v>
      </c>
      <c r="C1191" s="111">
        <f>الفرجاوي!C195</f>
        <v>0</v>
      </c>
      <c r="D1191" s="7">
        <f>الفرجاوي!D195</f>
        <v>0</v>
      </c>
      <c r="E1191" s="7">
        <f>الفرجاوي!E195</f>
        <v>0</v>
      </c>
      <c r="F1191" s="7">
        <f>الفرجاوي!F195</f>
        <v>0</v>
      </c>
      <c r="G1191" s="7">
        <f>الفرجاوي!G195</f>
        <v>0</v>
      </c>
      <c r="H1191" s="6" t="s">
        <v>388</v>
      </c>
      <c r="I1191" s="6" t="s">
        <v>61</v>
      </c>
      <c r="J1191" s="6">
        <f>الفرجاوي!J195</f>
        <v>0</v>
      </c>
      <c r="K1191" s="50"/>
      <c r="L1191" s="39">
        <f t="shared" si="36"/>
        <v>0</v>
      </c>
      <c r="M1191" s="39">
        <f t="shared" si="37"/>
        <v>0</v>
      </c>
    </row>
    <row r="1192" spans="1:13" ht="30" hidden="1" customHeight="1">
      <c r="A1192" s="6">
        <v>189</v>
      </c>
      <c r="B1192" s="4">
        <f>الفرجاوي!B196</f>
        <v>0</v>
      </c>
      <c r="C1192" s="111">
        <f>الفرجاوي!C196</f>
        <v>0</v>
      </c>
      <c r="D1192" s="7">
        <f>الفرجاوي!D196</f>
        <v>0</v>
      </c>
      <c r="E1192" s="7">
        <f>الفرجاوي!E196</f>
        <v>0</v>
      </c>
      <c r="F1192" s="7">
        <f>الفرجاوي!F196</f>
        <v>0</v>
      </c>
      <c r="G1192" s="7">
        <f>الفرجاوي!G196</f>
        <v>0</v>
      </c>
      <c r="H1192" s="6" t="s">
        <v>388</v>
      </c>
      <c r="I1192" s="6" t="s">
        <v>61</v>
      </c>
      <c r="J1192" s="6">
        <f>الفرجاوي!J196</f>
        <v>0</v>
      </c>
      <c r="K1192" s="50"/>
      <c r="L1192" s="39">
        <f t="shared" si="36"/>
        <v>0</v>
      </c>
      <c r="M1192" s="39">
        <f t="shared" si="37"/>
        <v>0</v>
      </c>
    </row>
    <row r="1193" spans="1:13" ht="30" hidden="1" customHeight="1">
      <c r="A1193" s="6">
        <v>190</v>
      </c>
      <c r="B1193" s="4">
        <f>الفرجاوي!B197</f>
        <v>0</v>
      </c>
      <c r="C1193" s="111">
        <f>الفرجاوي!C197</f>
        <v>0</v>
      </c>
      <c r="D1193" s="7">
        <f>الفرجاوي!D197</f>
        <v>0</v>
      </c>
      <c r="E1193" s="7">
        <f>الفرجاوي!E197</f>
        <v>0</v>
      </c>
      <c r="F1193" s="7">
        <f>الفرجاوي!F197</f>
        <v>0</v>
      </c>
      <c r="G1193" s="7">
        <f>الفرجاوي!G197</f>
        <v>0</v>
      </c>
      <c r="H1193" s="6" t="s">
        <v>388</v>
      </c>
      <c r="I1193" s="6" t="s">
        <v>61</v>
      </c>
      <c r="J1193" s="6">
        <f>الفرجاوي!J197</f>
        <v>0</v>
      </c>
      <c r="K1193" s="50"/>
      <c r="L1193" s="39">
        <f t="shared" si="36"/>
        <v>0</v>
      </c>
      <c r="M1193" s="39">
        <f t="shared" si="37"/>
        <v>0</v>
      </c>
    </row>
    <row r="1194" spans="1:13" ht="30" hidden="1" customHeight="1">
      <c r="A1194" s="6">
        <v>191</v>
      </c>
      <c r="B1194" s="4">
        <f>الفرجاوي!B198</f>
        <v>0</v>
      </c>
      <c r="C1194" s="111">
        <f>الفرجاوي!C198</f>
        <v>0</v>
      </c>
      <c r="D1194" s="7">
        <f>الفرجاوي!D198</f>
        <v>0</v>
      </c>
      <c r="E1194" s="7">
        <f>الفرجاوي!E198</f>
        <v>0</v>
      </c>
      <c r="F1194" s="7">
        <f>الفرجاوي!F198</f>
        <v>0</v>
      </c>
      <c r="G1194" s="7">
        <f>الفرجاوي!G198</f>
        <v>0</v>
      </c>
      <c r="H1194" s="6" t="s">
        <v>388</v>
      </c>
      <c r="I1194" s="6" t="s">
        <v>61</v>
      </c>
      <c r="J1194" s="6">
        <f>الفرجاوي!J198</f>
        <v>0</v>
      </c>
      <c r="K1194" s="50"/>
      <c r="L1194" s="39">
        <f t="shared" si="36"/>
        <v>0</v>
      </c>
      <c r="M1194" s="39">
        <f t="shared" si="37"/>
        <v>0</v>
      </c>
    </row>
    <row r="1195" spans="1:13" ht="30" hidden="1" customHeight="1">
      <c r="A1195" s="6">
        <v>192</v>
      </c>
      <c r="B1195" s="4">
        <f>الفرجاوي!B199</f>
        <v>0</v>
      </c>
      <c r="C1195" s="111">
        <f>الفرجاوي!C199</f>
        <v>0</v>
      </c>
      <c r="D1195" s="7">
        <f>الفرجاوي!D199</f>
        <v>0</v>
      </c>
      <c r="E1195" s="7">
        <f>الفرجاوي!E199</f>
        <v>0</v>
      </c>
      <c r="F1195" s="7">
        <f>الفرجاوي!F199</f>
        <v>0</v>
      </c>
      <c r="G1195" s="7">
        <f>الفرجاوي!G199</f>
        <v>0</v>
      </c>
      <c r="H1195" s="6" t="s">
        <v>388</v>
      </c>
      <c r="I1195" s="6" t="s">
        <v>61</v>
      </c>
      <c r="J1195" s="6">
        <f>الفرجاوي!J199</f>
        <v>0</v>
      </c>
      <c r="K1195" s="50"/>
      <c r="L1195" s="39">
        <f t="shared" si="36"/>
        <v>0</v>
      </c>
      <c r="M1195" s="39">
        <f t="shared" si="37"/>
        <v>0</v>
      </c>
    </row>
    <row r="1196" spans="1:13" ht="30" hidden="1" customHeight="1">
      <c r="A1196" s="6">
        <v>193</v>
      </c>
      <c r="B1196" s="4">
        <f>الفرجاوي!B200</f>
        <v>0</v>
      </c>
      <c r="C1196" s="111">
        <f>الفرجاوي!C200</f>
        <v>0</v>
      </c>
      <c r="D1196" s="7">
        <f>الفرجاوي!D200</f>
        <v>0</v>
      </c>
      <c r="E1196" s="7">
        <f>الفرجاوي!E200</f>
        <v>0</v>
      </c>
      <c r="F1196" s="7">
        <f>الفرجاوي!F200</f>
        <v>0</v>
      </c>
      <c r="G1196" s="7">
        <f>الفرجاوي!G200</f>
        <v>0</v>
      </c>
      <c r="H1196" s="6" t="s">
        <v>388</v>
      </c>
      <c r="I1196" s="6" t="s">
        <v>61</v>
      </c>
      <c r="J1196" s="6">
        <f>الفرجاوي!J200</f>
        <v>0</v>
      </c>
      <c r="K1196" s="50"/>
      <c r="L1196" s="39">
        <f t="shared" si="36"/>
        <v>0</v>
      </c>
      <c r="M1196" s="39">
        <f t="shared" si="37"/>
        <v>0</v>
      </c>
    </row>
    <row r="1197" spans="1:13" ht="30" hidden="1" customHeight="1">
      <c r="A1197" s="6">
        <v>194</v>
      </c>
      <c r="B1197" s="4">
        <f>الفرجاوي!B201</f>
        <v>0</v>
      </c>
      <c r="C1197" s="111">
        <f>الفرجاوي!C201</f>
        <v>0</v>
      </c>
      <c r="D1197" s="7">
        <f>الفرجاوي!D201</f>
        <v>0</v>
      </c>
      <c r="E1197" s="7">
        <f>الفرجاوي!E201</f>
        <v>0</v>
      </c>
      <c r="F1197" s="7">
        <f>الفرجاوي!F201</f>
        <v>0</v>
      </c>
      <c r="G1197" s="7">
        <f>الفرجاوي!G201</f>
        <v>0</v>
      </c>
      <c r="H1197" s="6" t="s">
        <v>388</v>
      </c>
      <c r="I1197" s="6" t="s">
        <v>61</v>
      </c>
      <c r="J1197" s="6">
        <f>الفرجاوي!J201</f>
        <v>0</v>
      </c>
      <c r="K1197" s="50"/>
      <c r="L1197" s="39">
        <f t="shared" si="36"/>
        <v>0</v>
      </c>
      <c r="M1197" s="39">
        <f t="shared" si="37"/>
        <v>0</v>
      </c>
    </row>
    <row r="1198" spans="1:13" ht="30" hidden="1" customHeight="1">
      <c r="A1198" s="6">
        <v>195</v>
      </c>
      <c r="B1198" s="4">
        <f>الفرجاوي!B202</f>
        <v>0</v>
      </c>
      <c r="C1198" s="111">
        <f>الفرجاوي!C202</f>
        <v>0</v>
      </c>
      <c r="D1198" s="7">
        <f>الفرجاوي!D202</f>
        <v>0</v>
      </c>
      <c r="E1198" s="7">
        <f>الفرجاوي!E202</f>
        <v>0</v>
      </c>
      <c r="F1198" s="7">
        <f>الفرجاوي!F202</f>
        <v>0</v>
      </c>
      <c r="G1198" s="7">
        <f>الفرجاوي!G202</f>
        <v>0</v>
      </c>
      <c r="H1198" s="6" t="s">
        <v>388</v>
      </c>
      <c r="I1198" s="6" t="s">
        <v>61</v>
      </c>
      <c r="J1198" s="6">
        <f>الفرجاوي!J202</f>
        <v>0</v>
      </c>
      <c r="K1198" s="50"/>
      <c r="L1198" s="39">
        <f t="shared" si="36"/>
        <v>0</v>
      </c>
      <c r="M1198" s="39">
        <f t="shared" si="37"/>
        <v>0</v>
      </c>
    </row>
    <row r="1199" spans="1:13" ht="30" hidden="1" customHeight="1">
      <c r="A1199" s="6">
        <v>196</v>
      </c>
      <c r="B1199" s="4">
        <f>الفرجاوي!B203</f>
        <v>0</v>
      </c>
      <c r="C1199" s="111">
        <f>الفرجاوي!C203</f>
        <v>0</v>
      </c>
      <c r="D1199" s="7">
        <f>الفرجاوي!D203</f>
        <v>0</v>
      </c>
      <c r="E1199" s="7">
        <f>الفرجاوي!E203</f>
        <v>0</v>
      </c>
      <c r="F1199" s="7">
        <f>الفرجاوي!F203</f>
        <v>0</v>
      </c>
      <c r="G1199" s="7">
        <f>الفرجاوي!G203</f>
        <v>0</v>
      </c>
      <c r="H1199" s="6" t="s">
        <v>388</v>
      </c>
      <c r="I1199" s="6" t="s">
        <v>61</v>
      </c>
      <c r="J1199" s="6">
        <f>الفرجاوي!J203</f>
        <v>0</v>
      </c>
      <c r="K1199" s="50"/>
      <c r="L1199" s="39">
        <f t="shared" si="36"/>
        <v>0</v>
      </c>
      <c r="M1199" s="39">
        <f t="shared" si="37"/>
        <v>0</v>
      </c>
    </row>
    <row r="1200" spans="1:13" ht="30" hidden="1" customHeight="1">
      <c r="A1200" s="6">
        <v>197</v>
      </c>
      <c r="B1200" s="4">
        <f>الفرجاوي!B204</f>
        <v>0</v>
      </c>
      <c r="C1200" s="111">
        <f>الفرجاوي!C204</f>
        <v>0</v>
      </c>
      <c r="D1200" s="7">
        <f>الفرجاوي!D204</f>
        <v>0</v>
      </c>
      <c r="E1200" s="7">
        <f>الفرجاوي!E204</f>
        <v>0</v>
      </c>
      <c r="F1200" s="7">
        <f>الفرجاوي!F204</f>
        <v>0</v>
      </c>
      <c r="G1200" s="7">
        <f>الفرجاوي!G204</f>
        <v>0</v>
      </c>
      <c r="H1200" s="6" t="s">
        <v>388</v>
      </c>
      <c r="I1200" s="6" t="s">
        <v>61</v>
      </c>
      <c r="J1200" s="6">
        <f>الفرجاوي!J204</f>
        <v>0</v>
      </c>
      <c r="K1200" s="50"/>
      <c r="L1200" s="39">
        <f t="shared" si="36"/>
        <v>0</v>
      </c>
      <c r="M1200" s="39">
        <f t="shared" si="37"/>
        <v>0</v>
      </c>
    </row>
    <row r="1201" spans="1:13" ht="30" hidden="1" customHeight="1">
      <c r="A1201" s="6">
        <v>198</v>
      </c>
      <c r="B1201" s="4">
        <f>الفرجاوي!B205</f>
        <v>0</v>
      </c>
      <c r="C1201" s="111">
        <f>الفرجاوي!C205</f>
        <v>0</v>
      </c>
      <c r="D1201" s="7">
        <f>الفرجاوي!D205</f>
        <v>0</v>
      </c>
      <c r="E1201" s="7">
        <f>الفرجاوي!E205</f>
        <v>0</v>
      </c>
      <c r="F1201" s="7">
        <f>الفرجاوي!F205</f>
        <v>0</v>
      </c>
      <c r="G1201" s="7">
        <f>الفرجاوي!G205</f>
        <v>0</v>
      </c>
      <c r="H1201" s="6" t="s">
        <v>388</v>
      </c>
      <c r="I1201" s="6" t="s">
        <v>61</v>
      </c>
      <c r="J1201" s="6">
        <f>الفرجاوي!J205</f>
        <v>0</v>
      </c>
      <c r="K1201" s="50"/>
      <c r="L1201" s="39">
        <f t="shared" si="36"/>
        <v>0</v>
      </c>
      <c r="M1201" s="39">
        <f t="shared" si="37"/>
        <v>0</v>
      </c>
    </row>
    <row r="1202" spans="1:13" ht="30" hidden="1" customHeight="1">
      <c r="A1202" s="6">
        <v>199</v>
      </c>
      <c r="B1202" s="4">
        <f>الفرجاوي!B206</f>
        <v>0</v>
      </c>
      <c r="C1202" s="111">
        <f>الفرجاوي!C206</f>
        <v>0</v>
      </c>
      <c r="D1202" s="7">
        <f>الفرجاوي!D206</f>
        <v>0</v>
      </c>
      <c r="E1202" s="7">
        <f>الفرجاوي!E206</f>
        <v>0</v>
      </c>
      <c r="F1202" s="7">
        <f>الفرجاوي!F206</f>
        <v>0</v>
      </c>
      <c r="G1202" s="7">
        <f>الفرجاوي!G206</f>
        <v>0</v>
      </c>
      <c r="H1202" s="6" t="s">
        <v>388</v>
      </c>
      <c r="I1202" s="6" t="s">
        <v>61</v>
      </c>
      <c r="J1202" s="6">
        <f>الفرجاوي!J206</f>
        <v>0</v>
      </c>
      <c r="K1202" s="50"/>
      <c r="L1202" s="39">
        <f t="shared" si="36"/>
        <v>0</v>
      </c>
      <c r="M1202" s="39">
        <f t="shared" si="37"/>
        <v>0</v>
      </c>
    </row>
    <row r="1203" spans="1:13" ht="30" hidden="1" customHeight="1">
      <c r="A1203" s="6">
        <v>200</v>
      </c>
      <c r="B1203" s="4">
        <f>الفرجاوي!B207</f>
        <v>0</v>
      </c>
      <c r="C1203" s="111">
        <f>الفرجاوي!C207</f>
        <v>0</v>
      </c>
      <c r="D1203" s="7">
        <f>الفرجاوي!D207</f>
        <v>0</v>
      </c>
      <c r="E1203" s="7">
        <f>الفرجاوي!E207</f>
        <v>0</v>
      </c>
      <c r="F1203" s="7">
        <f>الفرجاوي!F207</f>
        <v>0</v>
      </c>
      <c r="G1203" s="7">
        <f>الفرجاوي!G207</f>
        <v>0</v>
      </c>
      <c r="H1203" s="6" t="s">
        <v>388</v>
      </c>
      <c r="I1203" s="6" t="s">
        <v>61</v>
      </c>
      <c r="J1203" s="6">
        <f>الفرجاوي!J207</f>
        <v>0</v>
      </c>
      <c r="K1203" s="50"/>
      <c r="L1203" s="39">
        <f t="shared" si="36"/>
        <v>0</v>
      </c>
      <c r="M1203" s="39">
        <f t="shared" si="37"/>
        <v>0</v>
      </c>
    </row>
    <row r="1204" spans="1:13" ht="30" hidden="1" customHeight="1">
      <c r="A1204" s="6">
        <v>201</v>
      </c>
      <c r="B1204" s="4">
        <f>الفرجاوي!B208</f>
        <v>0</v>
      </c>
      <c r="C1204" s="111">
        <f>الفرجاوي!C208</f>
        <v>0</v>
      </c>
      <c r="D1204" s="7">
        <f>الفرجاوي!D208</f>
        <v>0</v>
      </c>
      <c r="E1204" s="7">
        <f>الفرجاوي!E208</f>
        <v>0</v>
      </c>
      <c r="F1204" s="7">
        <f>الفرجاوي!F208</f>
        <v>0</v>
      </c>
      <c r="G1204" s="7">
        <f>الفرجاوي!G208</f>
        <v>0</v>
      </c>
      <c r="H1204" s="6" t="s">
        <v>388</v>
      </c>
      <c r="I1204" s="6" t="s">
        <v>61</v>
      </c>
      <c r="J1204" s="6">
        <f>الفرجاوي!J208</f>
        <v>0</v>
      </c>
      <c r="K1204" s="50"/>
      <c r="L1204" s="39">
        <f t="shared" si="36"/>
        <v>0</v>
      </c>
      <c r="M1204" s="39">
        <f t="shared" si="37"/>
        <v>0</v>
      </c>
    </row>
    <row r="1205" spans="1:13" ht="30" hidden="1" customHeight="1">
      <c r="A1205" s="6">
        <v>202</v>
      </c>
      <c r="B1205" s="4">
        <f>الفرجاوي!B209</f>
        <v>0</v>
      </c>
      <c r="C1205" s="111">
        <f>الفرجاوي!C209</f>
        <v>0</v>
      </c>
      <c r="D1205" s="7">
        <f>الفرجاوي!D209</f>
        <v>0</v>
      </c>
      <c r="E1205" s="7">
        <f>الفرجاوي!E209</f>
        <v>0</v>
      </c>
      <c r="F1205" s="7">
        <f>الفرجاوي!F209</f>
        <v>0</v>
      </c>
      <c r="G1205" s="7">
        <f>الفرجاوي!G209</f>
        <v>0</v>
      </c>
      <c r="H1205" s="6" t="s">
        <v>388</v>
      </c>
      <c r="I1205" s="6" t="s">
        <v>61</v>
      </c>
      <c r="J1205" s="6">
        <f>الفرجاوي!J209</f>
        <v>0</v>
      </c>
      <c r="K1205" s="50"/>
      <c r="L1205" s="39">
        <f t="shared" si="36"/>
        <v>0</v>
      </c>
      <c r="M1205" s="39">
        <f t="shared" si="37"/>
        <v>0</v>
      </c>
    </row>
    <row r="1206" spans="1:13" ht="30" hidden="1" customHeight="1">
      <c r="A1206" s="6">
        <v>203</v>
      </c>
      <c r="B1206" s="4">
        <f>الفرجاوي!B210</f>
        <v>0</v>
      </c>
      <c r="C1206" s="111">
        <f>الفرجاوي!C210</f>
        <v>0</v>
      </c>
      <c r="D1206" s="7">
        <f>الفرجاوي!D210</f>
        <v>0</v>
      </c>
      <c r="E1206" s="7">
        <f>الفرجاوي!E210</f>
        <v>0</v>
      </c>
      <c r="F1206" s="7">
        <f>الفرجاوي!F210</f>
        <v>0</v>
      </c>
      <c r="G1206" s="7">
        <f>الفرجاوي!G210</f>
        <v>0</v>
      </c>
      <c r="H1206" s="6" t="s">
        <v>388</v>
      </c>
      <c r="I1206" s="6" t="s">
        <v>61</v>
      </c>
      <c r="J1206" s="6">
        <f>الفرجاوي!J210</f>
        <v>0</v>
      </c>
      <c r="K1206" s="50"/>
      <c r="L1206" s="39">
        <f t="shared" si="36"/>
        <v>0</v>
      </c>
      <c r="M1206" s="39">
        <f t="shared" si="37"/>
        <v>0</v>
      </c>
    </row>
    <row r="1207" spans="1:13" ht="30" hidden="1" customHeight="1">
      <c r="A1207" s="6">
        <v>204</v>
      </c>
      <c r="B1207" s="4">
        <f>الفرجاوي!B211</f>
        <v>0</v>
      </c>
      <c r="C1207" s="111">
        <f>الفرجاوي!C211</f>
        <v>0</v>
      </c>
      <c r="D1207" s="7">
        <f>الفرجاوي!D211</f>
        <v>0</v>
      </c>
      <c r="E1207" s="7">
        <f>الفرجاوي!E211</f>
        <v>0</v>
      </c>
      <c r="F1207" s="7">
        <f>الفرجاوي!F211</f>
        <v>0</v>
      </c>
      <c r="G1207" s="7">
        <f>الفرجاوي!G211</f>
        <v>0</v>
      </c>
      <c r="H1207" s="6" t="s">
        <v>388</v>
      </c>
      <c r="I1207" s="6" t="s">
        <v>61</v>
      </c>
      <c r="J1207" s="6">
        <f>الفرجاوي!J211</f>
        <v>0</v>
      </c>
      <c r="K1207" s="50"/>
      <c r="L1207" s="39">
        <f t="shared" si="36"/>
        <v>0</v>
      </c>
      <c r="M1207" s="39">
        <f t="shared" si="37"/>
        <v>0</v>
      </c>
    </row>
    <row r="1208" spans="1:13" ht="30" hidden="1" customHeight="1">
      <c r="A1208" s="6">
        <v>205</v>
      </c>
      <c r="B1208" s="4">
        <f>الفرجاوي!B212</f>
        <v>0</v>
      </c>
      <c r="C1208" s="111">
        <f>الفرجاوي!C212</f>
        <v>0</v>
      </c>
      <c r="D1208" s="7">
        <f>الفرجاوي!D212</f>
        <v>0</v>
      </c>
      <c r="E1208" s="7">
        <f>الفرجاوي!E212</f>
        <v>0</v>
      </c>
      <c r="F1208" s="7">
        <f>الفرجاوي!F212</f>
        <v>0</v>
      </c>
      <c r="G1208" s="7">
        <f>الفرجاوي!G212</f>
        <v>0</v>
      </c>
      <c r="H1208" s="6" t="s">
        <v>388</v>
      </c>
      <c r="I1208" s="6" t="s">
        <v>61</v>
      </c>
      <c r="J1208" s="6">
        <f>الفرجاوي!J212</f>
        <v>0</v>
      </c>
      <c r="K1208" s="50"/>
      <c r="L1208" s="39">
        <f t="shared" si="36"/>
        <v>0</v>
      </c>
      <c r="M1208" s="39">
        <f t="shared" si="37"/>
        <v>0</v>
      </c>
    </row>
    <row r="1209" spans="1:13" ht="30" hidden="1" customHeight="1">
      <c r="A1209" s="6">
        <v>206</v>
      </c>
      <c r="B1209" s="4">
        <f>الفرجاوي!B213</f>
        <v>0</v>
      </c>
      <c r="C1209" s="111">
        <f>الفرجاوي!C213</f>
        <v>0</v>
      </c>
      <c r="D1209" s="7">
        <f>الفرجاوي!D213</f>
        <v>0</v>
      </c>
      <c r="E1209" s="7">
        <f>الفرجاوي!E213</f>
        <v>0</v>
      </c>
      <c r="F1209" s="7">
        <f>الفرجاوي!F213</f>
        <v>0</v>
      </c>
      <c r="G1209" s="7">
        <f>الفرجاوي!G213</f>
        <v>0</v>
      </c>
      <c r="H1209" s="6" t="s">
        <v>388</v>
      </c>
      <c r="I1209" s="6" t="s">
        <v>61</v>
      </c>
      <c r="J1209" s="6">
        <f>الفرجاوي!J213</f>
        <v>0</v>
      </c>
      <c r="K1209" s="50"/>
      <c r="L1209" s="39">
        <f t="shared" si="36"/>
        <v>0</v>
      </c>
      <c r="M1209" s="39">
        <f t="shared" si="37"/>
        <v>0</v>
      </c>
    </row>
    <row r="1210" spans="1:13" ht="30" hidden="1" customHeight="1">
      <c r="A1210" s="6">
        <v>207</v>
      </c>
      <c r="B1210" s="4">
        <f>الفرجاوي!B214</f>
        <v>0</v>
      </c>
      <c r="C1210" s="111">
        <f>الفرجاوي!C214</f>
        <v>0</v>
      </c>
      <c r="D1210" s="7">
        <f>الفرجاوي!D214</f>
        <v>0</v>
      </c>
      <c r="E1210" s="7">
        <f>الفرجاوي!E214</f>
        <v>0</v>
      </c>
      <c r="F1210" s="7">
        <f>الفرجاوي!F214</f>
        <v>0</v>
      </c>
      <c r="G1210" s="7">
        <f>الفرجاوي!G214</f>
        <v>0</v>
      </c>
      <c r="H1210" s="6" t="s">
        <v>388</v>
      </c>
      <c r="I1210" s="6" t="s">
        <v>61</v>
      </c>
      <c r="J1210" s="6">
        <f>الفرجاوي!J214</f>
        <v>0</v>
      </c>
      <c r="K1210" s="50"/>
      <c r="L1210" s="39">
        <f t="shared" si="36"/>
        <v>0</v>
      </c>
      <c r="M1210" s="39">
        <f t="shared" si="37"/>
        <v>0</v>
      </c>
    </row>
    <row r="1211" spans="1:13" ht="30" hidden="1" customHeight="1">
      <c r="A1211" s="6">
        <v>208</v>
      </c>
      <c r="B1211" s="4">
        <f>الفرجاوي!B215</f>
        <v>0</v>
      </c>
      <c r="C1211" s="111">
        <f>الفرجاوي!C215</f>
        <v>0</v>
      </c>
      <c r="D1211" s="7">
        <f>الفرجاوي!D215</f>
        <v>0</v>
      </c>
      <c r="E1211" s="7">
        <f>الفرجاوي!E215</f>
        <v>0</v>
      </c>
      <c r="F1211" s="7">
        <f>الفرجاوي!F215</f>
        <v>0</v>
      </c>
      <c r="G1211" s="7">
        <f>الفرجاوي!G215</f>
        <v>0</v>
      </c>
      <c r="H1211" s="6" t="s">
        <v>388</v>
      </c>
      <c r="I1211" s="6" t="s">
        <v>61</v>
      </c>
      <c r="J1211" s="6">
        <f>الفرجاوي!J215</f>
        <v>0</v>
      </c>
      <c r="K1211" s="50"/>
      <c r="L1211" s="39">
        <f t="shared" si="36"/>
        <v>0</v>
      </c>
      <c r="M1211" s="39">
        <f t="shared" si="37"/>
        <v>0</v>
      </c>
    </row>
    <row r="1212" spans="1:13" ht="30" hidden="1" customHeight="1">
      <c r="A1212" s="6">
        <v>209</v>
      </c>
      <c r="B1212" s="4">
        <f>الفرجاوي!B216</f>
        <v>0</v>
      </c>
      <c r="C1212" s="111">
        <f>الفرجاوي!C216</f>
        <v>0</v>
      </c>
      <c r="D1212" s="7">
        <f>الفرجاوي!D216</f>
        <v>0</v>
      </c>
      <c r="E1212" s="7">
        <f>الفرجاوي!E216</f>
        <v>0</v>
      </c>
      <c r="F1212" s="7">
        <f>الفرجاوي!F216</f>
        <v>0</v>
      </c>
      <c r="G1212" s="7">
        <f>الفرجاوي!G216</f>
        <v>0</v>
      </c>
      <c r="H1212" s="6" t="s">
        <v>388</v>
      </c>
      <c r="I1212" s="6" t="s">
        <v>61</v>
      </c>
      <c r="J1212" s="6">
        <f>الفرجاوي!J216</f>
        <v>0</v>
      </c>
      <c r="K1212" s="50"/>
      <c r="L1212" s="39">
        <f t="shared" si="36"/>
        <v>0</v>
      </c>
      <c r="M1212" s="39">
        <f t="shared" si="37"/>
        <v>0</v>
      </c>
    </row>
    <row r="1213" spans="1:13" ht="30" hidden="1" customHeight="1">
      <c r="A1213" s="6">
        <v>210</v>
      </c>
      <c r="B1213" s="4">
        <f>الفرجاوي!B217</f>
        <v>0</v>
      </c>
      <c r="C1213" s="111">
        <f>الفرجاوي!C217</f>
        <v>0</v>
      </c>
      <c r="D1213" s="7">
        <f>الفرجاوي!D217</f>
        <v>0</v>
      </c>
      <c r="E1213" s="7">
        <f>الفرجاوي!E217</f>
        <v>0</v>
      </c>
      <c r="F1213" s="7">
        <f>الفرجاوي!F217</f>
        <v>0</v>
      </c>
      <c r="G1213" s="7">
        <f>الفرجاوي!G217</f>
        <v>0</v>
      </c>
      <c r="H1213" s="6" t="s">
        <v>388</v>
      </c>
      <c r="I1213" s="6" t="s">
        <v>61</v>
      </c>
      <c r="J1213" s="6">
        <f>الفرجاوي!J217</f>
        <v>0</v>
      </c>
      <c r="K1213" s="50"/>
      <c r="L1213" s="39">
        <f t="shared" si="36"/>
        <v>0</v>
      </c>
      <c r="M1213" s="39">
        <f t="shared" si="37"/>
        <v>0</v>
      </c>
    </row>
    <row r="1214" spans="1:13" ht="30" hidden="1" customHeight="1">
      <c r="A1214" s="6">
        <v>211</v>
      </c>
      <c r="B1214" s="4">
        <f>الفرجاوي!B218</f>
        <v>0</v>
      </c>
      <c r="C1214" s="111">
        <f>الفرجاوي!C218</f>
        <v>0</v>
      </c>
      <c r="D1214" s="7">
        <f>الفرجاوي!D218</f>
        <v>0</v>
      </c>
      <c r="E1214" s="7">
        <f>الفرجاوي!E218</f>
        <v>0</v>
      </c>
      <c r="F1214" s="7">
        <f>الفرجاوي!F218</f>
        <v>0</v>
      </c>
      <c r="G1214" s="7">
        <f>الفرجاوي!G218</f>
        <v>0</v>
      </c>
      <c r="H1214" s="6" t="s">
        <v>388</v>
      </c>
      <c r="I1214" s="6" t="s">
        <v>61</v>
      </c>
      <c r="J1214" s="6">
        <f>الفرجاوي!J218</f>
        <v>0</v>
      </c>
      <c r="K1214" s="50"/>
      <c r="L1214" s="39">
        <f t="shared" si="36"/>
        <v>0</v>
      </c>
      <c r="M1214" s="39">
        <f t="shared" si="37"/>
        <v>0</v>
      </c>
    </row>
    <row r="1215" spans="1:13" ht="30" hidden="1" customHeight="1">
      <c r="A1215" s="6">
        <v>212</v>
      </c>
      <c r="B1215" s="4">
        <f>الفرجاوي!B219</f>
        <v>0</v>
      </c>
      <c r="C1215" s="111">
        <f>الفرجاوي!C219</f>
        <v>0</v>
      </c>
      <c r="D1215" s="7">
        <f>الفرجاوي!D219</f>
        <v>0</v>
      </c>
      <c r="E1215" s="7">
        <f>الفرجاوي!E219</f>
        <v>0</v>
      </c>
      <c r="F1215" s="7">
        <f>الفرجاوي!F219</f>
        <v>0</v>
      </c>
      <c r="G1215" s="7">
        <f>الفرجاوي!G219</f>
        <v>0</v>
      </c>
      <c r="H1215" s="6" t="s">
        <v>388</v>
      </c>
      <c r="I1215" s="6" t="s">
        <v>61</v>
      </c>
      <c r="J1215" s="6">
        <f>الفرجاوي!J219</f>
        <v>0</v>
      </c>
      <c r="K1215" s="50"/>
      <c r="L1215" s="39">
        <f t="shared" si="36"/>
        <v>0</v>
      </c>
      <c r="M1215" s="39">
        <f t="shared" si="37"/>
        <v>0</v>
      </c>
    </row>
    <row r="1216" spans="1:13" ht="30" hidden="1" customHeight="1">
      <c r="A1216" s="6">
        <v>213</v>
      </c>
      <c r="B1216" s="4">
        <f>الفرجاوي!B220</f>
        <v>0</v>
      </c>
      <c r="C1216" s="111">
        <f>الفرجاوي!C220</f>
        <v>0</v>
      </c>
      <c r="D1216" s="7">
        <f>الفرجاوي!D220</f>
        <v>0</v>
      </c>
      <c r="E1216" s="7">
        <f>الفرجاوي!E220</f>
        <v>0</v>
      </c>
      <c r="F1216" s="7">
        <f>الفرجاوي!F220</f>
        <v>0</v>
      </c>
      <c r="G1216" s="7">
        <f>الفرجاوي!G220</f>
        <v>0</v>
      </c>
      <c r="H1216" s="6" t="s">
        <v>388</v>
      </c>
      <c r="I1216" s="6" t="s">
        <v>61</v>
      </c>
      <c r="J1216" s="6">
        <f>الفرجاوي!J220</f>
        <v>0</v>
      </c>
      <c r="K1216" s="50"/>
      <c r="L1216" s="39">
        <f t="shared" si="36"/>
        <v>0</v>
      </c>
      <c r="M1216" s="39">
        <f t="shared" si="37"/>
        <v>0</v>
      </c>
    </row>
    <row r="1217" spans="1:13" ht="30" hidden="1" customHeight="1">
      <c r="A1217" s="6">
        <v>214</v>
      </c>
      <c r="B1217" s="4">
        <f>الفرجاوي!B221</f>
        <v>0</v>
      </c>
      <c r="C1217" s="111">
        <f>الفرجاوي!C221</f>
        <v>0</v>
      </c>
      <c r="D1217" s="7">
        <f>الفرجاوي!D221</f>
        <v>0</v>
      </c>
      <c r="E1217" s="7">
        <f>الفرجاوي!E221</f>
        <v>0</v>
      </c>
      <c r="F1217" s="7">
        <f>الفرجاوي!F221</f>
        <v>0</v>
      </c>
      <c r="G1217" s="7">
        <f>الفرجاوي!G221</f>
        <v>0</v>
      </c>
      <c r="H1217" s="6" t="s">
        <v>388</v>
      </c>
      <c r="I1217" s="6" t="s">
        <v>61</v>
      </c>
      <c r="J1217" s="6">
        <f>الفرجاوي!J221</f>
        <v>0</v>
      </c>
      <c r="K1217" s="50"/>
      <c r="L1217" s="39">
        <f t="shared" si="36"/>
        <v>0</v>
      </c>
      <c r="M1217" s="39">
        <f t="shared" si="37"/>
        <v>0</v>
      </c>
    </row>
    <row r="1218" spans="1:13" ht="30" hidden="1" customHeight="1">
      <c r="A1218" s="6">
        <v>215</v>
      </c>
      <c r="B1218" s="4">
        <f>الفرجاوي!B222</f>
        <v>0</v>
      </c>
      <c r="C1218" s="111">
        <f>الفرجاوي!C222</f>
        <v>0</v>
      </c>
      <c r="D1218" s="7">
        <f>الفرجاوي!D222</f>
        <v>0</v>
      </c>
      <c r="E1218" s="7">
        <f>الفرجاوي!E222</f>
        <v>0</v>
      </c>
      <c r="F1218" s="7">
        <f>الفرجاوي!F222</f>
        <v>0</v>
      </c>
      <c r="G1218" s="7">
        <f>الفرجاوي!G222</f>
        <v>0</v>
      </c>
      <c r="H1218" s="6" t="s">
        <v>388</v>
      </c>
      <c r="I1218" s="6" t="s">
        <v>61</v>
      </c>
      <c r="J1218" s="6">
        <f>الفرجاوي!J222</f>
        <v>0</v>
      </c>
      <c r="K1218" s="50"/>
      <c r="L1218" s="39">
        <f t="shared" si="36"/>
        <v>0</v>
      </c>
      <c r="M1218" s="39">
        <f t="shared" si="37"/>
        <v>0</v>
      </c>
    </row>
    <row r="1219" spans="1:13" ht="30" hidden="1" customHeight="1">
      <c r="A1219" s="6">
        <v>216</v>
      </c>
      <c r="B1219" s="4">
        <f>الفرجاوي!B223</f>
        <v>0</v>
      </c>
      <c r="C1219" s="111">
        <f>الفرجاوي!C223</f>
        <v>0</v>
      </c>
      <c r="D1219" s="7">
        <f>الفرجاوي!D223</f>
        <v>0</v>
      </c>
      <c r="E1219" s="7">
        <f>الفرجاوي!E223</f>
        <v>0</v>
      </c>
      <c r="F1219" s="7">
        <f>الفرجاوي!F223</f>
        <v>0</v>
      </c>
      <c r="G1219" s="7">
        <f>الفرجاوي!G223</f>
        <v>0</v>
      </c>
      <c r="H1219" s="6" t="s">
        <v>388</v>
      </c>
      <c r="I1219" s="6" t="s">
        <v>61</v>
      </c>
      <c r="J1219" s="6">
        <f>الفرجاوي!J223</f>
        <v>0</v>
      </c>
      <c r="K1219" s="50"/>
      <c r="L1219" s="39">
        <f t="shared" si="36"/>
        <v>0</v>
      </c>
      <c r="M1219" s="39">
        <f t="shared" si="37"/>
        <v>0</v>
      </c>
    </row>
    <row r="1220" spans="1:13" ht="30" hidden="1" customHeight="1">
      <c r="A1220" s="6">
        <v>217</v>
      </c>
      <c r="B1220" s="4">
        <f>الفرجاوي!B224</f>
        <v>0</v>
      </c>
      <c r="C1220" s="111">
        <f>الفرجاوي!C224</f>
        <v>0</v>
      </c>
      <c r="D1220" s="7">
        <f>الفرجاوي!D224</f>
        <v>0</v>
      </c>
      <c r="E1220" s="7">
        <f>الفرجاوي!E224</f>
        <v>0</v>
      </c>
      <c r="F1220" s="7">
        <f>الفرجاوي!F224</f>
        <v>0</v>
      </c>
      <c r="G1220" s="7">
        <f>الفرجاوي!G224</f>
        <v>0</v>
      </c>
      <c r="H1220" s="6" t="s">
        <v>388</v>
      </c>
      <c r="I1220" s="6" t="s">
        <v>61</v>
      </c>
      <c r="J1220" s="6">
        <f>الفرجاوي!J224</f>
        <v>0</v>
      </c>
      <c r="K1220" s="50"/>
      <c r="L1220" s="39">
        <f t="shared" si="36"/>
        <v>0</v>
      </c>
      <c r="M1220" s="39">
        <f t="shared" si="37"/>
        <v>0</v>
      </c>
    </row>
    <row r="1221" spans="1:13" ht="30" hidden="1" customHeight="1">
      <c r="A1221" s="6">
        <v>218</v>
      </c>
      <c r="B1221" s="4">
        <f>الفرجاوي!B225</f>
        <v>0</v>
      </c>
      <c r="C1221" s="111">
        <f>الفرجاوي!C225</f>
        <v>0</v>
      </c>
      <c r="D1221" s="7">
        <f>الفرجاوي!D225</f>
        <v>0</v>
      </c>
      <c r="E1221" s="7">
        <f>الفرجاوي!E225</f>
        <v>0</v>
      </c>
      <c r="F1221" s="7">
        <f>الفرجاوي!F225</f>
        <v>0</v>
      </c>
      <c r="G1221" s="7">
        <f>الفرجاوي!G225</f>
        <v>0</v>
      </c>
      <c r="H1221" s="6" t="s">
        <v>388</v>
      </c>
      <c r="I1221" s="6" t="s">
        <v>61</v>
      </c>
      <c r="J1221" s="6">
        <f>الفرجاوي!J225</f>
        <v>0</v>
      </c>
      <c r="K1221" s="50"/>
      <c r="L1221" s="39">
        <f t="shared" ref="L1221:L1284" si="38">IF(AND(E1221="سويس",B1221=$I$1),1,0)</f>
        <v>0</v>
      </c>
      <c r="M1221" s="39">
        <f t="shared" ref="M1221:M1284" si="39">IF(AND(E1221="عاشر",B1221=$I$1),1,0)</f>
        <v>0</v>
      </c>
    </row>
    <row r="1222" spans="1:13" ht="30" hidden="1" customHeight="1">
      <c r="A1222" s="6">
        <v>219</v>
      </c>
      <c r="B1222" s="4">
        <f>الفرجاوي!B226</f>
        <v>0</v>
      </c>
      <c r="C1222" s="111">
        <f>الفرجاوي!C226</f>
        <v>0</v>
      </c>
      <c r="D1222" s="7">
        <f>الفرجاوي!D226</f>
        <v>0</v>
      </c>
      <c r="E1222" s="7">
        <f>الفرجاوي!E226</f>
        <v>0</v>
      </c>
      <c r="F1222" s="7">
        <f>الفرجاوي!F226</f>
        <v>0</v>
      </c>
      <c r="G1222" s="7">
        <f>الفرجاوي!G226</f>
        <v>0</v>
      </c>
      <c r="H1222" s="6" t="s">
        <v>388</v>
      </c>
      <c r="I1222" s="6" t="s">
        <v>61</v>
      </c>
      <c r="J1222" s="6">
        <f>الفرجاوي!J226</f>
        <v>0</v>
      </c>
      <c r="K1222" s="50"/>
      <c r="L1222" s="39">
        <f t="shared" si="38"/>
        <v>0</v>
      </c>
      <c r="M1222" s="39">
        <f t="shared" si="39"/>
        <v>0</v>
      </c>
    </row>
    <row r="1223" spans="1:13" ht="30" hidden="1" customHeight="1">
      <c r="A1223" s="6">
        <v>220</v>
      </c>
      <c r="B1223" s="4">
        <f>الفرجاوي!B227</f>
        <v>0</v>
      </c>
      <c r="C1223" s="111">
        <f>الفرجاوي!C227</f>
        <v>0</v>
      </c>
      <c r="D1223" s="7">
        <f>الفرجاوي!D227</f>
        <v>0</v>
      </c>
      <c r="E1223" s="7">
        <f>الفرجاوي!E227</f>
        <v>0</v>
      </c>
      <c r="F1223" s="7">
        <f>الفرجاوي!F227</f>
        <v>0</v>
      </c>
      <c r="G1223" s="7">
        <f>الفرجاوي!G227</f>
        <v>0</v>
      </c>
      <c r="H1223" s="6" t="s">
        <v>388</v>
      </c>
      <c r="I1223" s="6" t="s">
        <v>61</v>
      </c>
      <c r="J1223" s="6">
        <f>الفرجاوي!J227</f>
        <v>0</v>
      </c>
      <c r="K1223" s="50"/>
      <c r="L1223" s="39">
        <f t="shared" si="38"/>
        <v>0</v>
      </c>
      <c r="M1223" s="39">
        <f t="shared" si="39"/>
        <v>0</v>
      </c>
    </row>
    <row r="1224" spans="1:13" ht="30" hidden="1" customHeight="1">
      <c r="A1224" s="6">
        <v>221</v>
      </c>
      <c r="B1224" s="4">
        <f>الفرجاوي!B228</f>
        <v>0</v>
      </c>
      <c r="C1224" s="111">
        <f>الفرجاوي!C228</f>
        <v>0</v>
      </c>
      <c r="D1224" s="7">
        <f>الفرجاوي!D228</f>
        <v>0</v>
      </c>
      <c r="E1224" s="7">
        <f>الفرجاوي!E228</f>
        <v>0</v>
      </c>
      <c r="F1224" s="7">
        <f>الفرجاوي!F228</f>
        <v>0</v>
      </c>
      <c r="G1224" s="7">
        <f>الفرجاوي!G228</f>
        <v>0</v>
      </c>
      <c r="H1224" s="6" t="s">
        <v>388</v>
      </c>
      <c r="I1224" s="6" t="s">
        <v>61</v>
      </c>
      <c r="J1224" s="6">
        <f>الفرجاوي!J228</f>
        <v>0</v>
      </c>
      <c r="K1224" s="50"/>
      <c r="L1224" s="39">
        <f t="shared" si="38"/>
        <v>0</v>
      </c>
      <c r="M1224" s="39">
        <f t="shared" si="39"/>
        <v>0</v>
      </c>
    </row>
    <row r="1225" spans="1:13" ht="30" hidden="1" customHeight="1">
      <c r="A1225" s="6">
        <v>222</v>
      </c>
      <c r="B1225" s="4">
        <f>الفرجاوي!B229</f>
        <v>0</v>
      </c>
      <c r="C1225" s="111">
        <f>الفرجاوي!C229</f>
        <v>0</v>
      </c>
      <c r="D1225" s="7">
        <f>الفرجاوي!D229</f>
        <v>0</v>
      </c>
      <c r="E1225" s="7">
        <f>الفرجاوي!E229</f>
        <v>0</v>
      </c>
      <c r="F1225" s="7">
        <f>الفرجاوي!F229</f>
        <v>0</v>
      </c>
      <c r="G1225" s="7">
        <f>الفرجاوي!G229</f>
        <v>0</v>
      </c>
      <c r="H1225" s="6" t="s">
        <v>388</v>
      </c>
      <c r="I1225" s="6" t="s">
        <v>61</v>
      </c>
      <c r="J1225" s="6">
        <f>الفرجاوي!J229</f>
        <v>0</v>
      </c>
      <c r="K1225" s="50"/>
      <c r="L1225" s="39">
        <f t="shared" si="38"/>
        <v>0</v>
      </c>
      <c r="M1225" s="39">
        <f t="shared" si="39"/>
        <v>0</v>
      </c>
    </row>
    <row r="1226" spans="1:13" ht="30" hidden="1" customHeight="1">
      <c r="A1226" s="6">
        <v>223</v>
      </c>
      <c r="B1226" s="4">
        <f>الفرجاوي!B230</f>
        <v>0</v>
      </c>
      <c r="C1226" s="111">
        <f>الفرجاوي!C230</f>
        <v>0</v>
      </c>
      <c r="D1226" s="7">
        <f>الفرجاوي!D230</f>
        <v>0</v>
      </c>
      <c r="E1226" s="7">
        <f>الفرجاوي!E230</f>
        <v>0</v>
      </c>
      <c r="F1226" s="7">
        <f>الفرجاوي!F230</f>
        <v>0</v>
      </c>
      <c r="G1226" s="7">
        <f>الفرجاوي!G230</f>
        <v>0</v>
      </c>
      <c r="H1226" s="6" t="s">
        <v>388</v>
      </c>
      <c r="I1226" s="6" t="s">
        <v>61</v>
      </c>
      <c r="J1226" s="6">
        <f>الفرجاوي!J230</f>
        <v>0</v>
      </c>
      <c r="K1226" s="50"/>
      <c r="L1226" s="39">
        <f t="shared" si="38"/>
        <v>0</v>
      </c>
      <c r="M1226" s="39">
        <f t="shared" si="39"/>
        <v>0</v>
      </c>
    </row>
    <row r="1227" spans="1:13" ht="30" hidden="1" customHeight="1">
      <c r="A1227" s="6">
        <v>224</v>
      </c>
      <c r="B1227" s="4">
        <f>الفرجاوي!B231</f>
        <v>0</v>
      </c>
      <c r="C1227" s="111">
        <f>الفرجاوي!C231</f>
        <v>0</v>
      </c>
      <c r="D1227" s="7">
        <f>الفرجاوي!D231</f>
        <v>0</v>
      </c>
      <c r="E1227" s="7">
        <f>الفرجاوي!E231</f>
        <v>0</v>
      </c>
      <c r="F1227" s="7">
        <f>الفرجاوي!F231</f>
        <v>0</v>
      </c>
      <c r="G1227" s="7">
        <f>الفرجاوي!G231</f>
        <v>0</v>
      </c>
      <c r="H1227" s="6" t="s">
        <v>388</v>
      </c>
      <c r="I1227" s="6" t="s">
        <v>61</v>
      </c>
      <c r="J1227" s="6">
        <f>الفرجاوي!J231</f>
        <v>0</v>
      </c>
      <c r="K1227" s="50"/>
      <c r="L1227" s="39">
        <f t="shared" si="38"/>
        <v>0</v>
      </c>
      <c r="M1227" s="39">
        <f t="shared" si="39"/>
        <v>0</v>
      </c>
    </row>
    <row r="1228" spans="1:13" ht="30" hidden="1" customHeight="1">
      <c r="A1228" s="6">
        <v>225</v>
      </c>
      <c r="B1228" s="4">
        <f>الفرجاوي!B232</f>
        <v>0</v>
      </c>
      <c r="C1228" s="111">
        <f>الفرجاوي!C232</f>
        <v>0</v>
      </c>
      <c r="D1228" s="7">
        <f>الفرجاوي!D232</f>
        <v>0</v>
      </c>
      <c r="E1228" s="7">
        <f>الفرجاوي!E232</f>
        <v>0</v>
      </c>
      <c r="F1228" s="7">
        <f>الفرجاوي!F232</f>
        <v>0</v>
      </c>
      <c r="G1228" s="7">
        <f>الفرجاوي!G232</f>
        <v>0</v>
      </c>
      <c r="H1228" s="6" t="s">
        <v>388</v>
      </c>
      <c r="I1228" s="6" t="s">
        <v>61</v>
      </c>
      <c r="J1228" s="6">
        <f>الفرجاوي!J232</f>
        <v>0</v>
      </c>
      <c r="K1228" s="50"/>
      <c r="L1228" s="39">
        <f t="shared" si="38"/>
        <v>0</v>
      </c>
      <c r="M1228" s="39">
        <f t="shared" si="39"/>
        <v>0</v>
      </c>
    </row>
    <row r="1229" spans="1:13" ht="30" hidden="1" customHeight="1">
      <c r="A1229" s="6">
        <v>226</v>
      </c>
      <c r="B1229" s="4">
        <f>الفرجاوي!B233</f>
        <v>0</v>
      </c>
      <c r="C1229" s="111">
        <f>الفرجاوي!C233</f>
        <v>0</v>
      </c>
      <c r="D1229" s="7">
        <f>الفرجاوي!D233</f>
        <v>0</v>
      </c>
      <c r="E1229" s="7">
        <f>الفرجاوي!E233</f>
        <v>0</v>
      </c>
      <c r="F1229" s="7">
        <f>الفرجاوي!F233</f>
        <v>0</v>
      </c>
      <c r="G1229" s="7">
        <f>الفرجاوي!G233</f>
        <v>0</v>
      </c>
      <c r="H1229" s="6" t="s">
        <v>388</v>
      </c>
      <c r="I1229" s="6" t="s">
        <v>61</v>
      </c>
      <c r="J1229" s="6">
        <f>الفرجاوي!J233</f>
        <v>0</v>
      </c>
      <c r="K1229" s="50"/>
      <c r="L1229" s="39">
        <f t="shared" si="38"/>
        <v>0</v>
      </c>
      <c r="M1229" s="39">
        <f t="shared" si="39"/>
        <v>0</v>
      </c>
    </row>
    <row r="1230" spans="1:13" ht="30" hidden="1" customHeight="1">
      <c r="A1230" s="6">
        <v>227</v>
      </c>
      <c r="B1230" s="4">
        <f>الفرجاوي!B234</f>
        <v>0</v>
      </c>
      <c r="C1230" s="111">
        <f>الفرجاوي!C234</f>
        <v>0</v>
      </c>
      <c r="D1230" s="7">
        <f>الفرجاوي!D234</f>
        <v>0</v>
      </c>
      <c r="E1230" s="7">
        <f>الفرجاوي!E234</f>
        <v>0</v>
      </c>
      <c r="F1230" s="7">
        <f>الفرجاوي!F234</f>
        <v>0</v>
      </c>
      <c r="G1230" s="7">
        <f>الفرجاوي!G234</f>
        <v>0</v>
      </c>
      <c r="H1230" s="6" t="s">
        <v>388</v>
      </c>
      <c r="I1230" s="6" t="s">
        <v>61</v>
      </c>
      <c r="J1230" s="6">
        <f>الفرجاوي!J234</f>
        <v>0</v>
      </c>
      <c r="K1230" s="50"/>
      <c r="L1230" s="39">
        <f t="shared" si="38"/>
        <v>0</v>
      </c>
      <c r="M1230" s="39">
        <f t="shared" si="39"/>
        <v>0</v>
      </c>
    </row>
    <row r="1231" spans="1:13" ht="30" hidden="1" customHeight="1">
      <c r="A1231" s="6">
        <v>228</v>
      </c>
      <c r="B1231" s="4">
        <f>الفرجاوي!B235</f>
        <v>0</v>
      </c>
      <c r="C1231" s="111">
        <f>الفرجاوي!C235</f>
        <v>0</v>
      </c>
      <c r="D1231" s="7">
        <f>الفرجاوي!D235</f>
        <v>0</v>
      </c>
      <c r="E1231" s="7">
        <f>الفرجاوي!E235</f>
        <v>0</v>
      </c>
      <c r="F1231" s="7">
        <f>الفرجاوي!F235</f>
        <v>0</v>
      </c>
      <c r="G1231" s="7">
        <f>الفرجاوي!G235</f>
        <v>0</v>
      </c>
      <c r="H1231" s="6" t="s">
        <v>388</v>
      </c>
      <c r="I1231" s="6" t="s">
        <v>61</v>
      </c>
      <c r="J1231" s="6">
        <f>الفرجاوي!J235</f>
        <v>0</v>
      </c>
      <c r="K1231" s="50"/>
      <c r="L1231" s="39">
        <f t="shared" si="38"/>
        <v>0</v>
      </c>
      <c r="M1231" s="39">
        <f t="shared" si="39"/>
        <v>0</v>
      </c>
    </row>
    <row r="1232" spans="1:13" ht="30" hidden="1" customHeight="1">
      <c r="A1232" s="6">
        <v>229</v>
      </c>
      <c r="B1232" s="4">
        <f>الفرجاوي!B236</f>
        <v>0</v>
      </c>
      <c r="C1232" s="111">
        <f>الفرجاوي!C236</f>
        <v>0</v>
      </c>
      <c r="D1232" s="7">
        <f>الفرجاوي!D236</f>
        <v>0</v>
      </c>
      <c r="E1232" s="7">
        <f>الفرجاوي!E236</f>
        <v>0</v>
      </c>
      <c r="F1232" s="7">
        <f>الفرجاوي!F236</f>
        <v>0</v>
      </c>
      <c r="G1232" s="7">
        <f>الفرجاوي!G236</f>
        <v>0</v>
      </c>
      <c r="H1232" s="6" t="s">
        <v>388</v>
      </c>
      <c r="I1232" s="6" t="s">
        <v>61</v>
      </c>
      <c r="J1232" s="6">
        <f>الفرجاوي!J236</f>
        <v>0</v>
      </c>
      <c r="K1232" s="50"/>
      <c r="L1232" s="39">
        <f t="shared" si="38"/>
        <v>0</v>
      </c>
      <c r="M1232" s="39">
        <f t="shared" si="39"/>
        <v>0</v>
      </c>
    </row>
    <row r="1233" spans="1:13" ht="30" hidden="1" customHeight="1">
      <c r="A1233" s="6">
        <v>230</v>
      </c>
      <c r="B1233" s="4">
        <f>الفرجاوي!B237</f>
        <v>0</v>
      </c>
      <c r="C1233" s="111">
        <f>الفرجاوي!C237</f>
        <v>0</v>
      </c>
      <c r="D1233" s="7">
        <f>الفرجاوي!D237</f>
        <v>0</v>
      </c>
      <c r="E1233" s="7">
        <f>الفرجاوي!E237</f>
        <v>0</v>
      </c>
      <c r="F1233" s="7">
        <f>الفرجاوي!F237</f>
        <v>0</v>
      </c>
      <c r="G1233" s="7">
        <f>الفرجاوي!G237</f>
        <v>0</v>
      </c>
      <c r="H1233" s="6" t="s">
        <v>388</v>
      </c>
      <c r="I1233" s="6" t="s">
        <v>61</v>
      </c>
      <c r="J1233" s="6">
        <f>الفرجاوي!J237</f>
        <v>0</v>
      </c>
      <c r="K1233" s="50"/>
      <c r="L1233" s="39">
        <f t="shared" si="38"/>
        <v>0</v>
      </c>
      <c r="M1233" s="39">
        <f t="shared" si="39"/>
        <v>0</v>
      </c>
    </row>
    <row r="1234" spans="1:13" ht="30" hidden="1" customHeight="1">
      <c r="A1234" s="6">
        <v>231</v>
      </c>
      <c r="B1234" s="4">
        <f>الفرجاوي!B238</f>
        <v>0</v>
      </c>
      <c r="C1234" s="111">
        <f>الفرجاوي!C238</f>
        <v>0</v>
      </c>
      <c r="D1234" s="7">
        <f>الفرجاوي!D238</f>
        <v>0</v>
      </c>
      <c r="E1234" s="7">
        <f>الفرجاوي!E238</f>
        <v>0</v>
      </c>
      <c r="F1234" s="7">
        <f>الفرجاوي!F238</f>
        <v>0</v>
      </c>
      <c r="G1234" s="7">
        <f>الفرجاوي!G238</f>
        <v>0</v>
      </c>
      <c r="H1234" s="6" t="s">
        <v>388</v>
      </c>
      <c r="I1234" s="6" t="s">
        <v>61</v>
      </c>
      <c r="J1234" s="6">
        <f>الفرجاوي!J238</f>
        <v>0</v>
      </c>
      <c r="K1234" s="50"/>
      <c r="L1234" s="39">
        <f t="shared" si="38"/>
        <v>0</v>
      </c>
      <c r="M1234" s="39">
        <f t="shared" si="39"/>
        <v>0</v>
      </c>
    </row>
    <row r="1235" spans="1:13" ht="30" hidden="1" customHeight="1">
      <c r="A1235" s="6">
        <v>232</v>
      </c>
      <c r="B1235" s="4">
        <f>الفرجاوي!B239</f>
        <v>0</v>
      </c>
      <c r="C1235" s="111">
        <f>الفرجاوي!C239</f>
        <v>0</v>
      </c>
      <c r="D1235" s="7">
        <f>الفرجاوي!D239</f>
        <v>0</v>
      </c>
      <c r="E1235" s="7">
        <f>الفرجاوي!E239</f>
        <v>0</v>
      </c>
      <c r="F1235" s="7">
        <f>الفرجاوي!F239</f>
        <v>0</v>
      </c>
      <c r="G1235" s="7">
        <f>الفرجاوي!G239</f>
        <v>0</v>
      </c>
      <c r="H1235" s="6" t="s">
        <v>388</v>
      </c>
      <c r="I1235" s="6" t="s">
        <v>61</v>
      </c>
      <c r="J1235" s="6">
        <f>الفرجاوي!J239</f>
        <v>0</v>
      </c>
      <c r="K1235" s="50"/>
      <c r="L1235" s="39">
        <f t="shared" si="38"/>
        <v>0</v>
      </c>
      <c r="M1235" s="39">
        <f t="shared" si="39"/>
        <v>0</v>
      </c>
    </row>
    <row r="1236" spans="1:13" ht="30" hidden="1" customHeight="1">
      <c r="A1236" s="6">
        <v>233</v>
      </c>
      <c r="B1236" s="4">
        <f>الفرجاوي!B240</f>
        <v>0</v>
      </c>
      <c r="C1236" s="111">
        <f>الفرجاوي!C240</f>
        <v>0</v>
      </c>
      <c r="D1236" s="7">
        <f>الفرجاوي!D240</f>
        <v>0</v>
      </c>
      <c r="E1236" s="7">
        <f>الفرجاوي!E240</f>
        <v>0</v>
      </c>
      <c r="F1236" s="7">
        <f>الفرجاوي!F240</f>
        <v>0</v>
      </c>
      <c r="G1236" s="7">
        <f>الفرجاوي!G240</f>
        <v>0</v>
      </c>
      <c r="H1236" s="6" t="s">
        <v>388</v>
      </c>
      <c r="I1236" s="6" t="s">
        <v>61</v>
      </c>
      <c r="J1236" s="6">
        <f>الفرجاوي!J240</f>
        <v>0</v>
      </c>
      <c r="K1236" s="50"/>
      <c r="L1236" s="39">
        <f t="shared" si="38"/>
        <v>0</v>
      </c>
      <c r="M1236" s="39">
        <f t="shared" si="39"/>
        <v>0</v>
      </c>
    </row>
    <row r="1237" spans="1:13" ht="30" hidden="1" customHeight="1">
      <c r="A1237" s="6">
        <v>234</v>
      </c>
      <c r="B1237" s="4">
        <f>الفرجاوي!B241</f>
        <v>0</v>
      </c>
      <c r="C1237" s="111">
        <f>الفرجاوي!C241</f>
        <v>0</v>
      </c>
      <c r="D1237" s="7">
        <f>الفرجاوي!D241</f>
        <v>0</v>
      </c>
      <c r="E1237" s="7">
        <f>الفرجاوي!E241</f>
        <v>0</v>
      </c>
      <c r="F1237" s="7">
        <f>الفرجاوي!F241</f>
        <v>0</v>
      </c>
      <c r="G1237" s="7">
        <f>الفرجاوي!G241</f>
        <v>0</v>
      </c>
      <c r="H1237" s="6" t="s">
        <v>388</v>
      </c>
      <c r="I1237" s="6" t="s">
        <v>61</v>
      </c>
      <c r="J1237" s="6">
        <f>الفرجاوي!J241</f>
        <v>0</v>
      </c>
      <c r="K1237" s="50"/>
      <c r="L1237" s="39">
        <f t="shared" si="38"/>
        <v>0</v>
      </c>
      <c r="M1237" s="39">
        <f t="shared" si="39"/>
        <v>0</v>
      </c>
    </row>
    <row r="1238" spans="1:13" ht="30" hidden="1" customHeight="1">
      <c r="A1238" s="6">
        <v>235</v>
      </c>
      <c r="B1238" s="4">
        <f>الفرجاوي!B242</f>
        <v>0</v>
      </c>
      <c r="C1238" s="111">
        <f>الفرجاوي!C242</f>
        <v>0</v>
      </c>
      <c r="D1238" s="7">
        <f>الفرجاوي!D242</f>
        <v>0</v>
      </c>
      <c r="E1238" s="7">
        <f>الفرجاوي!E242</f>
        <v>0</v>
      </c>
      <c r="F1238" s="7">
        <f>الفرجاوي!F242</f>
        <v>0</v>
      </c>
      <c r="G1238" s="7">
        <f>الفرجاوي!G242</f>
        <v>0</v>
      </c>
      <c r="H1238" s="6" t="s">
        <v>388</v>
      </c>
      <c r="I1238" s="6" t="s">
        <v>61</v>
      </c>
      <c r="J1238" s="6">
        <f>الفرجاوي!J242</f>
        <v>0</v>
      </c>
      <c r="K1238" s="50"/>
      <c r="L1238" s="39">
        <f t="shared" si="38"/>
        <v>0</v>
      </c>
      <c r="M1238" s="39">
        <f t="shared" si="39"/>
        <v>0</v>
      </c>
    </row>
    <row r="1239" spans="1:13" ht="30" hidden="1" customHeight="1">
      <c r="A1239" s="6">
        <v>236</v>
      </c>
      <c r="B1239" s="4">
        <f>الفرجاوي!B243</f>
        <v>0</v>
      </c>
      <c r="C1239" s="111">
        <f>الفرجاوي!C243</f>
        <v>0</v>
      </c>
      <c r="D1239" s="7">
        <f>الفرجاوي!D243</f>
        <v>0</v>
      </c>
      <c r="E1239" s="7">
        <f>الفرجاوي!E243</f>
        <v>0</v>
      </c>
      <c r="F1239" s="7">
        <f>الفرجاوي!F243</f>
        <v>0</v>
      </c>
      <c r="G1239" s="7">
        <f>الفرجاوي!G243</f>
        <v>0</v>
      </c>
      <c r="H1239" s="6" t="s">
        <v>388</v>
      </c>
      <c r="I1239" s="6" t="s">
        <v>61</v>
      </c>
      <c r="J1239" s="6">
        <f>الفرجاوي!J243</f>
        <v>0</v>
      </c>
      <c r="K1239" s="50"/>
      <c r="L1239" s="39">
        <f t="shared" si="38"/>
        <v>0</v>
      </c>
      <c r="M1239" s="39">
        <f t="shared" si="39"/>
        <v>0</v>
      </c>
    </row>
    <row r="1240" spans="1:13" ht="30" hidden="1" customHeight="1">
      <c r="A1240" s="6">
        <v>237</v>
      </c>
      <c r="B1240" s="4">
        <f>الفرجاوي!B244</f>
        <v>0</v>
      </c>
      <c r="C1240" s="111">
        <f>الفرجاوي!C244</f>
        <v>0</v>
      </c>
      <c r="D1240" s="7">
        <f>الفرجاوي!D244</f>
        <v>0</v>
      </c>
      <c r="E1240" s="7">
        <f>الفرجاوي!E244</f>
        <v>0</v>
      </c>
      <c r="F1240" s="7">
        <f>الفرجاوي!F244</f>
        <v>0</v>
      </c>
      <c r="G1240" s="7">
        <f>الفرجاوي!G244</f>
        <v>0</v>
      </c>
      <c r="H1240" s="6" t="s">
        <v>388</v>
      </c>
      <c r="I1240" s="6" t="s">
        <v>61</v>
      </c>
      <c r="J1240" s="6">
        <f>الفرجاوي!J244</f>
        <v>0</v>
      </c>
      <c r="K1240" s="50"/>
      <c r="L1240" s="39">
        <f t="shared" si="38"/>
        <v>0</v>
      </c>
      <c r="M1240" s="39">
        <f t="shared" si="39"/>
        <v>0</v>
      </c>
    </row>
    <row r="1241" spans="1:13" ht="30" hidden="1" customHeight="1">
      <c r="A1241" s="6">
        <v>238</v>
      </c>
      <c r="B1241" s="4">
        <f>الفرجاوي!B245</f>
        <v>0</v>
      </c>
      <c r="C1241" s="111">
        <f>الفرجاوي!C245</f>
        <v>0</v>
      </c>
      <c r="D1241" s="7">
        <f>الفرجاوي!D245</f>
        <v>0</v>
      </c>
      <c r="E1241" s="7">
        <f>الفرجاوي!E245</f>
        <v>0</v>
      </c>
      <c r="F1241" s="7">
        <f>الفرجاوي!F245</f>
        <v>0</v>
      </c>
      <c r="G1241" s="7">
        <f>الفرجاوي!G245</f>
        <v>0</v>
      </c>
      <c r="H1241" s="6" t="s">
        <v>388</v>
      </c>
      <c r="I1241" s="6" t="s">
        <v>61</v>
      </c>
      <c r="J1241" s="6">
        <f>الفرجاوي!J245</f>
        <v>0</v>
      </c>
      <c r="K1241" s="50"/>
      <c r="L1241" s="39">
        <f t="shared" si="38"/>
        <v>0</v>
      </c>
      <c r="M1241" s="39">
        <f t="shared" si="39"/>
        <v>0</v>
      </c>
    </row>
    <row r="1242" spans="1:13" ht="30" hidden="1" customHeight="1">
      <c r="A1242" s="6">
        <v>239</v>
      </c>
      <c r="B1242" s="4">
        <f>الفرجاوي!B246</f>
        <v>0</v>
      </c>
      <c r="C1242" s="111">
        <f>الفرجاوي!C246</f>
        <v>0</v>
      </c>
      <c r="D1242" s="7">
        <f>الفرجاوي!D246</f>
        <v>0</v>
      </c>
      <c r="E1242" s="7">
        <f>الفرجاوي!E246</f>
        <v>0</v>
      </c>
      <c r="F1242" s="7">
        <f>الفرجاوي!F246</f>
        <v>0</v>
      </c>
      <c r="G1242" s="7">
        <f>الفرجاوي!G246</f>
        <v>0</v>
      </c>
      <c r="H1242" s="6" t="s">
        <v>388</v>
      </c>
      <c r="I1242" s="6" t="s">
        <v>61</v>
      </c>
      <c r="J1242" s="6">
        <f>الفرجاوي!J246</f>
        <v>0</v>
      </c>
      <c r="K1242" s="50"/>
      <c r="L1242" s="39">
        <f t="shared" si="38"/>
        <v>0</v>
      </c>
      <c r="M1242" s="39">
        <f t="shared" si="39"/>
        <v>0</v>
      </c>
    </row>
    <row r="1243" spans="1:13" ht="30" hidden="1" customHeight="1">
      <c r="A1243" s="6">
        <v>240</v>
      </c>
      <c r="B1243" s="4">
        <f>الفرجاوي!B247</f>
        <v>0</v>
      </c>
      <c r="C1243" s="111">
        <f>الفرجاوي!C247</f>
        <v>0</v>
      </c>
      <c r="D1243" s="7">
        <f>الفرجاوي!D247</f>
        <v>0</v>
      </c>
      <c r="E1243" s="7">
        <f>الفرجاوي!E247</f>
        <v>0</v>
      </c>
      <c r="F1243" s="7">
        <f>الفرجاوي!F247</f>
        <v>0</v>
      </c>
      <c r="G1243" s="7">
        <f>الفرجاوي!G247</f>
        <v>0</v>
      </c>
      <c r="H1243" s="6" t="s">
        <v>388</v>
      </c>
      <c r="I1243" s="6" t="s">
        <v>61</v>
      </c>
      <c r="J1243" s="6">
        <f>الفرجاوي!J247</f>
        <v>0</v>
      </c>
      <c r="K1243" s="50"/>
      <c r="L1243" s="39">
        <f t="shared" si="38"/>
        <v>0</v>
      </c>
      <c r="M1243" s="39">
        <f t="shared" si="39"/>
        <v>0</v>
      </c>
    </row>
    <row r="1244" spans="1:13" ht="30" hidden="1" customHeight="1">
      <c r="A1244" s="6">
        <v>241</v>
      </c>
      <c r="B1244" s="4">
        <f>الفرجاوي!B248</f>
        <v>0</v>
      </c>
      <c r="C1244" s="111">
        <f>الفرجاوي!C248</f>
        <v>0</v>
      </c>
      <c r="D1244" s="7">
        <f>الفرجاوي!D248</f>
        <v>0</v>
      </c>
      <c r="E1244" s="7">
        <f>الفرجاوي!E248</f>
        <v>0</v>
      </c>
      <c r="F1244" s="7">
        <f>الفرجاوي!F248</f>
        <v>0</v>
      </c>
      <c r="G1244" s="7">
        <f>الفرجاوي!G248</f>
        <v>0</v>
      </c>
      <c r="H1244" s="6" t="s">
        <v>388</v>
      </c>
      <c r="I1244" s="6" t="s">
        <v>61</v>
      </c>
      <c r="J1244" s="6">
        <f>الفرجاوي!J248</f>
        <v>0</v>
      </c>
      <c r="K1244" s="50"/>
      <c r="L1244" s="39">
        <f t="shared" si="38"/>
        <v>0</v>
      </c>
      <c r="M1244" s="39">
        <f t="shared" si="39"/>
        <v>0</v>
      </c>
    </row>
    <row r="1245" spans="1:13" ht="30" hidden="1" customHeight="1">
      <c r="A1245" s="6">
        <v>242</v>
      </c>
      <c r="B1245" s="4">
        <f>الفرجاوي!B249</f>
        <v>0</v>
      </c>
      <c r="C1245" s="111">
        <f>الفرجاوي!C249</f>
        <v>0</v>
      </c>
      <c r="D1245" s="7">
        <f>الفرجاوي!D249</f>
        <v>0</v>
      </c>
      <c r="E1245" s="7">
        <f>الفرجاوي!E249</f>
        <v>0</v>
      </c>
      <c r="F1245" s="7">
        <f>الفرجاوي!F249</f>
        <v>0</v>
      </c>
      <c r="G1245" s="7">
        <f>الفرجاوي!G249</f>
        <v>0</v>
      </c>
      <c r="H1245" s="6" t="s">
        <v>388</v>
      </c>
      <c r="I1245" s="6" t="s">
        <v>61</v>
      </c>
      <c r="J1245" s="6">
        <f>الفرجاوي!J249</f>
        <v>0</v>
      </c>
      <c r="K1245" s="50"/>
      <c r="L1245" s="39">
        <f t="shared" si="38"/>
        <v>0</v>
      </c>
      <c r="M1245" s="39">
        <f t="shared" si="39"/>
        <v>0</v>
      </c>
    </row>
    <row r="1246" spans="1:13" ht="30" hidden="1" customHeight="1">
      <c r="A1246" s="6">
        <v>243</v>
      </c>
      <c r="B1246" s="4">
        <f>الفرجاوي!B250</f>
        <v>0</v>
      </c>
      <c r="C1246" s="111">
        <f>الفرجاوي!C250</f>
        <v>0</v>
      </c>
      <c r="D1246" s="7">
        <f>الفرجاوي!D250</f>
        <v>0</v>
      </c>
      <c r="E1246" s="7">
        <f>الفرجاوي!E250</f>
        <v>0</v>
      </c>
      <c r="F1246" s="7">
        <f>الفرجاوي!F250</f>
        <v>0</v>
      </c>
      <c r="G1246" s="7">
        <f>الفرجاوي!G250</f>
        <v>0</v>
      </c>
      <c r="H1246" s="6" t="s">
        <v>388</v>
      </c>
      <c r="I1246" s="6" t="s">
        <v>61</v>
      </c>
      <c r="J1246" s="6">
        <f>الفرجاوي!J250</f>
        <v>0</v>
      </c>
      <c r="K1246" s="50"/>
      <c r="L1246" s="39">
        <f t="shared" si="38"/>
        <v>0</v>
      </c>
      <c r="M1246" s="39">
        <f t="shared" si="39"/>
        <v>0</v>
      </c>
    </row>
    <row r="1247" spans="1:13" ht="30" hidden="1" customHeight="1">
      <c r="A1247" s="6">
        <v>244</v>
      </c>
      <c r="B1247" s="4">
        <f>الفرجاوي!B251</f>
        <v>0</v>
      </c>
      <c r="C1247" s="111">
        <f>الفرجاوي!C251</f>
        <v>0</v>
      </c>
      <c r="D1247" s="7">
        <f>الفرجاوي!D251</f>
        <v>0</v>
      </c>
      <c r="E1247" s="7">
        <f>الفرجاوي!E251</f>
        <v>0</v>
      </c>
      <c r="F1247" s="7">
        <f>الفرجاوي!F251</f>
        <v>0</v>
      </c>
      <c r="G1247" s="7">
        <f>الفرجاوي!G251</f>
        <v>0</v>
      </c>
      <c r="H1247" s="6" t="s">
        <v>388</v>
      </c>
      <c r="I1247" s="6" t="s">
        <v>61</v>
      </c>
      <c r="J1247" s="6">
        <f>الفرجاوي!J251</f>
        <v>0</v>
      </c>
      <c r="K1247" s="50"/>
      <c r="L1247" s="39">
        <f t="shared" si="38"/>
        <v>0</v>
      </c>
      <c r="M1247" s="39">
        <f t="shared" si="39"/>
        <v>0</v>
      </c>
    </row>
    <row r="1248" spans="1:13" ht="30" hidden="1" customHeight="1">
      <c r="A1248" s="6">
        <v>245</v>
      </c>
      <c r="B1248" s="4">
        <f>الفرجاوي!B252</f>
        <v>0</v>
      </c>
      <c r="C1248" s="111">
        <f>الفرجاوي!C252</f>
        <v>0</v>
      </c>
      <c r="D1248" s="7">
        <f>الفرجاوي!D252</f>
        <v>0</v>
      </c>
      <c r="E1248" s="7">
        <f>الفرجاوي!E252</f>
        <v>0</v>
      </c>
      <c r="F1248" s="7">
        <f>الفرجاوي!F252</f>
        <v>0</v>
      </c>
      <c r="G1248" s="7">
        <f>الفرجاوي!G252</f>
        <v>0</v>
      </c>
      <c r="H1248" s="6" t="s">
        <v>388</v>
      </c>
      <c r="I1248" s="6" t="s">
        <v>61</v>
      </c>
      <c r="J1248" s="6">
        <f>الفرجاوي!J252</f>
        <v>0</v>
      </c>
      <c r="K1248" s="50"/>
      <c r="L1248" s="39">
        <f t="shared" si="38"/>
        <v>0</v>
      </c>
      <c r="M1248" s="39">
        <f t="shared" si="39"/>
        <v>0</v>
      </c>
    </row>
    <row r="1249" spans="1:13" ht="30" hidden="1" customHeight="1">
      <c r="A1249" s="6">
        <v>246</v>
      </c>
      <c r="B1249" s="4">
        <f>الفرجاوي!B253</f>
        <v>0</v>
      </c>
      <c r="C1249" s="111">
        <f>الفرجاوي!C253</f>
        <v>0</v>
      </c>
      <c r="D1249" s="7">
        <f>الفرجاوي!D253</f>
        <v>0</v>
      </c>
      <c r="E1249" s="7">
        <f>الفرجاوي!E253</f>
        <v>0</v>
      </c>
      <c r="F1249" s="7">
        <f>الفرجاوي!F253</f>
        <v>0</v>
      </c>
      <c r="G1249" s="7">
        <f>الفرجاوي!G253</f>
        <v>0</v>
      </c>
      <c r="H1249" s="6" t="s">
        <v>388</v>
      </c>
      <c r="I1249" s="6" t="s">
        <v>61</v>
      </c>
      <c r="J1249" s="6">
        <f>الفرجاوي!J253</f>
        <v>0</v>
      </c>
      <c r="K1249" s="50"/>
      <c r="L1249" s="39">
        <f t="shared" si="38"/>
        <v>0</v>
      </c>
      <c r="M1249" s="39">
        <f t="shared" si="39"/>
        <v>0</v>
      </c>
    </row>
    <row r="1250" spans="1:13" ht="30" hidden="1" customHeight="1">
      <c r="A1250" s="6">
        <v>247</v>
      </c>
      <c r="B1250" s="4">
        <f>الفرجاوي!B254</f>
        <v>0</v>
      </c>
      <c r="C1250" s="111">
        <f>الفرجاوي!C254</f>
        <v>0</v>
      </c>
      <c r="D1250" s="7">
        <f>الفرجاوي!D254</f>
        <v>0</v>
      </c>
      <c r="E1250" s="7">
        <f>الفرجاوي!E254</f>
        <v>0</v>
      </c>
      <c r="F1250" s="7">
        <f>الفرجاوي!F254</f>
        <v>0</v>
      </c>
      <c r="G1250" s="7">
        <f>الفرجاوي!G254</f>
        <v>0</v>
      </c>
      <c r="H1250" s="6" t="s">
        <v>388</v>
      </c>
      <c r="I1250" s="6" t="s">
        <v>61</v>
      </c>
      <c r="J1250" s="6">
        <f>الفرجاوي!J254</f>
        <v>0</v>
      </c>
      <c r="K1250" s="50"/>
      <c r="L1250" s="39">
        <f t="shared" si="38"/>
        <v>0</v>
      </c>
      <c r="M1250" s="39">
        <f t="shared" si="39"/>
        <v>0</v>
      </c>
    </row>
    <row r="1251" spans="1:13" ht="30" hidden="1" customHeight="1">
      <c r="A1251" s="6">
        <v>248</v>
      </c>
      <c r="B1251" s="4">
        <f>الفرجاوي!B255</f>
        <v>0</v>
      </c>
      <c r="C1251" s="111">
        <f>الفرجاوي!C255</f>
        <v>0</v>
      </c>
      <c r="D1251" s="7">
        <f>الفرجاوي!D255</f>
        <v>0</v>
      </c>
      <c r="E1251" s="7">
        <f>الفرجاوي!E255</f>
        <v>0</v>
      </c>
      <c r="F1251" s="7">
        <f>الفرجاوي!F255</f>
        <v>0</v>
      </c>
      <c r="G1251" s="7">
        <f>الفرجاوي!G255</f>
        <v>0</v>
      </c>
      <c r="H1251" s="6" t="s">
        <v>388</v>
      </c>
      <c r="I1251" s="6" t="s">
        <v>61</v>
      </c>
      <c r="J1251" s="6">
        <f>الفرجاوي!J255</f>
        <v>0</v>
      </c>
      <c r="K1251" s="50"/>
      <c r="L1251" s="39">
        <f t="shared" si="38"/>
        <v>0</v>
      </c>
      <c r="M1251" s="39">
        <f t="shared" si="39"/>
        <v>0</v>
      </c>
    </row>
    <row r="1252" spans="1:13" ht="30" hidden="1" customHeight="1">
      <c r="A1252" s="6">
        <v>249</v>
      </c>
      <c r="B1252" s="4">
        <f>الفرجاوي!B256</f>
        <v>0</v>
      </c>
      <c r="C1252" s="111">
        <f>الفرجاوي!C256</f>
        <v>0</v>
      </c>
      <c r="D1252" s="7">
        <f>الفرجاوي!D256</f>
        <v>0</v>
      </c>
      <c r="E1252" s="7">
        <f>الفرجاوي!E256</f>
        <v>0</v>
      </c>
      <c r="F1252" s="7">
        <f>الفرجاوي!F256</f>
        <v>0</v>
      </c>
      <c r="G1252" s="7">
        <f>الفرجاوي!G256</f>
        <v>0</v>
      </c>
      <c r="H1252" s="6" t="s">
        <v>388</v>
      </c>
      <c r="I1252" s="6" t="s">
        <v>61</v>
      </c>
      <c r="J1252" s="6">
        <f>الفرجاوي!J256</f>
        <v>0</v>
      </c>
      <c r="K1252" s="50"/>
      <c r="L1252" s="39">
        <f t="shared" si="38"/>
        <v>0</v>
      </c>
      <c r="M1252" s="39">
        <f t="shared" si="39"/>
        <v>0</v>
      </c>
    </row>
    <row r="1253" spans="1:13" ht="30" hidden="1" customHeight="1">
      <c r="A1253" s="6">
        <v>250</v>
      </c>
      <c r="B1253" s="4">
        <f>الفرجاوي!B257</f>
        <v>0</v>
      </c>
      <c r="C1253" s="111">
        <f>الفرجاوي!C257</f>
        <v>0</v>
      </c>
      <c r="D1253" s="7">
        <f>الفرجاوي!D257</f>
        <v>0</v>
      </c>
      <c r="E1253" s="7">
        <f>الفرجاوي!E257</f>
        <v>0</v>
      </c>
      <c r="F1253" s="7">
        <f>الفرجاوي!F257</f>
        <v>0</v>
      </c>
      <c r="G1253" s="7">
        <f>الفرجاوي!G257</f>
        <v>0</v>
      </c>
      <c r="H1253" s="6" t="s">
        <v>388</v>
      </c>
      <c r="I1253" s="6" t="s">
        <v>61</v>
      </c>
      <c r="J1253" s="6">
        <f>الفرجاوي!J257</f>
        <v>0</v>
      </c>
      <c r="K1253" s="50"/>
      <c r="L1253" s="39">
        <f t="shared" si="38"/>
        <v>0</v>
      </c>
      <c r="M1253" s="39">
        <f t="shared" si="39"/>
        <v>0</v>
      </c>
    </row>
    <row r="1254" spans="1:13" ht="30" hidden="1" customHeight="1">
      <c r="A1254" s="6">
        <v>251</v>
      </c>
      <c r="B1254" s="4">
        <f>الفرجاوي!B258</f>
        <v>0</v>
      </c>
      <c r="C1254" s="111">
        <f>الفرجاوي!C258</f>
        <v>0</v>
      </c>
      <c r="D1254" s="7">
        <f>الفرجاوي!D258</f>
        <v>0</v>
      </c>
      <c r="E1254" s="7">
        <f>الفرجاوي!E258</f>
        <v>0</v>
      </c>
      <c r="F1254" s="7">
        <f>الفرجاوي!F258</f>
        <v>0</v>
      </c>
      <c r="G1254" s="7">
        <f>الفرجاوي!G258</f>
        <v>0</v>
      </c>
      <c r="H1254" s="6" t="s">
        <v>388</v>
      </c>
      <c r="I1254" s="6" t="s">
        <v>61</v>
      </c>
      <c r="J1254" s="6">
        <f>الفرجاوي!J258</f>
        <v>0</v>
      </c>
      <c r="K1254" s="50"/>
      <c r="L1254" s="39">
        <f t="shared" si="38"/>
        <v>0</v>
      </c>
      <c r="M1254" s="39">
        <f t="shared" si="39"/>
        <v>0</v>
      </c>
    </row>
    <row r="1255" spans="1:13" ht="30" hidden="1" customHeight="1">
      <c r="A1255" s="6">
        <v>252</v>
      </c>
      <c r="B1255" s="4">
        <f>الفرجاوي!B259</f>
        <v>0</v>
      </c>
      <c r="C1255" s="111">
        <f>الفرجاوي!C259</f>
        <v>0</v>
      </c>
      <c r="D1255" s="7">
        <f>الفرجاوي!D259</f>
        <v>0</v>
      </c>
      <c r="E1255" s="7">
        <f>الفرجاوي!E259</f>
        <v>0</v>
      </c>
      <c r="F1255" s="7">
        <f>الفرجاوي!F259</f>
        <v>0</v>
      </c>
      <c r="G1255" s="7">
        <f>الفرجاوي!G259</f>
        <v>0</v>
      </c>
      <c r="H1255" s="6" t="s">
        <v>388</v>
      </c>
      <c r="I1255" s="6" t="s">
        <v>61</v>
      </c>
      <c r="J1255" s="6">
        <f>الفرجاوي!J259</f>
        <v>0</v>
      </c>
      <c r="K1255" s="50"/>
      <c r="L1255" s="39">
        <f t="shared" si="38"/>
        <v>0</v>
      </c>
      <c r="M1255" s="39">
        <f t="shared" si="39"/>
        <v>0</v>
      </c>
    </row>
    <row r="1256" spans="1:13" ht="30" hidden="1" customHeight="1">
      <c r="A1256" s="6">
        <v>253</v>
      </c>
      <c r="B1256" s="4">
        <f>الفرجاوي!B260</f>
        <v>0</v>
      </c>
      <c r="C1256" s="111">
        <f>الفرجاوي!C260</f>
        <v>0</v>
      </c>
      <c r="D1256" s="7">
        <f>الفرجاوي!D260</f>
        <v>0</v>
      </c>
      <c r="E1256" s="7">
        <f>الفرجاوي!E260</f>
        <v>0</v>
      </c>
      <c r="F1256" s="7">
        <f>الفرجاوي!F260</f>
        <v>0</v>
      </c>
      <c r="G1256" s="7">
        <f>الفرجاوي!G260</f>
        <v>0</v>
      </c>
      <c r="H1256" s="6" t="s">
        <v>388</v>
      </c>
      <c r="I1256" s="6" t="s">
        <v>61</v>
      </c>
      <c r="J1256" s="6">
        <f>الفرجاوي!J260</f>
        <v>0</v>
      </c>
      <c r="K1256" s="50"/>
      <c r="L1256" s="39">
        <f t="shared" si="38"/>
        <v>0</v>
      </c>
      <c r="M1256" s="39">
        <f t="shared" si="39"/>
        <v>0</v>
      </c>
    </row>
    <row r="1257" spans="1:13" ht="30" hidden="1" customHeight="1">
      <c r="A1257" s="6">
        <v>254</v>
      </c>
      <c r="B1257" s="4">
        <f>الفرجاوي!B261</f>
        <v>0</v>
      </c>
      <c r="C1257" s="111">
        <f>الفرجاوي!C261</f>
        <v>0</v>
      </c>
      <c r="D1257" s="7">
        <f>الفرجاوي!D261</f>
        <v>0</v>
      </c>
      <c r="E1257" s="7">
        <f>الفرجاوي!E261</f>
        <v>0</v>
      </c>
      <c r="F1257" s="7">
        <f>الفرجاوي!F261</f>
        <v>0</v>
      </c>
      <c r="G1257" s="7">
        <f>الفرجاوي!G261</f>
        <v>0</v>
      </c>
      <c r="H1257" s="6" t="s">
        <v>388</v>
      </c>
      <c r="I1257" s="6" t="s">
        <v>61</v>
      </c>
      <c r="J1257" s="6">
        <f>الفرجاوي!J261</f>
        <v>0</v>
      </c>
      <c r="K1257" s="50"/>
      <c r="L1257" s="39">
        <f t="shared" si="38"/>
        <v>0</v>
      </c>
      <c r="M1257" s="39">
        <f t="shared" si="39"/>
        <v>0</v>
      </c>
    </row>
    <row r="1258" spans="1:13" ht="30" hidden="1" customHeight="1">
      <c r="A1258" s="6">
        <v>255</v>
      </c>
      <c r="B1258" s="4">
        <f>الفرجاوي!B262</f>
        <v>0</v>
      </c>
      <c r="C1258" s="111">
        <f>الفرجاوي!C262</f>
        <v>0</v>
      </c>
      <c r="D1258" s="7">
        <f>الفرجاوي!D262</f>
        <v>0</v>
      </c>
      <c r="E1258" s="7">
        <f>الفرجاوي!E262</f>
        <v>0</v>
      </c>
      <c r="F1258" s="7">
        <f>الفرجاوي!F262</f>
        <v>0</v>
      </c>
      <c r="G1258" s="7">
        <f>الفرجاوي!G262</f>
        <v>0</v>
      </c>
      <c r="H1258" s="6" t="s">
        <v>388</v>
      </c>
      <c r="I1258" s="6" t="s">
        <v>61</v>
      </c>
      <c r="J1258" s="6">
        <f>الفرجاوي!J262</f>
        <v>0</v>
      </c>
      <c r="K1258" s="50"/>
      <c r="L1258" s="39">
        <f t="shared" si="38"/>
        <v>0</v>
      </c>
      <c r="M1258" s="39">
        <f t="shared" si="39"/>
        <v>0</v>
      </c>
    </row>
    <row r="1259" spans="1:13" ht="30" hidden="1" customHeight="1">
      <c r="A1259" s="6">
        <v>256</v>
      </c>
      <c r="B1259" s="4">
        <f>الفرجاوي!B263</f>
        <v>0</v>
      </c>
      <c r="C1259" s="111">
        <f>الفرجاوي!C263</f>
        <v>0</v>
      </c>
      <c r="D1259" s="7">
        <f>الفرجاوي!D263</f>
        <v>0</v>
      </c>
      <c r="E1259" s="7">
        <f>الفرجاوي!E263</f>
        <v>0</v>
      </c>
      <c r="F1259" s="7">
        <f>الفرجاوي!F263</f>
        <v>0</v>
      </c>
      <c r="G1259" s="7">
        <f>الفرجاوي!G263</f>
        <v>0</v>
      </c>
      <c r="H1259" s="6" t="s">
        <v>388</v>
      </c>
      <c r="I1259" s="6" t="s">
        <v>61</v>
      </c>
      <c r="J1259" s="6">
        <f>الفرجاوي!J263</f>
        <v>0</v>
      </c>
      <c r="K1259" s="50"/>
      <c r="L1259" s="39">
        <f t="shared" si="38"/>
        <v>0</v>
      </c>
      <c r="M1259" s="39">
        <f t="shared" si="39"/>
        <v>0</v>
      </c>
    </row>
    <row r="1260" spans="1:13" ht="30" hidden="1" customHeight="1">
      <c r="A1260" s="6">
        <v>257</v>
      </c>
      <c r="B1260" s="4">
        <f>الفرجاوي!B264</f>
        <v>0</v>
      </c>
      <c r="C1260" s="111">
        <f>الفرجاوي!C264</f>
        <v>0</v>
      </c>
      <c r="D1260" s="7">
        <f>الفرجاوي!D264</f>
        <v>0</v>
      </c>
      <c r="E1260" s="7">
        <f>الفرجاوي!E264</f>
        <v>0</v>
      </c>
      <c r="F1260" s="7">
        <f>الفرجاوي!F264</f>
        <v>0</v>
      </c>
      <c r="G1260" s="7">
        <f>الفرجاوي!G264</f>
        <v>0</v>
      </c>
      <c r="H1260" s="6" t="s">
        <v>388</v>
      </c>
      <c r="I1260" s="6" t="s">
        <v>61</v>
      </c>
      <c r="J1260" s="6">
        <f>الفرجاوي!J264</f>
        <v>0</v>
      </c>
      <c r="K1260" s="50"/>
      <c r="L1260" s="39">
        <f t="shared" si="38"/>
        <v>0</v>
      </c>
      <c r="M1260" s="39">
        <f t="shared" si="39"/>
        <v>0</v>
      </c>
    </row>
    <row r="1261" spans="1:13" ht="30" hidden="1" customHeight="1">
      <c r="A1261" s="6">
        <v>258</v>
      </c>
      <c r="B1261" s="4">
        <f>الفرجاوي!B265</f>
        <v>0</v>
      </c>
      <c r="C1261" s="111">
        <f>الفرجاوي!C265</f>
        <v>0</v>
      </c>
      <c r="D1261" s="7">
        <f>الفرجاوي!D265</f>
        <v>0</v>
      </c>
      <c r="E1261" s="7">
        <f>الفرجاوي!E265</f>
        <v>0</v>
      </c>
      <c r="F1261" s="7">
        <f>الفرجاوي!F265</f>
        <v>0</v>
      </c>
      <c r="G1261" s="7">
        <f>الفرجاوي!G265</f>
        <v>0</v>
      </c>
      <c r="H1261" s="6" t="s">
        <v>388</v>
      </c>
      <c r="I1261" s="6" t="s">
        <v>61</v>
      </c>
      <c r="J1261" s="6">
        <f>الفرجاوي!J265</f>
        <v>0</v>
      </c>
      <c r="K1261" s="50"/>
      <c r="L1261" s="39">
        <f t="shared" si="38"/>
        <v>0</v>
      </c>
      <c r="M1261" s="39">
        <f t="shared" si="39"/>
        <v>0</v>
      </c>
    </row>
    <row r="1262" spans="1:13" ht="30" hidden="1" customHeight="1">
      <c r="A1262" s="6">
        <v>259</v>
      </c>
      <c r="B1262" s="4">
        <f>الفرجاوي!B266</f>
        <v>0</v>
      </c>
      <c r="C1262" s="111">
        <f>الفرجاوي!C266</f>
        <v>0</v>
      </c>
      <c r="D1262" s="7">
        <f>الفرجاوي!D266</f>
        <v>0</v>
      </c>
      <c r="E1262" s="7">
        <f>الفرجاوي!E266</f>
        <v>0</v>
      </c>
      <c r="F1262" s="7">
        <f>الفرجاوي!F266</f>
        <v>0</v>
      </c>
      <c r="G1262" s="7">
        <f>الفرجاوي!G266</f>
        <v>0</v>
      </c>
      <c r="H1262" s="6" t="s">
        <v>388</v>
      </c>
      <c r="I1262" s="6" t="s">
        <v>61</v>
      </c>
      <c r="J1262" s="6">
        <f>الفرجاوي!J266</f>
        <v>0</v>
      </c>
      <c r="K1262" s="50"/>
      <c r="L1262" s="39">
        <f t="shared" si="38"/>
        <v>0</v>
      </c>
      <c r="M1262" s="39">
        <f t="shared" si="39"/>
        <v>0</v>
      </c>
    </row>
    <row r="1263" spans="1:13" ht="30" hidden="1" customHeight="1">
      <c r="A1263" s="6">
        <v>260</v>
      </c>
      <c r="B1263" s="4">
        <f>الفرجاوي!B267</f>
        <v>0</v>
      </c>
      <c r="C1263" s="111">
        <f>الفرجاوي!C267</f>
        <v>0</v>
      </c>
      <c r="D1263" s="7">
        <f>الفرجاوي!D267</f>
        <v>0</v>
      </c>
      <c r="E1263" s="7">
        <f>الفرجاوي!E267</f>
        <v>0</v>
      </c>
      <c r="F1263" s="7">
        <f>الفرجاوي!F267</f>
        <v>0</v>
      </c>
      <c r="G1263" s="7">
        <f>الفرجاوي!G267</f>
        <v>0</v>
      </c>
      <c r="H1263" s="6" t="s">
        <v>388</v>
      </c>
      <c r="I1263" s="6" t="s">
        <v>61</v>
      </c>
      <c r="J1263" s="6">
        <f>الفرجاوي!J267</f>
        <v>0</v>
      </c>
      <c r="K1263" s="50"/>
      <c r="L1263" s="39">
        <f t="shared" si="38"/>
        <v>0</v>
      </c>
      <c r="M1263" s="39">
        <f t="shared" si="39"/>
        <v>0</v>
      </c>
    </row>
    <row r="1264" spans="1:13" ht="30" hidden="1" customHeight="1">
      <c r="A1264" s="6">
        <v>261</v>
      </c>
      <c r="B1264" s="4">
        <f>الفرجاوي!B268</f>
        <v>0</v>
      </c>
      <c r="C1264" s="111">
        <f>الفرجاوي!C268</f>
        <v>0</v>
      </c>
      <c r="D1264" s="7">
        <f>الفرجاوي!D268</f>
        <v>0</v>
      </c>
      <c r="E1264" s="7">
        <f>الفرجاوي!E268</f>
        <v>0</v>
      </c>
      <c r="F1264" s="7">
        <f>الفرجاوي!F268</f>
        <v>0</v>
      </c>
      <c r="G1264" s="7">
        <f>الفرجاوي!G268</f>
        <v>0</v>
      </c>
      <c r="H1264" s="6" t="s">
        <v>388</v>
      </c>
      <c r="I1264" s="6" t="s">
        <v>61</v>
      </c>
      <c r="J1264" s="6">
        <f>الفرجاوي!J268</f>
        <v>0</v>
      </c>
      <c r="K1264" s="50"/>
      <c r="L1264" s="39">
        <f t="shared" si="38"/>
        <v>0</v>
      </c>
      <c r="M1264" s="39">
        <f t="shared" si="39"/>
        <v>0</v>
      </c>
    </row>
    <row r="1265" spans="1:13" ht="30" hidden="1" customHeight="1">
      <c r="A1265" s="6">
        <v>262</v>
      </c>
      <c r="B1265" s="4">
        <f>الفرجاوي!B269</f>
        <v>0</v>
      </c>
      <c r="C1265" s="111">
        <f>الفرجاوي!C269</f>
        <v>0</v>
      </c>
      <c r="D1265" s="7">
        <f>الفرجاوي!D269</f>
        <v>0</v>
      </c>
      <c r="E1265" s="7">
        <f>الفرجاوي!E269</f>
        <v>0</v>
      </c>
      <c r="F1265" s="7">
        <f>الفرجاوي!F269</f>
        <v>0</v>
      </c>
      <c r="G1265" s="7">
        <f>الفرجاوي!G269</f>
        <v>0</v>
      </c>
      <c r="H1265" s="6" t="s">
        <v>388</v>
      </c>
      <c r="I1265" s="6" t="s">
        <v>61</v>
      </c>
      <c r="J1265" s="6">
        <f>الفرجاوي!J269</f>
        <v>0</v>
      </c>
      <c r="K1265" s="50"/>
      <c r="L1265" s="39">
        <f t="shared" si="38"/>
        <v>0</v>
      </c>
      <c r="M1265" s="39">
        <f t="shared" si="39"/>
        <v>0</v>
      </c>
    </row>
    <row r="1266" spans="1:13" ht="30" hidden="1" customHeight="1">
      <c r="A1266" s="6">
        <v>263</v>
      </c>
      <c r="B1266" s="4">
        <f>الفرجاوي!B270</f>
        <v>0</v>
      </c>
      <c r="C1266" s="111">
        <f>الفرجاوي!C270</f>
        <v>0</v>
      </c>
      <c r="D1266" s="7">
        <f>الفرجاوي!D270</f>
        <v>0</v>
      </c>
      <c r="E1266" s="7">
        <f>الفرجاوي!E270</f>
        <v>0</v>
      </c>
      <c r="F1266" s="7">
        <f>الفرجاوي!F270</f>
        <v>0</v>
      </c>
      <c r="G1266" s="7">
        <f>الفرجاوي!G270</f>
        <v>0</v>
      </c>
      <c r="H1266" s="6" t="s">
        <v>388</v>
      </c>
      <c r="I1266" s="6" t="s">
        <v>61</v>
      </c>
      <c r="J1266" s="6">
        <f>الفرجاوي!J270</f>
        <v>0</v>
      </c>
      <c r="K1266" s="50"/>
      <c r="L1266" s="39">
        <f t="shared" si="38"/>
        <v>0</v>
      </c>
      <c r="M1266" s="39">
        <f t="shared" si="39"/>
        <v>0</v>
      </c>
    </row>
    <row r="1267" spans="1:13" ht="30" hidden="1" customHeight="1">
      <c r="A1267" s="6">
        <v>264</v>
      </c>
      <c r="B1267" s="4">
        <f>الفرجاوي!B271</f>
        <v>0</v>
      </c>
      <c r="C1267" s="111">
        <f>الفرجاوي!C271</f>
        <v>0</v>
      </c>
      <c r="D1267" s="7">
        <f>الفرجاوي!D271</f>
        <v>0</v>
      </c>
      <c r="E1267" s="7">
        <f>الفرجاوي!E271</f>
        <v>0</v>
      </c>
      <c r="F1267" s="7">
        <f>الفرجاوي!F271</f>
        <v>0</v>
      </c>
      <c r="G1267" s="7">
        <f>الفرجاوي!G271</f>
        <v>0</v>
      </c>
      <c r="H1267" s="6" t="s">
        <v>388</v>
      </c>
      <c r="I1267" s="6" t="s">
        <v>61</v>
      </c>
      <c r="J1267" s="6">
        <f>الفرجاوي!J271</f>
        <v>0</v>
      </c>
      <c r="K1267" s="50"/>
      <c r="L1267" s="39">
        <f t="shared" si="38"/>
        <v>0</v>
      </c>
      <c r="M1267" s="39">
        <f t="shared" si="39"/>
        <v>0</v>
      </c>
    </row>
    <row r="1268" spans="1:13" ht="30" hidden="1" customHeight="1">
      <c r="A1268" s="6">
        <v>265</v>
      </c>
      <c r="B1268" s="4">
        <f>الفرجاوي!B272</f>
        <v>0</v>
      </c>
      <c r="C1268" s="111">
        <f>الفرجاوي!C272</f>
        <v>0</v>
      </c>
      <c r="D1268" s="7">
        <f>الفرجاوي!D272</f>
        <v>0</v>
      </c>
      <c r="E1268" s="7">
        <f>الفرجاوي!E272</f>
        <v>0</v>
      </c>
      <c r="F1268" s="7">
        <f>الفرجاوي!F272</f>
        <v>0</v>
      </c>
      <c r="G1268" s="7">
        <f>الفرجاوي!G272</f>
        <v>0</v>
      </c>
      <c r="H1268" s="6" t="s">
        <v>388</v>
      </c>
      <c r="I1268" s="6" t="s">
        <v>61</v>
      </c>
      <c r="J1268" s="6">
        <f>الفرجاوي!J272</f>
        <v>0</v>
      </c>
      <c r="K1268" s="50"/>
      <c r="L1268" s="39">
        <f t="shared" si="38"/>
        <v>0</v>
      </c>
      <c r="M1268" s="39">
        <f t="shared" si="39"/>
        <v>0</v>
      </c>
    </row>
    <row r="1269" spans="1:13" ht="30" hidden="1" customHeight="1">
      <c r="A1269" s="6">
        <v>266</v>
      </c>
      <c r="B1269" s="4">
        <f>الفرجاوي!B273</f>
        <v>0</v>
      </c>
      <c r="C1269" s="111">
        <f>الفرجاوي!C273</f>
        <v>0</v>
      </c>
      <c r="D1269" s="7">
        <f>الفرجاوي!D273</f>
        <v>0</v>
      </c>
      <c r="E1269" s="7">
        <f>الفرجاوي!E273</f>
        <v>0</v>
      </c>
      <c r="F1269" s="7">
        <f>الفرجاوي!F273</f>
        <v>0</v>
      </c>
      <c r="G1269" s="7">
        <f>الفرجاوي!G273</f>
        <v>0</v>
      </c>
      <c r="H1269" s="6" t="s">
        <v>388</v>
      </c>
      <c r="I1269" s="6" t="s">
        <v>61</v>
      </c>
      <c r="J1269" s="6">
        <f>الفرجاوي!J273</f>
        <v>0</v>
      </c>
      <c r="K1269" s="50"/>
      <c r="L1269" s="39">
        <f t="shared" si="38"/>
        <v>0</v>
      </c>
      <c r="M1269" s="39">
        <f t="shared" si="39"/>
        <v>0</v>
      </c>
    </row>
    <row r="1270" spans="1:13" ht="30" hidden="1" customHeight="1">
      <c r="A1270" s="6">
        <v>267</v>
      </c>
      <c r="B1270" s="4">
        <f>الفرجاوي!B274</f>
        <v>0</v>
      </c>
      <c r="C1270" s="111">
        <f>الفرجاوي!C274</f>
        <v>0</v>
      </c>
      <c r="D1270" s="7">
        <f>الفرجاوي!D274</f>
        <v>0</v>
      </c>
      <c r="E1270" s="7">
        <f>الفرجاوي!E274</f>
        <v>0</v>
      </c>
      <c r="F1270" s="7">
        <f>الفرجاوي!F274</f>
        <v>0</v>
      </c>
      <c r="G1270" s="7">
        <f>الفرجاوي!G274</f>
        <v>0</v>
      </c>
      <c r="H1270" s="6" t="s">
        <v>388</v>
      </c>
      <c r="I1270" s="6" t="s">
        <v>61</v>
      </c>
      <c r="J1270" s="6">
        <f>الفرجاوي!J274</f>
        <v>0</v>
      </c>
      <c r="K1270" s="50"/>
      <c r="L1270" s="39">
        <f t="shared" si="38"/>
        <v>0</v>
      </c>
      <c r="M1270" s="39">
        <f t="shared" si="39"/>
        <v>0</v>
      </c>
    </row>
    <row r="1271" spans="1:13" ht="30" hidden="1" customHeight="1">
      <c r="A1271" s="6">
        <v>268</v>
      </c>
      <c r="B1271" s="4">
        <f>الفرجاوي!B275</f>
        <v>0</v>
      </c>
      <c r="C1271" s="111">
        <f>الفرجاوي!C275</f>
        <v>0</v>
      </c>
      <c r="D1271" s="7">
        <f>الفرجاوي!D275</f>
        <v>0</v>
      </c>
      <c r="E1271" s="7">
        <f>الفرجاوي!E275</f>
        <v>0</v>
      </c>
      <c r="F1271" s="7">
        <f>الفرجاوي!F275</f>
        <v>0</v>
      </c>
      <c r="G1271" s="7">
        <f>الفرجاوي!G275</f>
        <v>0</v>
      </c>
      <c r="H1271" s="6" t="s">
        <v>388</v>
      </c>
      <c r="I1271" s="6" t="s">
        <v>61</v>
      </c>
      <c r="J1271" s="6">
        <f>الفرجاوي!J275</f>
        <v>0</v>
      </c>
      <c r="K1271" s="50"/>
      <c r="L1271" s="39">
        <f t="shared" si="38"/>
        <v>0</v>
      </c>
      <c r="M1271" s="39">
        <f t="shared" si="39"/>
        <v>0</v>
      </c>
    </row>
    <row r="1272" spans="1:13" ht="30" hidden="1" customHeight="1">
      <c r="A1272" s="6">
        <v>269</v>
      </c>
      <c r="B1272" s="4">
        <f>الفرجاوي!B276</f>
        <v>0</v>
      </c>
      <c r="C1272" s="111">
        <f>الفرجاوي!C276</f>
        <v>0</v>
      </c>
      <c r="D1272" s="7">
        <f>الفرجاوي!D276</f>
        <v>0</v>
      </c>
      <c r="E1272" s="7">
        <f>الفرجاوي!E276</f>
        <v>0</v>
      </c>
      <c r="F1272" s="7">
        <f>الفرجاوي!F276</f>
        <v>0</v>
      </c>
      <c r="G1272" s="7">
        <f>الفرجاوي!G276</f>
        <v>0</v>
      </c>
      <c r="H1272" s="6" t="s">
        <v>388</v>
      </c>
      <c r="I1272" s="6" t="s">
        <v>61</v>
      </c>
      <c r="J1272" s="6">
        <f>الفرجاوي!J276</f>
        <v>0</v>
      </c>
      <c r="K1272" s="50"/>
      <c r="L1272" s="39">
        <f t="shared" si="38"/>
        <v>0</v>
      </c>
      <c r="M1272" s="39">
        <f t="shared" si="39"/>
        <v>0</v>
      </c>
    </row>
    <row r="1273" spans="1:13" ht="30" hidden="1" customHeight="1">
      <c r="A1273" s="6">
        <v>270</v>
      </c>
      <c r="B1273" s="4">
        <f>الفرجاوي!B277</f>
        <v>0</v>
      </c>
      <c r="C1273" s="111">
        <f>الفرجاوي!C277</f>
        <v>0</v>
      </c>
      <c r="D1273" s="7">
        <f>الفرجاوي!D277</f>
        <v>0</v>
      </c>
      <c r="E1273" s="7">
        <f>الفرجاوي!E277</f>
        <v>0</v>
      </c>
      <c r="F1273" s="7">
        <f>الفرجاوي!F277</f>
        <v>0</v>
      </c>
      <c r="G1273" s="7">
        <f>الفرجاوي!G277</f>
        <v>0</v>
      </c>
      <c r="H1273" s="6" t="s">
        <v>388</v>
      </c>
      <c r="I1273" s="6" t="s">
        <v>61</v>
      </c>
      <c r="J1273" s="6">
        <f>الفرجاوي!J277</f>
        <v>0</v>
      </c>
      <c r="K1273" s="50"/>
      <c r="L1273" s="39">
        <f t="shared" si="38"/>
        <v>0</v>
      </c>
      <c r="M1273" s="39">
        <f t="shared" si="39"/>
        <v>0</v>
      </c>
    </row>
    <row r="1274" spans="1:13" ht="30" hidden="1" customHeight="1">
      <c r="A1274" s="6">
        <v>271</v>
      </c>
      <c r="B1274" s="4">
        <f>الفرجاوي!B278</f>
        <v>0</v>
      </c>
      <c r="C1274" s="111">
        <f>الفرجاوي!C278</f>
        <v>0</v>
      </c>
      <c r="D1274" s="7">
        <f>الفرجاوي!D278</f>
        <v>0</v>
      </c>
      <c r="E1274" s="7">
        <f>الفرجاوي!E278</f>
        <v>0</v>
      </c>
      <c r="F1274" s="7">
        <f>الفرجاوي!F278</f>
        <v>0</v>
      </c>
      <c r="G1274" s="7">
        <f>الفرجاوي!G278</f>
        <v>0</v>
      </c>
      <c r="H1274" s="6" t="s">
        <v>388</v>
      </c>
      <c r="I1274" s="6" t="s">
        <v>61</v>
      </c>
      <c r="J1274" s="6">
        <f>الفرجاوي!J278</f>
        <v>0</v>
      </c>
      <c r="K1274" s="50"/>
      <c r="L1274" s="39">
        <f t="shared" si="38"/>
        <v>0</v>
      </c>
      <c r="M1274" s="39">
        <f t="shared" si="39"/>
        <v>0</v>
      </c>
    </row>
    <row r="1275" spans="1:13" ht="30" hidden="1" customHeight="1">
      <c r="A1275" s="6">
        <v>272</v>
      </c>
      <c r="B1275" s="4">
        <f>الفرجاوي!B279</f>
        <v>0</v>
      </c>
      <c r="C1275" s="111">
        <f>الفرجاوي!C279</f>
        <v>0</v>
      </c>
      <c r="D1275" s="7">
        <f>الفرجاوي!D279</f>
        <v>0</v>
      </c>
      <c r="E1275" s="7">
        <f>الفرجاوي!E279</f>
        <v>0</v>
      </c>
      <c r="F1275" s="7">
        <f>الفرجاوي!F279</f>
        <v>0</v>
      </c>
      <c r="G1275" s="7">
        <f>الفرجاوي!G279</f>
        <v>0</v>
      </c>
      <c r="H1275" s="6" t="s">
        <v>388</v>
      </c>
      <c r="I1275" s="6" t="s">
        <v>61</v>
      </c>
      <c r="J1275" s="6">
        <f>الفرجاوي!J279</f>
        <v>0</v>
      </c>
      <c r="K1275" s="50"/>
      <c r="L1275" s="39">
        <f t="shared" si="38"/>
        <v>0</v>
      </c>
      <c r="M1275" s="39">
        <f t="shared" si="39"/>
        <v>0</v>
      </c>
    </row>
    <row r="1276" spans="1:13" ht="30" hidden="1" customHeight="1">
      <c r="A1276" s="6">
        <v>273</v>
      </c>
      <c r="B1276" s="4">
        <f>الفرجاوي!B280</f>
        <v>0</v>
      </c>
      <c r="C1276" s="111">
        <f>الفرجاوي!C280</f>
        <v>0</v>
      </c>
      <c r="D1276" s="7">
        <f>الفرجاوي!D280</f>
        <v>0</v>
      </c>
      <c r="E1276" s="7">
        <f>الفرجاوي!E280</f>
        <v>0</v>
      </c>
      <c r="F1276" s="7">
        <f>الفرجاوي!F280</f>
        <v>0</v>
      </c>
      <c r="G1276" s="7">
        <f>الفرجاوي!G280</f>
        <v>0</v>
      </c>
      <c r="H1276" s="6" t="s">
        <v>388</v>
      </c>
      <c r="I1276" s="6" t="s">
        <v>61</v>
      </c>
      <c r="J1276" s="6">
        <f>الفرجاوي!J280</f>
        <v>0</v>
      </c>
      <c r="K1276" s="50"/>
      <c r="L1276" s="39">
        <f t="shared" si="38"/>
        <v>0</v>
      </c>
      <c r="M1276" s="39">
        <f t="shared" si="39"/>
        <v>0</v>
      </c>
    </row>
    <row r="1277" spans="1:13" ht="30" hidden="1" customHeight="1">
      <c r="A1277" s="6">
        <v>274</v>
      </c>
      <c r="B1277" s="4">
        <f>الفرجاوي!B281</f>
        <v>0</v>
      </c>
      <c r="C1277" s="111">
        <f>الفرجاوي!C281</f>
        <v>0</v>
      </c>
      <c r="D1277" s="7">
        <f>الفرجاوي!D281</f>
        <v>0</v>
      </c>
      <c r="E1277" s="7">
        <f>الفرجاوي!E281</f>
        <v>0</v>
      </c>
      <c r="F1277" s="7">
        <f>الفرجاوي!F281</f>
        <v>0</v>
      </c>
      <c r="G1277" s="7">
        <f>الفرجاوي!G281</f>
        <v>0</v>
      </c>
      <c r="H1277" s="6" t="s">
        <v>388</v>
      </c>
      <c r="I1277" s="6" t="s">
        <v>61</v>
      </c>
      <c r="J1277" s="6">
        <f>الفرجاوي!J281</f>
        <v>0</v>
      </c>
      <c r="K1277" s="50"/>
      <c r="L1277" s="39">
        <f t="shared" si="38"/>
        <v>0</v>
      </c>
      <c r="M1277" s="39">
        <f t="shared" si="39"/>
        <v>0</v>
      </c>
    </row>
    <row r="1278" spans="1:13" ht="30" hidden="1" customHeight="1">
      <c r="A1278" s="6">
        <v>275</v>
      </c>
      <c r="B1278" s="4">
        <f>الفرجاوي!B282</f>
        <v>0</v>
      </c>
      <c r="C1278" s="111">
        <f>الفرجاوي!C282</f>
        <v>0</v>
      </c>
      <c r="D1278" s="7">
        <f>الفرجاوي!D282</f>
        <v>0</v>
      </c>
      <c r="E1278" s="7">
        <f>الفرجاوي!E282</f>
        <v>0</v>
      </c>
      <c r="F1278" s="7">
        <f>الفرجاوي!F282</f>
        <v>0</v>
      </c>
      <c r="G1278" s="7">
        <f>الفرجاوي!G282</f>
        <v>0</v>
      </c>
      <c r="H1278" s="6" t="s">
        <v>388</v>
      </c>
      <c r="I1278" s="6" t="s">
        <v>61</v>
      </c>
      <c r="J1278" s="6">
        <f>الفرجاوي!J282</f>
        <v>0</v>
      </c>
      <c r="K1278" s="50"/>
      <c r="L1278" s="39">
        <f t="shared" si="38"/>
        <v>0</v>
      </c>
      <c r="M1278" s="39">
        <f t="shared" si="39"/>
        <v>0</v>
      </c>
    </row>
    <row r="1279" spans="1:13" ht="30" hidden="1" customHeight="1">
      <c r="A1279" s="6">
        <v>276</v>
      </c>
      <c r="B1279" s="4">
        <f>الفرجاوي!B283</f>
        <v>0</v>
      </c>
      <c r="C1279" s="111">
        <f>الفرجاوي!C283</f>
        <v>0</v>
      </c>
      <c r="D1279" s="7">
        <f>الفرجاوي!D283</f>
        <v>0</v>
      </c>
      <c r="E1279" s="7">
        <f>الفرجاوي!E283</f>
        <v>0</v>
      </c>
      <c r="F1279" s="7">
        <f>الفرجاوي!F283</f>
        <v>0</v>
      </c>
      <c r="G1279" s="7">
        <f>الفرجاوي!G283</f>
        <v>0</v>
      </c>
      <c r="H1279" s="6" t="s">
        <v>388</v>
      </c>
      <c r="I1279" s="6" t="s">
        <v>61</v>
      </c>
      <c r="J1279" s="6">
        <f>الفرجاوي!J283</f>
        <v>0</v>
      </c>
      <c r="K1279" s="50"/>
      <c r="L1279" s="39">
        <f t="shared" si="38"/>
        <v>0</v>
      </c>
      <c r="M1279" s="39">
        <f t="shared" si="39"/>
        <v>0</v>
      </c>
    </row>
    <row r="1280" spans="1:13" ht="30" hidden="1" customHeight="1">
      <c r="A1280" s="6">
        <v>277</v>
      </c>
      <c r="B1280" s="4">
        <f>الفرجاوي!B284</f>
        <v>0</v>
      </c>
      <c r="C1280" s="111">
        <f>الفرجاوي!C284</f>
        <v>0</v>
      </c>
      <c r="D1280" s="7">
        <f>الفرجاوي!D284</f>
        <v>0</v>
      </c>
      <c r="E1280" s="7">
        <f>الفرجاوي!E284</f>
        <v>0</v>
      </c>
      <c r="F1280" s="7">
        <f>الفرجاوي!F284</f>
        <v>0</v>
      </c>
      <c r="G1280" s="7">
        <f>الفرجاوي!G284</f>
        <v>0</v>
      </c>
      <c r="H1280" s="6" t="s">
        <v>388</v>
      </c>
      <c r="I1280" s="6" t="s">
        <v>61</v>
      </c>
      <c r="J1280" s="6">
        <f>الفرجاوي!J284</f>
        <v>0</v>
      </c>
      <c r="K1280" s="50"/>
      <c r="L1280" s="39">
        <f t="shared" si="38"/>
        <v>0</v>
      </c>
      <c r="M1280" s="39">
        <f t="shared" si="39"/>
        <v>0</v>
      </c>
    </row>
    <row r="1281" spans="1:13" ht="30" hidden="1" customHeight="1">
      <c r="A1281" s="6">
        <v>278</v>
      </c>
      <c r="B1281" s="4">
        <f>الفرجاوي!B285</f>
        <v>0</v>
      </c>
      <c r="C1281" s="111">
        <f>الفرجاوي!C285</f>
        <v>0</v>
      </c>
      <c r="D1281" s="7">
        <f>الفرجاوي!D285</f>
        <v>0</v>
      </c>
      <c r="E1281" s="7">
        <f>الفرجاوي!E285</f>
        <v>0</v>
      </c>
      <c r="F1281" s="7">
        <f>الفرجاوي!F285</f>
        <v>0</v>
      </c>
      <c r="G1281" s="7">
        <f>الفرجاوي!G285</f>
        <v>0</v>
      </c>
      <c r="H1281" s="6" t="s">
        <v>388</v>
      </c>
      <c r="I1281" s="6" t="s">
        <v>61</v>
      </c>
      <c r="J1281" s="6">
        <f>الفرجاوي!J285</f>
        <v>0</v>
      </c>
      <c r="K1281" s="50"/>
      <c r="L1281" s="39">
        <f t="shared" si="38"/>
        <v>0</v>
      </c>
      <c r="M1281" s="39">
        <f t="shared" si="39"/>
        <v>0</v>
      </c>
    </row>
    <row r="1282" spans="1:13" ht="30" hidden="1" customHeight="1">
      <c r="A1282" s="6">
        <v>279</v>
      </c>
      <c r="B1282" s="4">
        <f>الفرجاوي!B286</f>
        <v>0</v>
      </c>
      <c r="C1282" s="111">
        <f>الفرجاوي!C286</f>
        <v>0</v>
      </c>
      <c r="D1282" s="7">
        <f>الفرجاوي!D286</f>
        <v>0</v>
      </c>
      <c r="E1282" s="7">
        <f>الفرجاوي!E286</f>
        <v>0</v>
      </c>
      <c r="F1282" s="7">
        <f>الفرجاوي!F286</f>
        <v>0</v>
      </c>
      <c r="G1282" s="7">
        <f>الفرجاوي!G286</f>
        <v>0</v>
      </c>
      <c r="H1282" s="6" t="s">
        <v>388</v>
      </c>
      <c r="I1282" s="6" t="s">
        <v>61</v>
      </c>
      <c r="J1282" s="6">
        <f>الفرجاوي!J286</f>
        <v>0</v>
      </c>
      <c r="K1282" s="50"/>
      <c r="L1282" s="39">
        <f t="shared" si="38"/>
        <v>0</v>
      </c>
      <c r="M1282" s="39">
        <f t="shared" si="39"/>
        <v>0</v>
      </c>
    </row>
    <row r="1283" spans="1:13" ht="30" hidden="1" customHeight="1">
      <c r="A1283" s="6">
        <v>280</v>
      </c>
      <c r="B1283" s="4">
        <f>الفرجاوي!B287</f>
        <v>0</v>
      </c>
      <c r="C1283" s="111">
        <f>الفرجاوي!C287</f>
        <v>0</v>
      </c>
      <c r="D1283" s="7">
        <f>الفرجاوي!D287</f>
        <v>0</v>
      </c>
      <c r="E1283" s="7">
        <f>الفرجاوي!E287</f>
        <v>0</v>
      </c>
      <c r="F1283" s="7">
        <f>الفرجاوي!F287</f>
        <v>0</v>
      </c>
      <c r="G1283" s="7">
        <f>الفرجاوي!G287</f>
        <v>0</v>
      </c>
      <c r="H1283" s="6" t="s">
        <v>388</v>
      </c>
      <c r="I1283" s="6" t="s">
        <v>61</v>
      </c>
      <c r="J1283" s="6">
        <f>الفرجاوي!J287</f>
        <v>0</v>
      </c>
      <c r="K1283" s="50"/>
      <c r="L1283" s="39">
        <f t="shared" si="38"/>
        <v>0</v>
      </c>
      <c r="M1283" s="39">
        <f t="shared" si="39"/>
        <v>0</v>
      </c>
    </row>
    <row r="1284" spans="1:13" ht="30" hidden="1" customHeight="1">
      <c r="A1284" s="6">
        <v>281</v>
      </c>
      <c r="B1284" s="4">
        <f>الفرجاوي!B288</f>
        <v>0</v>
      </c>
      <c r="C1284" s="111">
        <f>الفرجاوي!C288</f>
        <v>0</v>
      </c>
      <c r="D1284" s="7">
        <f>الفرجاوي!D288</f>
        <v>0</v>
      </c>
      <c r="E1284" s="7">
        <f>الفرجاوي!E288</f>
        <v>0</v>
      </c>
      <c r="F1284" s="7">
        <f>الفرجاوي!F288</f>
        <v>0</v>
      </c>
      <c r="G1284" s="7">
        <f>الفرجاوي!G288</f>
        <v>0</v>
      </c>
      <c r="H1284" s="6" t="s">
        <v>388</v>
      </c>
      <c r="I1284" s="6" t="s">
        <v>61</v>
      </c>
      <c r="J1284" s="6">
        <f>الفرجاوي!J288</f>
        <v>0</v>
      </c>
      <c r="K1284" s="50"/>
      <c r="L1284" s="39">
        <f t="shared" si="38"/>
        <v>0</v>
      </c>
      <c r="M1284" s="39">
        <f t="shared" si="39"/>
        <v>0</v>
      </c>
    </row>
    <row r="1285" spans="1:13" ht="30" hidden="1" customHeight="1">
      <c r="A1285" s="6">
        <v>282</v>
      </c>
      <c r="B1285" s="4">
        <f>الفرجاوي!B289</f>
        <v>0</v>
      </c>
      <c r="C1285" s="111">
        <f>الفرجاوي!C289</f>
        <v>0</v>
      </c>
      <c r="D1285" s="7">
        <f>الفرجاوي!D289</f>
        <v>0</v>
      </c>
      <c r="E1285" s="7">
        <f>الفرجاوي!E289</f>
        <v>0</v>
      </c>
      <c r="F1285" s="7">
        <f>الفرجاوي!F289</f>
        <v>0</v>
      </c>
      <c r="G1285" s="7">
        <f>الفرجاوي!G289</f>
        <v>0</v>
      </c>
      <c r="H1285" s="6" t="s">
        <v>388</v>
      </c>
      <c r="I1285" s="6" t="s">
        <v>61</v>
      </c>
      <c r="J1285" s="6">
        <f>الفرجاوي!J289</f>
        <v>0</v>
      </c>
      <c r="K1285" s="50"/>
      <c r="L1285" s="39">
        <f t="shared" ref="L1285:L1348" si="40">IF(AND(E1285="سويس",B1285=$I$1),1,0)</f>
        <v>0</v>
      </c>
      <c r="M1285" s="39">
        <f t="shared" ref="M1285:M1348" si="41">IF(AND(E1285="عاشر",B1285=$I$1),1,0)</f>
        <v>0</v>
      </c>
    </row>
    <row r="1286" spans="1:13" ht="30" hidden="1" customHeight="1">
      <c r="A1286" s="6">
        <v>283</v>
      </c>
      <c r="B1286" s="4">
        <f>الفرجاوي!B290</f>
        <v>0</v>
      </c>
      <c r="C1286" s="111">
        <f>الفرجاوي!C290</f>
        <v>0</v>
      </c>
      <c r="D1286" s="7">
        <f>الفرجاوي!D290</f>
        <v>0</v>
      </c>
      <c r="E1286" s="7">
        <f>الفرجاوي!E290</f>
        <v>0</v>
      </c>
      <c r="F1286" s="7">
        <f>الفرجاوي!F290</f>
        <v>0</v>
      </c>
      <c r="G1286" s="7">
        <f>الفرجاوي!G290</f>
        <v>0</v>
      </c>
      <c r="H1286" s="6" t="s">
        <v>388</v>
      </c>
      <c r="I1286" s="6" t="s">
        <v>61</v>
      </c>
      <c r="J1286" s="6">
        <f>الفرجاوي!J290</f>
        <v>0</v>
      </c>
      <c r="K1286" s="50"/>
      <c r="L1286" s="39">
        <f t="shared" si="40"/>
        <v>0</v>
      </c>
      <c r="M1286" s="39">
        <f t="shared" si="41"/>
        <v>0</v>
      </c>
    </row>
    <row r="1287" spans="1:13" ht="30" hidden="1" customHeight="1">
      <c r="A1287" s="6">
        <v>284</v>
      </c>
      <c r="B1287" s="4">
        <f>الفرجاوي!B291</f>
        <v>0</v>
      </c>
      <c r="C1287" s="111">
        <f>الفرجاوي!C291</f>
        <v>0</v>
      </c>
      <c r="D1287" s="7">
        <f>الفرجاوي!D291</f>
        <v>0</v>
      </c>
      <c r="E1287" s="7">
        <f>الفرجاوي!E291</f>
        <v>0</v>
      </c>
      <c r="F1287" s="7">
        <f>الفرجاوي!F291</f>
        <v>0</v>
      </c>
      <c r="G1287" s="7">
        <f>الفرجاوي!G291</f>
        <v>0</v>
      </c>
      <c r="H1287" s="6" t="s">
        <v>388</v>
      </c>
      <c r="I1287" s="6" t="s">
        <v>61</v>
      </c>
      <c r="J1287" s="6">
        <f>الفرجاوي!J291</f>
        <v>0</v>
      </c>
      <c r="K1287" s="50"/>
      <c r="L1287" s="39">
        <f t="shared" si="40"/>
        <v>0</v>
      </c>
      <c r="M1287" s="39">
        <f t="shared" si="41"/>
        <v>0</v>
      </c>
    </row>
    <row r="1288" spans="1:13" ht="30" hidden="1" customHeight="1">
      <c r="A1288" s="6">
        <v>285</v>
      </c>
      <c r="B1288" s="4">
        <f>الفرجاوي!B292</f>
        <v>0</v>
      </c>
      <c r="C1288" s="111">
        <f>الفرجاوي!C292</f>
        <v>0</v>
      </c>
      <c r="D1288" s="7">
        <f>الفرجاوي!D292</f>
        <v>0</v>
      </c>
      <c r="E1288" s="7">
        <f>الفرجاوي!E292</f>
        <v>0</v>
      </c>
      <c r="F1288" s="7">
        <f>الفرجاوي!F292</f>
        <v>0</v>
      </c>
      <c r="G1288" s="7">
        <f>الفرجاوي!G292</f>
        <v>0</v>
      </c>
      <c r="H1288" s="6" t="s">
        <v>388</v>
      </c>
      <c r="I1288" s="6" t="s">
        <v>61</v>
      </c>
      <c r="J1288" s="6">
        <f>الفرجاوي!J292</f>
        <v>0</v>
      </c>
      <c r="K1288" s="50"/>
      <c r="L1288" s="39">
        <f t="shared" si="40"/>
        <v>0</v>
      </c>
      <c r="M1288" s="39">
        <f t="shared" si="41"/>
        <v>0</v>
      </c>
    </row>
    <row r="1289" spans="1:13" ht="30" hidden="1" customHeight="1">
      <c r="A1289" s="6">
        <v>286</v>
      </c>
      <c r="B1289" s="4">
        <f>الفرجاوي!B293</f>
        <v>0</v>
      </c>
      <c r="C1289" s="111">
        <f>الفرجاوي!C293</f>
        <v>0</v>
      </c>
      <c r="D1289" s="7">
        <f>الفرجاوي!D293</f>
        <v>0</v>
      </c>
      <c r="E1289" s="7">
        <f>الفرجاوي!E293</f>
        <v>0</v>
      </c>
      <c r="F1289" s="7">
        <f>الفرجاوي!F293</f>
        <v>0</v>
      </c>
      <c r="G1289" s="7">
        <f>الفرجاوي!G293</f>
        <v>0</v>
      </c>
      <c r="H1289" s="6" t="s">
        <v>388</v>
      </c>
      <c r="I1289" s="6" t="s">
        <v>61</v>
      </c>
      <c r="J1289" s="6">
        <f>الفرجاوي!J293</f>
        <v>0</v>
      </c>
      <c r="K1289" s="50"/>
      <c r="L1289" s="39">
        <f t="shared" si="40"/>
        <v>0</v>
      </c>
      <c r="M1289" s="39">
        <f t="shared" si="41"/>
        <v>0</v>
      </c>
    </row>
    <row r="1290" spans="1:13" ht="30" hidden="1" customHeight="1">
      <c r="A1290" s="6">
        <v>287</v>
      </c>
      <c r="B1290" s="4">
        <f>الفرجاوي!B294</f>
        <v>0</v>
      </c>
      <c r="C1290" s="111">
        <f>الفرجاوي!C294</f>
        <v>0</v>
      </c>
      <c r="D1290" s="7">
        <f>الفرجاوي!D294</f>
        <v>0</v>
      </c>
      <c r="E1290" s="7">
        <f>الفرجاوي!E294</f>
        <v>0</v>
      </c>
      <c r="F1290" s="7">
        <f>الفرجاوي!F294</f>
        <v>0</v>
      </c>
      <c r="G1290" s="7">
        <f>الفرجاوي!G294</f>
        <v>0</v>
      </c>
      <c r="H1290" s="6" t="s">
        <v>388</v>
      </c>
      <c r="I1290" s="6" t="s">
        <v>61</v>
      </c>
      <c r="J1290" s="6">
        <f>الفرجاوي!J294</f>
        <v>0</v>
      </c>
      <c r="K1290" s="50"/>
      <c r="L1290" s="39">
        <f t="shared" si="40"/>
        <v>0</v>
      </c>
      <c r="M1290" s="39">
        <f t="shared" si="41"/>
        <v>0</v>
      </c>
    </row>
    <row r="1291" spans="1:13" ht="30" hidden="1" customHeight="1">
      <c r="A1291" s="6">
        <v>288</v>
      </c>
      <c r="B1291" s="4">
        <f>الفرجاوي!B295</f>
        <v>0</v>
      </c>
      <c r="C1291" s="111">
        <f>الفرجاوي!C295</f>
        <v>0</v>
      </c>
      <c r="D1291" s="7">
        <f>الفرجاوي!D295</f>
        <v>0</v>
      </c>
      <c r="E1291" s="7">
        <f>الفرجاوي!E295</f>
        <v>0</v>
      </c>
      <c r="F1291" s="7">
        <f>الفرجاوي!F295</f>
        <v>0</v>
      </c>
      <c r="G1291" s="7">
        <f>الفرجاوي!G295</f>
        <v>0</v>
      </c>
      <c r="H1291" s="6" t="s">
        <v>388</v>
      </c>
      <c r="I1291" s="6" t="s">
        <v>61</v>
      </c>
      <c r="J1291" s="6">
        <f>الفرجاوي!J295</f>
        <v>0</v>
      </c>
      <c r="K1291" s="50"/>
      <c r="L1291" s="39">
        <f t="shared" si="40"/>
        <v>0</v>
      </c>
      <c r="M1291" s="39">
        <f t="shared" si="41"/>
        <v>0</v>
      </c>
    </row>
    <row r="1292" spans="1:13" ht="30" hidden="1" customHeight="1">
      <c r="A1292" s="6">
        <v>289</v>
      </c>
      <c r="B1292" s="4">
        <f>الفرجاوي!B296</f>
        <v>0</v>
      </c>
      <c r="C1292" s="111">
        <f>الفرجاوي!C296</f>
        <v>0</v>
      </c>
      <c r="D1292" s="7">
        <f>الفرجاوي!D296</f>
        <v>0</v>
      </c>
      <c r="E1292" s="7">
        <f>الفرجاوي!E296</f>
        <v>0</v>
      </c>
      <c r="F1292" s="7">
        <f>الفرجاوي!F296</f>
        <v>0</v>
      </c>
      <c r="G1292" s="7">
        <f>الفرجاوي!G296</f>
        <v>0</v>
      </c>
      <c r="H1292" s="6" t="s">
        <v>388</v>
      </c>
      <c r="I1292" s="6" t="s">
        <v>61</v>
      </c>
      <c r="J1292" s="6">
        <f>الفرجاوي!J296</f>
        <v>0</v>
      </c>
      <c r="K1292" s="50"/>
      <c r="L1292" s="39">
        <f t="shared" si="40"/>
        <v>0</v>
      </c>
      <c r="M1292" s="39">
        <f t="shared" si="41"/>
        <v>0</v>
      </c>
    </row>
    <row r="1293" spans="1:13" ht="30" hidden="1" customHeight="1">
      <c r="A1293" s="6">
        <v>290</v>
      </c>
      <c r="B1293" s="4">
        <f>الفرجاوي!B297</f>
        <v>0</v>
      </c>
      <c r="C1293" s="111">
        <f>الفرجاوي!C297</f>
        <v>0</v>
      </c>
      <c r="D1293" s="7">
        <f>الفرجاوي!D297</f>
        <v>0</v>
      </c>
      <c r="E1293" s="7">
        <f>الفرجاوي!E297</f>
        <v>0</v>
      </c>
      <c r="F1293" s="7">
        <f>الفرجاوي!F297</f>
        <v>0</v>
      </c>
      <c r="G1293" s="7">
        <f>الفرجاوي!G297</f>
        <v>0</v>
      </c>
      <c r="H1293" s="6" t="s">
        <v>388</v>
      </c>
      <c r="I1293" s="6" t="s">
        <v>61</v>
      </c>
      <c r="J1293" s="6">
        <f>الفرجاوي!J297</f>
        <v>0</v>
      </c>
      <c r="K1293" s="50"/>
      <c r="L1293" s="39">
        <f t="shared" si="40"/>
        <v>0</v>
      </c>
      <c r="M1293" s="39">
        <f t="shared" si="41"/>
        <v>0</v>
      </c>
    </row>
    <row r="1294" spans="1:13" ht="30" hidden="1" customHeight="1">
      <c r="A1294" s="6">
        <v>291</v>
      </c>
      <c r="B1294" s="4">
        <f>الفرجاوي!B298</f>
        <v>0</v>
      </c>
      <c r="C1294" s="111">
        <f>الفرجاوي!C298</f>
        <v>0</v>
      </c>
      <c r="D1294" s="7">
        <f>الفرجاوي!D298</f>
        <v>0</v>
      </c>
      <c r="E1294" s="7">
        <f>الفرجاوي!E298</f>
        <v>0</v>
      </c>
      <c r="F1294" s="7">
        <f>الفرجاوي!F298</f>
        <v>0</v>
      </c>
      <c r="G1294" s="7">
        <f>الفرجاوي!G298</f>
        <v>0</v>
      </c>
      <c r="H1294" s="6" t="s">
        <v>388</v>
      </c>
      <c r="I1294" s="6" t="s">
        <v>61</v>
      </c>
      <c r="J1294" s="6">
        <f>الفرجاوي!J298</f>
        <v>0</v>
      </c>
      <c r="K1294" s="50"/>
      <c r="L1294" s="39">
        <f t="shared" si="40"/>
        <v>0</v>
      </c>
      <c r="M1294" s="39">
        <f t="shared" si="41"/>
        <v>0</v>
      </c>
    </row>
    <row r="1295" spans="1:13" ht="30" hidden="1" customHeight="1">
      <c r="A1295" s="6">
        <v>292</v>
      </c>
      <c r="B1295" s="4">
        <f>الفرجاوي!B299</f>
        <v>0</v>
      </c>
      <c r="C1295" s="111">
        <f>الفرجاوي!C299</f>
        <v>0</v>
      </c>
      <c r="D1295" s="7">
        <f>الفرجاوي!D299</f>
        <v>0</v>
      </c>
      <c r="E1295" s="7">
        <f>الفرجاوي!E299</f>
        <v>0</v>
      </c>
      <c r="F1295" s="7">
        <f>الفرجاوي!F299</f>
        <v>0</v>
      </c>
      <c r="G1295" s="7">
        <f>الفرجاوي!G299</f>
        <v>0</v>
      </c>
      <c r="H1295" s="6" t="s">
        <v>388</v>
      </c>
      <c r="I1295" s="6" t="s">
        <v>61</v>
      </c>
      <c r="J1295" s="6">
        <f>الفرجاوي!J299</f>
        <v>0</v>
      </c>
      <c r="K1295" s="50"/>
      <c r="L1295" s="39">
        <f t="shared" si="40"/>
        <v>0</v>
      </c>
      <c r="M1295" s="39">
        <f t="shared" si="41"/>
        <v>0</v>
      </c>
    </row>
    <row r="1296" spans="1:13" ht="30" hidden="1" customHeight="1">
      <c r="A1296" s="6">
        <v>293</v>
      </c>
      <c r="B1296" s="4">
        <f>الفرجاوي!B300</f>
        <v>0</v>
      </c>
      <c r="C1296" s="111">
        <f>الفرجاوي!C300</f>
        <v>0</v>
      </c>
      <c r="D1296" s="7">
        <f>الفرجاوي!D300</f>
        <v>0</v>
      </c>
      <c r="E1296" s="7">
        <f>الفرجاوي!E300</f>
        <v>0</v>
      </c>
      <c r="F1296" s="7">
        <f>الفرجاوي!F300</f>
        <v>0</v>
      </c>
      <c r="G1296" s="7">
        <f>الفرجاوي!G300</f>
        <v>0</v>
      </c>
      <c r="H1296" s="6" t="s">
        <v>388</v>
      </c>
      <c r="I1296" s="6" t="s">
        <v>61</v>
      </c>
      <c r="J1296" s="6">
        <f>الفرجاوي!J300</f>
        <v>0</v>
      </c>
      <c r="K1296" s="50"/>
      <c r="L1296" s="39">
        <f t="shared" si="40"/>
        <v>0</v>
      </c>
      <c r="M1296" s="39">
        <f t="shared" si="41"/>
        <v>0</v>
      </c>
    </row>
    <row r="1297" spans="1:13" ht="30" hidden="1" customHeight="1">
      <c r="A1297" s="6">
        <v>294</v>
      </c>
      <c r="B1297" s="4">
        <f>الفرجاوي!B301</f>
        <v>0</v>
      </c>
      <c r="C1297" s="111">
        <f>الفرجاوي!C301</f>
        <v>0</v>
      </c>
      <c r="D1297" s="7">
        <f>الفرجاوي!D301</f>
        <v>0</v>
      </c>
      <c r="E1297" s="7">
        <f>الفرجاوي!E301</f>
        <v>0</v>
      </c>
      <c r="F1297" s="7">
        <f>الفرجاوي!F301</f>
        <v>0</v>
      </c>
      <c r="G1297" s="7">
        <f>الفرجاوي!G301</f>
        <v>0</v>
      </c>
      <c r="H1297" s="6" t="s">
        <v>388</v>
      </c>
      <c r="I1297" s="6" t="s">
        <v>61</v>
      </c>
      <c r="J1297" s="6">
        <f>الفرجاوي!J301</f>
        <v>0</v>
      </c>
      <c r="K1297" s="50"/>
      <c r="L1297" s="39">
        <f t="shared" si="40"/>
        <v>0</v>
      </c>
      <c r="M1297" s="39">
        <f t="shared" si="41"/>
        <v>0</v>
      </c>
    </row>
    <row r="1298" spans="1:13" ht="30" hidden="1" customHeight="1">
      <c r="A1298" s="6">
        <v>295</v>
      </c>
      <c r="B1298" s="4">
        <f>الفرجاوي!B302</f>
        <v>0</v>
      </c>
      <c r="C1298" s="111">
        <f>الفرجاوي!C302</f>
        <v>0</v>
      </c>
      <c r="D1298" s="7">
        <f>الفرجاوي!D302</f>
        <v>0</v>
      </c>
      <c r="E1298" s="7">
        <f>الفرجاوي!E302</f>
        <v>0</v>
      </c>
      <c r="F1298" s="7">
        <f>الفرجاوي!F302</f>
        <v>0</v>
      </c>
      <c r="G1298" s="7">
        <f>الفرجاوي!G302</f>
        <v>0</v>
      </c>
      <c r="H1298" s="6" t="s">
        <v>388</v>
      </c>
      <c r="I1298" s="6" t="s">
        <v>61</v>
      </c>
      <c r="J1298" s="6">
        <f>الفرجاوي!J302</f>
        <v>0</v>
      </c>
      <c r="K1298" s="50"/>
      <c r="L1298" s="39">
        <f t="shared" si="40"/>
        <v>0</v>
      </c>
      <c r="M1298" s="39">
        <f t="shared" si="41"/>
        <v>0</v>
      </c>
    </row>
    <row r="1299" spans="1:13" ht="30" hidden="1" customHeight="1">
      <c r="A1299" s="6">
        <v>296</v>
      </c>
      <c r="B1299" s="4">
        <f>الفرجاوي!B303</f>
        <v>0</v>
      </c>
      <c r="C1299" s="111">
        <f>الفرجاوي!C303</f>
        <v>0</v>
      </c>
      <c r="D1299" s="7">
        <f>الفرجاوي!D303</f>
        <v>0</v>
      </c>
      <c r="E1299" s="7">
        <f>الفرجاوي!E303</f>
        <v>0</v>
      </c>
      <c r="F1299" s="7">
        <f>الفرجاوي!F303</f>
        <v>0</v>
      </c>
      <c r="G1299" s="7">
        <f>الفرجاوي!G303</f>
        <v>0</v>
      </c>
      <c r="H1299" s="6" t="s">
        <v>388</v>
      </c>
      <c r="I1299" s="6" t="s">
        <v>61</v>
      </c>
      <c r="J1299" s="6">
        <f>الفرجاوي!J303</f>
        <v>0</v>
      </c>
      <c r="K1299" s="50"/>
      <c r="L1299" s="39">
        <f t="shared" si="40"/>
        <v>0</v>
      </c>
      <c r="M1299" s="39">
        <f t="shared" si="41"/>
        <v>0</v>
      </c>
    </row>
    <row r="1300" spans="1:13" ht="30" hidden="1" customHeight="1">
      <c r="A1300" s="6">
        <v>297</v>
      </c>
      <c r="B1300" s="4">
        <f>الفرجاوي!B304</f>
        <v>0</v>
      </c>
      <c r="C1300" s="111">
        <f>الفرجاوي!C304</f>
        <v>0</v>
      </c>
      <c r="D1300" s="7">
        <f>الفرجاوي!D304</f>
        <v>0</v>
      </c>
      <c r="E1300" s="7">
        <f>الفرجاوي!E304</f>
        <v>0</v>
      </c>
      <c r="F1300" s="7">
        <f>الفرجاوي!F304</f>
        <v>0</v>
      </c>
      <c r="G1300" s="7">
        <f>الفرجاوي!G304</f>
        <v>0</v>
      </c>
      <c r="H1300" s="6" t="s">
        <v>388</v>
      </c>
      <c r="I1300" s="6" t="s">
        <v>61</v>
      </c>
      <c r="J1300" s="6">
        <f>الفرجاوي!J304</f>
        <v>0</v>
      </c>
      <c r="K1300" s="50"/>
      <c r="L1300" s="39">
        <f t="shared" si="40"/>
        <v>0</v>
      </c>
      <c r="M1300" s="39">
        <f t="shared" si="41"/>
        <v>0</v>
      </c>
    </row>
    <row r="1301" spans="1:13" ht="30" hidden="1" customHeight="1">
      <c r="A1301" s="6">
        <v>298</v>
      </c>
      <c r="B1301" s="4">
        <f>الفرجاوي!B305</f>
        <v>0</v>
      </c>
      <c r="C1301" s="111">
        <f>الفرجاوي!C305</f>
        <v>0</v>
      </c>
      <c r="D1301" s="7">
        <f>الفرجاوي!D305</f>
        <v>0</v>
      </c>
      <c r="E1301" s="7">
        <f>الفرجاوي!E305</f>
        <v>0</v>
      </c>
      <c r="F1301" s="7">
        <f>الفرجاوي!F305</f>
        <v>0</v>
      </c>
      <c r="G1301" s="7">
        <f>الفرجاوي!G305</f>
        <v>0</v>
      </c>
      <c r="H1301" s="6" t="s">
        <v>388</v>
      </c>
      <c r="I1301" s="6" t="s">
        <v>61</v>
      </c>
      <c r="J1301" s="6">
        <f>الفرجاوي!J305</f>
        <v>0</v>
      </c>
      <c r="K1301" s="50"/>
      <c r="L1301" s="39">
        <f t="shared" si="40"/>
        <v>0</v>
      </c>
      <c r="M1301" s="39">
        <f t="shared" si="41"/>
        <v>0</v>
      </c>
    </row>
    <row r="1302" spans="1:13" ht="30" hidden="1" customHeight="1">
      <c r="A1302" s="6">
        <v>299</v>
      </c>
      <c r="B1302" s="4">
        <f>الفرجاوي!B306</f>
        <v>0</v>
      </c>
      <c r="C1302" s="111">
        <f>الفرجاوي!C306</f>
        <v>0</v>
      </c>
      <c r="D1302" s="7">
        <f>الفرجاوي!D306</f>
        <v>0</v>
      </c>
      <c r="E1302" s="7">
        <f>الفرجاوي!E306</f>
        <v>0</v>
      </c>
      <c r="F1302" s="7">
        <f>الفرجاوي!F306</f>
        <v>0</v>
      </c>
      <c r="G1302" s="7">
        <f>الفرجاوي!G306</f>
        <v>0</v>
      </c>
      <c r="H1302" s="6" t="s">
        <v>388</v>
      </c>
      <c r="I1302" s="6" t="s">
        <v>61</v>
      </c>
      <c r="J1302" s="6">
        <f>الفرجاوي!J306</f>
        <v>0</v>
      </c>
      <c r="K1302" s="50"/>
      <c r="L1302" s="39">
        <f t="shared" si="40"/>
        <v>0</v>
      </c>
      <c r="M1302" s="39">
        <f t="shared" si="41"/>
        <v>0</v>
      </c>
    </row>
    <row r="1303" spans="1:13" ht="30" hidden="1" customHeight="1">
      <c r="A1303" s="6">
        <v>300</v>
      </c>
      <c r="B1303" s="4">
        <f>الفرجاوي!B307</f>
        <v>0</v>
      </c>
      <c r="C1303" s="111">
        <f>الفرجاوي!C307</f>
        <v>0</v>
      </c>
      <c r="D1303" s="7">
        <f>الفرجاوي!D307</f>
        <v>0</v>
      </c>
      <c r="E1303" s="7">
        <f>الفرجاوي!E307</f>
        <v>0</v>
      </c>
      <c r="F1303" s="7">
        <f>الفرجاوي!F307</f>
        <v>0</v>
      </c>
      <c r="G1303" s="7">
        <f>الفرجاوي!G307</f>
        <v>0</v>
      </c>
      <c r="H1303" s="6" t="s">
        <v>388</v>
      </c>
      <c r="I1303" s="6" t="s">
        <v>61</v>
      </c>
      <c r="J1303" s="6">
        <f>الفرجاوي!J307</f>
        <v>0</v>
      </c>
      <c r="K1303" s="50"/>
      <c r="L1303" s="39">
        <f t="shared" si="40"/>
        <v>0</v>
      </c>
      <c r="M1303" s="39">
        <f t="shared" si="41"/>
        <v>0</v>
      </c>
    </row>
    <row r="1304" spans="1:13" ht="30" hidden="1" customHeight="1">
      <c r="A1304" s="6">
        <v>301</v>
      </c>
      <c r="B1304" s="4">
        <f>الفرجاوي!B308</f>
        <v>0</v>
      </c>
      <c r="C1304" s="111">
        <f>الفرجاوي!C308</f>
        <v>0</v>
      </c>
      <c r="D1304" s="7">
        <f>الفرجاوي!D308</f>
        <v>0</v>
      </c>
      <c r="E1304" s="7">
        <f>الفرجاوي!E308</f>
        <v>0</v>
      </c>
      <c r="F1304" s="7">
        <f>الفرجاوي!F308</f>
        <v>0</v>
      </c>
      <c r="G1304" s="7">
        <f>الفرجاوي!G308</f>
        <v>0</v>
      </c>
      <c r="H1304" s="6" t="s">
        <v>388</v>
      </c>
      <c r="I1304" s="6" t="s">
        <v>61</v>
      </c>
      <c r="J1304" s="6">
        <f>الفرجاوي!J308</f>
        <v>0</v>
      </c>
      <c r="K1304" s="50"/>
      <c r="L1304" s="39">
        <f t="shared" si="40"/>
        <v>0</v>
      </c>
      <c r="M1304" s="39">
        <f t="shared" si="41"/>
        <v>0</v>
      </c>
    </row>
    <row r="1305" spans="1:13" ht="30" hidden="1" customHeight="1">
      <c r="A1305" s="6">
        <v>302</v>
      </c>
      <c r="B1305" s="4">
        <f>الفرجاوي!B309</f>
        <v>0</v>
      </c>
      <c r="C1305" s="111">
        <f>الفرجاوي!C309</f>
        <v>0</v>
      </c>
      <c r="D1305" s="7">
        <f>الفرجاوي!D309</f>
        <v>0</v>
      </c>
      <c r="E1305" s="7">
        <f>الفرجاوي!E309</f>
        <v>0</v>
      </c>
      <c r="F1305" s="7">
        <f>الفرجاوي!F309</f>
        <v>0</v>
      </c>
      <c r="G1305" s="7">
        <f>الفرجاوي!G309</f>
        <v>0</v>
      </c>
      <c r="H1305" s="6" t="s">
        <v>388</v>
      </c>
      <c r="I1305" s="6" t="s">
        <v>61</v>
      </c>
      <c r="J1305" s="6">
        <f>الفرجاوي!J309</f>
        <v>0</v>
      </c>
      <c r="K1305" s="50"/>
      <c r="L1305" s="39">
        <f t="shared" si="40"/>
        <v>0</v>
      </c>
      <c r="M1305" s="39">
        <f t="shared" si="41"/>
        <v>0</v>
      </c>
    </row>
    <row r="1306" spans="1:13" ht="30" hidden="1" customHeight="1">
      <c r="A1306" s="6">
        <v>303</v>
      </c>
      <c r="B1306" s="4">
        <f>الفرجاوي!B310</f>
        <v>0</v>
      </c>
      <c r="C1306" s="111">
        <f>الفرجاوي!C310</f>
        <v>0</v>
      </c>
      <c r="D1306" s="7">
        <f>الفرجاوي!D310</f>
        <v>0</v>
      </c>
      <c r="E1306" s="7">
        <f>الفرجاوي!E310</f>
        <v>0</v>
      </c>
      <c r="F1306" s="7">
        <f>الفرجاوي!F310</f>
        <v>0</v>
      </c>
      <c r="G1306" s="7">
        <f>الفرجاوي!G310</f>
        <v>0</v>
      </c>
      <c r="H1306" s="6" t="s">
        <v>388</v>
      </c>
      <c r="I1306" s="6" t="s">
        <v>61</v>
      </c>
      <c r="J1306" s="6">
        <f>الفرجاوي!J310</f>
        <v>0</v>
      </c>
      <c r="K1306" s="50"/>
      <c r="L1306" s="39">
        <f t="shared" si="40"/>
        <v>0</v>
      </c>
      <c r="M1306" s="39">
        <f t="shared" si="41"/>
        <v>0</v>
      </c>
    </row>
    <row r="1307" spans="1:13" ht="30" hidden="1" customHeight="1">
      <c r="A1307" s="6">
        <v>304</v>
      </c>
      <c r="B1307" s="4">
        <f>الفرجاوي!B311</f>
        <v>0</v>
      </c>
      <c r="C1307" s="111">
        <f>الفرجاوي!C311</f>
        <v>0</v>
      </c>
      <c r="D1307" s="7">
        <f>الفرجاوي!D311</f>
        <v>0</v>
      </c>
      <c r="E1307" s="7">
        <f>الفرجاوي!E311</f>
        <v>0</v>
      </c>
      <c r="F1307" s="7">
        <f>الفرجاوي!F311</f>
        <v>0</v>
      </c>
      <c r="G1307" s="7">
        <f>الفرجاوي!G311</f>
        <v>0</v>
      </c>
      <c r="H1307" s="6" t="s">
        <v>388</v>
      </c>
      <c r="I1307" s="6" t="s">
        <v>61</v>
      </c>
      <c r="J1307" s="6">
        <f>الفرجاوي!J311</f>
        <v>0</v>
      </c>
      <c r="K1307" s="50"/>
      <c r="L1307" s="39">
        <f t="shared" si="40"/>
        <v>0</v>
      </c>
      <c r="M1307" s="39">
        <f t="shared" si="41"/>
        <v>0</v>
      </c>
    </row>
    <row r="1308" spans="1:13" ht="30" hidden="1" customHeight="1">
      <c r="A1308" s="6">
        <v>305</v>
      </c>
      <c r="B1308" s="4">
        <f>الفرجاوي!B312</f>
        <v>0</v>
      </c>
      <c r="C1308" s="111">
        <f>الفرجاوي!C312</f>
        <v>0</v>
      </c>
      <c r="D1308" s="7">
        <f>الفرجاوي!D312</f>
        <v>0</v>
      </c>
      <c r="E1308" s="7">
        <f>الفرجاوي!E312</f>
        <v>0</v>
      </c>
      <c r="F1308" s="7">
        <f>الفرجاوي!F312</f>
        <v>0</v>
      </c>
      <c r="G1308" s="7">
        <f>الفرجاوي!G312</f>
        <v>0</v>
      </c>
      <c r="H1308" s="6" t="s">
        <v>388</v>
      </c>
      <c r="I1308" s="6" t="s">
        <v>61</v>
      </c>
      <c r="J1308" s="6">
        <f>الفرجاوي!J312</f>
        <v>0</v>
      </c>
      <c r="K1308" s="50"/>
      <c r="L1308" s="39">
        <f t="shared" si="40"/>
        <v>0</v>
      </c>
      <c r="M1308" s="39">
        <f t="shared" si="41"/>
        <v>0</v>
      </c>
    </row>
    <row r="1309" spans="1:13" ht="30" hidden="1" customHeight="1">
      <c r="A1309" s="6">
        <v>306</v>
      </c>
      <c r="B1309" s="4">
        <f>الفرجاوي!B313</f>
        <v>0</v>
      </c>
      <c r="C1309" s="111">
        <f>الفرجاوي!C313</f>
        <v>0</v>
      </c>
      <c r="D1309" s="7">
        <f>الفرجاوي!D313</f>
        <v>0</v>
      </c>
      <c r="E1309" s="7">
        <f>الفرجاوي!E313</f>
        <v>0</v>
      </c>
      <c r="F1309" s="7">
        <f>الفرجاوي!F313</f>
        <v>0</v>
      </c>
      <c r="G1309" s="7">
        <f>الفرجاوي!G313</f>
        <v>0</v>
      </c>
      <c r="H1309" s="6" t="s">
        <v>388</v>
      </c>
      <c r="I1309" s="6" t="s">
        <v>61</v>
      </c>
      <c r="J1309" s="6">
        <f>الفرجاوي!J313</f>
        <v>0</v>
      </c>
      <c r="K1309" s="50"/>
      <c r="L1309" s="39">
        <f t="shared" si="40"/>
        <v>0</v>
      </c>
      <c r="M1309" s="39">
        <f t="shared" si="41"/>
        <v>0</v>
      </c>
    </row>
    <row r="1310" spans="1:13" ht="30" hidden="1" customHeight="1">
      <c r="A1310" s="6">
        <v>307</v>
      </c>
      <c r="B1310" s="4">
        <f>الفرجاوي!B314</f>
        <v>0</v>
      </c>
      <c r="C1310" s="111">
        <f>الفرجاوي!C314</f>
        <v>0</v>
      </c>
      <c r="D1310" s="7">
        <f>الفرجاوي!D314</f>
        <v>0</v>
      </c>
      <c r="E1310" s="7">
        <f>الفرجاوي!E314</f>
        <v>0</v>
      </c>
      <c r="F1310" s="7">
        <f>الفرجاوي!F314</f>
        <v>0</v>
      </c>
      <c r="G1310" s="7">
        <f>الفرجاوي!G314</f>
        <v>0</v>
      </c>
      <c r="H1310" s="6" t="s">
        <v>388</v>
      </c>
      <c r="I1310" s="6" t="s">
        <v>61</v>
      </c>
      <c r="J1310" s="6">
        <f>الفرجاوي!J314</f>
        <v>0</v>
      </c>
      <c r="K1310" s="50"/>
      <c r="L1310" s="39">
        <f t="shared" si="40"/>
        <v>0</v>
      </c>
      <c r="M1310" s="39">
        <f t="shared" si="41"/>
        <v>0</v>
      </c>
    </row>
    <row r="1311" spans="1:13" ht="30" hidden="1" customHeight="1">
      <c r="A1311" s="6">
        <v>308</v>
      </c>
      <c r="B1311" s="4">
        <f>الفرجاوي!B315</f>
        <v>0</v>
      </c>
      <c r="C1311" s="111">
        <f>الفرجاوي!C315</f>
        <v>0</v>
      </c>
      <c r="D1311" s="7">
        <f>الفرجاوي!D315</f>
        <v>0</v>
      </c>
      <c r="E1311" s="7">
        <f>الفرجاوي!E315</f>
        <v>0</v>
      </c>
      <c r="F1311" s="7">
        <f>الفرجاوي!F315</f>
        <v>0</v>
      </c>
      <c r="G1311" s="7">
        <f>الفرجاوي!G315</f>
        <v>0</v>
      </c>
      <c r="H1311" s="6" t="s">
        <v>388</v>
      </c>
      <c r="I1311" s="6" t="s">
        <v>61</v>
      </c>
      <c r="J1311" s="6">
        <f>الفرجاوي!J315</f>
        <v>0</v>
      </c>
      <c r="K1311" s="50"/>
      <c r="L1311" s="39">
        <f t="shared" si="40"/>
        <v>0</v>
      </c>
      <c r="M1311" s="39">
        <f t="shared" si="41"/>
        <v>0</v>
      </c>
    </row>
    <row r="1312" spans="1:13" ht="30" hidden="1" customHeight="1">
      <c r="A1312" s="6">
        <v>309</v>
      </c>
      <c r="B1312" s="4">
        <f>الفرجاوي!B316</f>
        <v>0</v>
      </c>
      <c r="C1312" s="111">
        <f>الفرجاوي!C316</f>
        <v>0</v>
      </c>
      <c r="D1312" s="7">
        <f>الفرجاوي!D316</f>
        <v>0</v>
      </c>
      <c r="E1312" s="7">
        <f>الفرجاوي!E316</f>
        <v>0</v>
      </c>
      <c r="F1312" s="7">
        <f>الفرجاوي!F316</f>
        <v>0</v>
      </c>
      <c r="G1312" s="7">
        <f>الفرجاوي!G316</f>
        <v>0</v>
      </c>
      <c r="H1312" s="6" t="s">
        <v>388</v>
      </c>
      <c r="I1312" s="6" t="s">
        <v>61</v>
      </c>
      <c r="J1312" s="6">
        <f>الفرجاوي!J316</f>
        <v>0</v>
      </c>
      <c r="K1312" s="50"/>
      <c r="L1312" s="39">
        <f t="shared" si="40"/>
        <v>0</v>
      </c>
      <c r="M1312" s="39">
        <f t="shared" si="41"/>
        <v>0</v>
      </c>
    </row>
    <row r="1313" spans="1:13" ht="30" hidden="1" customHeight="1">
      <c r="A1313" s="6">
        <v>310</v>
      </c>
      <c r="B1313" s="4">
        <f>الفرجاوي!B317</f>
        <v>0</v>
      </c>
      <c r="C1313" s="111">
        <f>الفرجاوي!C317</f>
        <v>0</v>
      </c>
      <c r="D1313" s="7">
        <f>الفرجاوي!D317</f>
        <v>0</v>
      </c>
      <c r="E1313" s="7">
        <f>الفرجاوي!E317</f>
        <v>0</v>
      </c>
      <c r="F1313" s="7">
        <f>الفرجاوي!F317</f>
        <v>0</v>
      </c>
      <c r="G1313" s="7">
        <f>الفرجاوي!G317</f>
        <v>0</v>
      </c>
      <c r="H1313" s="6" t="s">
        <v>388</v>
      </c>
      <c r="I1313" s="6" t="s">
        <v>61</v>
      </c>
      <c r="J1313" s="6">
        <f>الفرجاوي!J317</f>
        <v>0</v>
      </c>
      <c r="K1313" s="50"/>
      <c r="L1313" s="39">
        <f t="shared" si="40"/>
        <v>0</v>
      </c>
      <c r="M1313" s="39">
        <f t="shared" si="41"/>
        <v>0</v>
      </c>
    </row>
    <row r="1314" spans="1:13" ht="30" hidden="1" customHeight="1">
      <c r="A1314" s="6">
        <v>311</v>
      </c>
      <c r="B1314" s="4">
        <f>الفرجاوي!B318</f>
        <v>0</v>
      </c>
      <c r="C1314" s="111">
        <f>الفرجاوي!C318</f>
        <v>0</v>
      </c>
      <c r="D1314" s="7">
        <f>الفرجاوي!D318</f>
        <v>0</v>
      </c>
      <c r="E1314" s="7">
        <f>الفرجاوي!E318</f>
        <v>0</v>
      </c>
      <c r="F1314" s="7">
        <f>الفرجاوي!F318</f>
        <v>0</v>
      </c>
      <c r="G1314" s="7">
        <f>الفرجاوي!G318</f>
        <v>0</v>
      </c>
      <c r="H1314" s="6" t="s">
        <v>388</v>
      </c>
      <c r="I1314" s="6" t="s">
        <v>61</v>
      </c>
      <c r="J1314" s="6">
        <f>الفرجاوي!J318</f>
        <v>0</v>
      </c>
      <c r="K1314" s="50"/>
      <c r="L1314" s="39">
        <f t="shared" si="40"/>
        <v>0</v>
      </c>
      <c r="M1314" s="39">
        <f t="shared" si="41"/>
        <v>0</v>
      </c>
    </row>
    <row r="1315" spans="1:13" ht="30" hidden="1" customHeight="1">
      <c r="A1315" s="6">
        <v>312</v>
      </c>
      <c r="B1315" s="4">
        <f>الفرجاوي!B319</f>
        <v>0</v>
      </c>
      <c r="C1315" s="111">
        <f>الفرجاوي!C319</f>
        <v>0</v>
      </c>
      <c r="D1315" s="7">
        <f>الفرجاوي!D319</f>
        <v>0</v>
      </c>
      <c r="E1315" s="7">
        <f>الفرجاوي!E319</f>
        <v>0</v>
      </c>
      <c r="F1315" s="7">
        <f>الفرجاوي!F319</f>
        <v>0</v>
      </c>
      <c r="G1315" s="7">
        <f>الفرجاوي!G319</f>
        <v>0</v>
      </c>
      <c r="H1315" s="6" t="s">
        <v>388</v>
      </c>
      <c r="I1315" s="6" t="s">
        <v>61</v>
      </c>
      <c r="J1315" s="6">
        <f>الفرجاوي!J319</f>
        <v>0</v>
      </c>
      <c r="K1315" s="50"/>
      <c r="L1315" s="39">
        <f t="shared" si="40"/>
        <v>0</v>
      </c>
      <c r="M1315" s="39">
        <f t="shared" si="41"/>
        <v>0</v>
      </c>
    </row>
    <row r="1316" spans="1:13" ht="30" hidden="1" customHeight="1">
      <c r="A1316" s="6">
        <v>313</v>
      </c>
      <c r="B1316" s="4">
        <f>الفرجاوي!B320</f>
        <v>0</v>
      </c>
      <c r="C1316" s="111">
        <f>الفرجاوي!C320</f>
        <v>0</v>
      </c>
      <c r="D1316" s="7">
        <f>الفرجاوي!D320</f>
        <v>0</v>
      </c>
      <c r="E1316" s="7">
        <f>الفرجاوي!E320</f>
        <v>0</v>
      </c>
      <c r="F1316" s="7">
        <f>الفرجاوي!F320</f>
        <v>0</v>
      </c>
      <c r="G1316" s="7">
        <f>الفرجاوي!G320</f>
        <v>0</v>
      </c>
      <c r="H1316" s="6" t="s">
        <v>388</v>
      </c>
      <c r="I1316" s="6" t="s">
        <v>61</v>
      </c>
      <c r="J1316" s="6">
        <f>الفرجاوي!J320</f>
        <v>0</v>
      </c>
      <c r="K1316" s="50"/>
      <c r="L1316" s="39">
        <f t="shared" si="40"/>
        <v>0</v>
      </c>
      <c r="M1316" s="39">
        <f t="shared" si="41"/>
        <v>0</v>
      </c>
    </row>
    <row r="1317" spans="1:13" ht="30" hidden="1" customHeight="1">
      <c r="A1317" s="6">
        <v>314</v>
      </c>
      <c r="B1317" s="4">
        <f>الفرجاوي!B321</f>
        <v>0</v>
      </c>
      <c r="C1317" s="111">
        <f>الفرجاوي!C321</f>
        <v>0</v>
      </c>
      <c r="D1317" s="7">
        <f>الفرجاوي!D321</f>
        <v>0</v>
      </c>
      <c r="E1317" s="7">
        <f>الفرجاوي!E321</f>
        <v>0</v>
      </c>
      <c r="F1317" s="7">
        <f>الفرجاوي!F321</f>
        <v>0</v>
      </c>
      <c r="G1317" s="7">
        <f>الفرجاوي!G321</f>
        <v>0</v>
      </c>
      <c r="H1317" s="6" t="s">
        <v>388</v>
      </c>
      <c r="I1317" s="6" t="s">
        <v>61</v>
      </c>
      <c r="J1317" s="6">
        <f>الفرجاوي!J321</f>
        <v>0</v>
      </c>
      <c r="K1317" s="50"/>
      <c r="L1317" s="39">
        <f t="shared" si="40"/>
        <v>0</v>
      </c>
      <c r="M1317" s="39">
        <f t="shared" si="41"/>
        <v>0</v>
      </c>
    </row>
    <row r="1318" spans="1:13" ht="30" hidden="1" customHeight="1">
      <c r="A1318" s="6">
        <v>315</v>
      </c>
      <c r="B1318" s="4">
        <f>الفرجاوي!B322</f>
        <v>0</v>
      </c>
      <c r="C1318" s="111">
        <f>الفرجاوي!C322</f>
        <v>0</v>
      </c>
      <c r="D1318" s="7">
        <f>الفرجاوي!D322</f>
        <v>0</v>
      </c>
      <c r="E1318" s="7">
        <f>الفرجاوي!E322</f>
        <v>0</v>
      </c>
      <c r="F1318" s="7">
        <f>الفرجاوي!F322</f>
        <v>0</v>
      </c>
      <c r="G1318" s="7">
        <f>الفرجاوي!G322</f>
        <v>0</v>
      </c>
      <c r="H1318" s="6" t="s">
        <v>388</v>
      </c>
      <c r="I1318" s="6" t="s">
        <v>61</v>
      </c>
      <c r="J1318" s="6">
        <f>الفرجاوي!J322</f>
        <v>0</v>
      </c>
      <c r="K1318" s="50"/>
      <c r="L1318" s="39">
        <f t="shared" si="40"/>
        <v>0</v>
      </c>
      <c r="M1318" s="39">
        <f t="shared" si="41"/>
        <v>0</v>
      </c>
    </row>
    <row r="1319" spans="1:13" ht="30" hidden="1" customHeight="1">
      <c r="A1319" s="6">
        <v>316</v>
      </c>
      <c r="B1319" s="4">
        <f>الفرجاوي!B323</f>
        <v>0</v>
      </c>
      <c r="C1319" s="111">
        <f>الفرجاوي!C323</f>
        <v>0</v>
      </c>
      <c r="D1319" s="7">
        <f>الفرجاوي!D323</f>
        <v>0</v>
      </c>
      <c r="E1319" s="7">
        <f>الفرجاوي!E323</f>
        <v>0</v>
      </c>
      <c r="F1319" s="7">
        <f>الفرجاوي!F323</f>
        <v>0</v>
      </c>
      <c r="G1319" s="7">
        <f>الفرجاوي!G323</f>
        <v>0</v>
      </c>
      <c r="H1319" s="6" t="s">
        <v>388</v>
      </c>
      <c r="I1319" s="6" t="s">
        <v>61</v>
      </c>
      <c r="J1319" s="6">
        <f>الفرجاوي!J323</f>
        <v>0</v>
      </c>
      <c r="K1319" s="50"/>
      <c r="L1319" s="39">
        <f t="shared" si="40"/>
        <v>0</v>
      </c>
      <c r="M1319" s="39">
        <f t="shared" si="41"/>
        <v>0</v>
      </c>
    </row>
    <row r="1320" spans="1:13" ht="30" hidden="1" customHeight="1">
      <c r="A1320" s="6">
        <v>317</v>
      </c>
      <c r="B1320" s="4">
        <f>الفرجاوي!B324</f>
        <v>0</v>
      </c>
      <c r="C1320" s="111">
        <f>الفرجاوي!C324</f>
        <v>0</v>
      </c>
      <c r="D1320" s="7">
        <f>الفرجاوي!D324</f>
        <v>0</v>
      </c>
      <c r="E1320" s="7">
        <f>الفرجاوي!E324</f>
        <v>0</v>
      </c>
      <c r="F1320" s="7">
        <f>الفرجاوي!F324</f>
        <v>0</v>
      </c>
      <c r="G1320" s="7">
        <f>الفرجاوي!G324</f>
        <v>0</v>
      </c>
      <c r="H1320" s="6" t="s">
        <v>388</v>
      </c>
      <c r="I1320" s="6" t="s">
        <v>61</v>
      </c>
      <c r="J1320" s="6">
        <f>الفرجاوي!J324</f>
        <v>0</v>
      </c>
      <c r="K1320" s="50"/>
      <c r="L1320" s="39">
        <f t="shared" si="40"/>
        <v>0</v>
      </c>
      <c r="M1320" s="39">
        <f t="shared" si="41"/>
        <v>0</v>
      </c>
    </row>
    <row r="1321" spans="1:13" ht="30" hidden="1" customHeight="1">
      <c r="A1321" s="6">
        <v>318</v>
      </c>
      <c r="B1321" s="4">
        <f>الفرجاوي!B325</f>
        <v>0</v>
      </c>
      <c r="C1321" s="111">
        <f>الفرجاوي!C325</f>
        <v>0</v>
      </c>
      <c r="D1321" s="7">
        <f>الفرجاوي!D325</f>
        <v>0</v>
      </c>
      <c r="E1321" s="7">
        <f>الفرجاوي!E325</f>
        <v>0</v>
      </c>
      <c r="F1321" s="7">
        <f>الفرجاوي!F325</f>
        <v>0</v>
      </c>
      <c r="G1321" s="7">
        <f>الفرجاوي!G325</f>
        <v>0</v>
      </c>
      <c r="H1321" s="6" t="s">
        <v>388</v>
      </c>
      <c r="I1321" s="6" t="s">
        <v>61</v>
      </c>
      <c r="J1321" s="6">
        <f>الفرجاوي!J325</f>
        <v>0</v>
      </c>
      <c r="K1321" s="50"/>
      <c r="L1321" s="39">
        <f t="shared" si="40"/>
        <v>0</v>
      </c>
      <c r="M1321" s="39">
        <f t="shared" si="41"/>
        <v>0</v>
      </c>
    </row>
    <row r="1322" spans="1:13" ht="30" hidden="1" customHeight="1">
      <c r="A1322" s="6">
        <v>319</v>
      </c>
      <c r="B1322" s="4">
        <f>الفرجاوي!B326</f>
        <v>0</v>
      </c>
      <c r="C1322" s="111">
        <f>الفرجاوي!C326</f>
        <v>0</v>
      </c>
      <c r="D1322" s="7">
        <f>الفرجاوي!D326</f>
        <v>0</v>
      </c>
      <c r="E1322" s="7">
        <f>الفرجاوي!E326</f>
        <v>0</v>
      </c>
      <c r="F1322" s="7">
        <f>الفرجاوي!F326</f>
        <v>0</v>
      </c>
      <c r="G1322" s="7">
        <f>الفرجاوي!G326</f>
        <v>0</v>
      </c>
      <c r="H1322" s="6" t="s">
        <v>388</v>
      </c>
      <c r="I1322" s="6" t="s">
        <v>61</v>
      </c>
      <c r="J1322" s="6">
        <f>الفرجاوي!J326</f>
        <v>0</v>
      </c>
      <c r="K1322" s="50"/>
      <c r="L1322" s="39">
        <f t="shared" si="40"/>
        <v>0</v>
      </c>
      <c r="M1322" s="39">
        <f t="shared" si="41"/>
        <v>0</v>
      </c>
    </row>
    <row r="1323" spans="1:13" ht="30" hidden="1" customHeight="1">
      <c r="A1323" s="6">
        <v>320</v>
      </c>
      <c r="B1323" s="4">
        <f>الفرجاوي!B327</f>
        <v>0</v>
      </c>
      <c r="C1323" s="111">
        <f>الفرجاوي!C327</f>
        <v>0</v>
      </c>
      <c r="D1323" s="7">
        <f>الفرجاوي!D327</f>
        <v>0</v>
      </c>
      <c r="E1323" s="7">
        <f>الفرجاوي!E327</f>
        <v>0</v>
      </c>
      <c r="F1323" s="7">
        <f>الفرجاوي!F327</f>
        <v>0</v>
      </c>
      <c r="G1323" s="7">
        <f>الفرجاوي!G327</f>
        <v>0</v>
      </c>
      <c r="H1323" s="6" t="s">
        <v>388</v>
      </c>
      <c r="I1323" s="6" t="s">
        <v>61</v>
      </c>
      <c r="J1323" s="6">
        <f>الفرجاوي!J327</f>
        <v>0</v>
      </c>
      <c r="K1323" s="50"/>
      <c r="L1323" s="39">
        <f t="shared" si="40"/>
        <v>0</v>
      </c>
      <c r="M1323" s="39">
        <f t="shared" si="41"/>
        <v>0</v>
      </c>
    </row>
    <row r="1324" spans="1:13" ht="30" hidden="1" customHeight="1">
      <c r="A1324" s="6">
        <v>321</v>
      </c>
      <c r="B1324" s="4">
        <f>الفرجاوي!B328</f>
        <v>0</v>
      </c>
      <c r="C1324" s="111">
        <f>الفرجاوي!C328</f>
        <v>0</v>
      </c>
      <c r="D1324" s="7">
        <f>الفرجاوي!D328</f>
        <v>0</v>
      </c>
      <c r="E1324" s="7">
        <f>الفرجاوي!E328</f>
        <v>0</v>
      </c>
      <c r="F1324" s="7">
        <f>الفرجاوي!F328</f>
        <v>0</v>
      </c>
      <c r="G1324" s="7">
        <f>الفرجاوي!G328</f>
        <v>0</v>
      </c>
      <c r="H1324" s="6" t="s">
        <v>388</v>
      </c>
      <c r="I1324" s="6" t="s">
        <v>61</v>
      </c>
      <c r="J1324" s="6">
        <f>الفرجاوي!J328</f>
        <v>0</v>
      </c>
      <c r="K1324" s="50"/>
      <c r="L1324" s="39">
        <f t="shared" si="40"/>
        <v>0</v>
      </c>
      <c r="M1324" s="39">
        <f t="shared" si="41"/>
        <v>0</v>
      </c>
    </row>
    <row r="1325" spans="1:13" ht="30" hidden="1" customHeight="1">
      <c r="A1325" s="6">
        <v>322</v>
      </c>
      <c r="B1325" s="4">
        <f>الفرجاوي!B329</f>
        <v>0</v>
      </c>
      <c r="C1325" s="111">
        <f>الفرجاوي!C329</f>
        <v>0</v>
      </c>
      <c r="D1325" s="7">
        <f>الفرجاوي!D329</f>
        <v>0</v>
      </c>
      <c r="E1325" s="7">
        <f>الفرجاوي!E329</f>
        <v>0</v>
      </c>
      <c r="F1325" s="7">
        <f>الفرجاوي!F329</f>
        <v>0</v>
      </c>
      <c r="G1325" s="7">
        <f>الفرجاوي!G329</f>
        <v>0</v>
      </c>
      <c r="H1325" s="6" t="s">
        <v>388</v>
      </c>
      <c r="I1325" s="6" t="s">
        <v>61</v>
      </c>
      <c r="J1325" s="6">
        <f>الفرجاوي!J329</f>
        <v>0</v>
      </c>
      <c r="K1325" s="50"/>
      <c r="L1325" s="39">
        <f t="shared" si="40"/>
        <v>0</v>
      </c>
      <c r="M1325" s="39">
        <f t="shared" si="41"/>
        <v>0</v>
      </c>
    </row>
    <row r="1326" spans="1:13" ht="30" hidden="1" customHeight="1">
      <c r="A1326" s="6">
        <v>323</v>
      </c>
      <c r="B1326" s="4">
        <f>الفرجاوي!B330</f>
        <v>0</v>
      </c>
      <c r="C1326" s="111">
        <f>الفرجاوي!C330</f>
        <v>0</v>
      </c>
      <c r="D1326" s="7">
        <f>الفرجاوي!D330</f>
        <v>0</v>
      </c>
      <c r="E1326" s="7">
        <f>الفرجاوي!E330</f>
        <v>0</v>
      </c>
      <c r="F1326" s="7">
        <f>الفرجاوي!F330</f>
        <v>0</v>
      </c>
      <c r="G1326" s="7">
        <f>الفرجاوي!G330</f>
        <v>0</v>
      </c>
      <c r="H1326" s="6" t="s">
        <v>388</v>
      </c>
      <c r="I1326" s="6" t="s">
        <v>61</v>
      </c>
      <c r="J1326" s="6">
        <f>الفرجاوي!J330</f>
        <v>0</v>
      </c>
      <c r="K1326" s="50"/>
      <c r="L1326" s="39">
        <f t="shared" si="40"/>
        <v>0</v>
      </c>
      <c r="M1326" s="39">
        <f t="shared" si="41"/>
        <v>0</v>
      </c>
    </row>
    <row r="1327" spans="1:13" ht="30" hidden="1" customHeight="1">
      <c r="A1327" s="6">
        <v>324</v>
      </c>
      <c r="B1327" s="4">
        <f>الفرجاوي!B331</f>
        <v>0</v>
      </c>
      <c r="C1327" s="111">
        <f>الفرجاوي!C331</f>
        <v>0</v>
      </c>
      <c r="D1327" s="7">
        <f>الفرجاوي!D331</f>
        <v>0</v>
      </c>
      <c r="E1327" s="7">
        <f>الفرجاوي!E331</f>
        <v>0</v>
      </c>
      <c r="F1327" s="7">
        <f>الفرجاوي!F331</f>
        <v>0</v>
      </c>
      <c r="G1327" s="7">
        <f>الفرجاوي!G331</f>
        <v>0</v>
      </c>
      <c r="H1327" s="6" t="s">
        <v>388</v>
      </c>
      <c r="I1327" s="6" t="s">
        <v>61</v>
      </c>
      <c r="J1327" s="6">
        <f>الفرجاوي!J331</f>
        <v>0</v>
      </c>
      <c r="K1327" s="50"/>
      <c r="L1327" s="39">
        <f t="shared" si="40"/>
        <v>0</v>
      </c>
      <c r="M1327" s="39">
        <f t="shared" si="41"/>
        <v>0</v>
      </c>
    </row>
    <row r="1328" spans="1:13" ht="30" hidden="1" customHeight="1">
      <c r="A1328" s="6">
        <v>325</v>
      </c>
      <c r="B1328" s="4">
        <f>الفرجاوي!B332</f>
        <v>0</v>
      </c>
      <c r="C1328" s="111">
        <f>الفرجاوي!C332</f>
        <v>0</v>
      </c>
      <c r="D1328" s="7">
        <f>الفرجاوي!D332</f>
        <v>0</v>
      </c>
      <c r="E1328" s="7">
        <f>الفرجاوي!E332</f>
        <v>0</v>
      </c>
      <c r="F1328" s="7">
        <f>الفرجاوي!F332</f>
        <v>0</v>
      </c>
      <c r="G1328" s="7">
        <f>الفرجاوي!G332</f>
        <v>0</v>
      </c>
      <c r="H1328" s="6" t="s">
        <v>388</v>
      </c>
      <c r="I1328" s="6" t="s">
        <v>61</v>
      </c>
      <c r="J1328" s="6">
        <f>الفرجاوي!J332</f>
        <v>0</v>
      </c>
      <c r="K1328" s="50"/>
      <c r="L1328" s="39">
        <f t="shared" si="40"/>
        <v>0</v>
      </c>
      <c r="M1328" s="39">
        <f t="shared" si="41"/>
        <v>0</v>
      </c>
    </row>
    <row r="1329" spans="1:13" ht="30" hidden="1" customHeight="1">
      <c r="A1329" s="6">
        <v>326</v>
      </c>
      <c r="B1329" s="4">
        <f>الفرجاوي!B333</f>
        <v>0</v>
      </c>
      <c r="C1329" s="111">
        <f>الفرجاوي!C333</f>
        <v>0</v>
      </c>
      <c r="D1329" s="7">
        <f>الفرجاوي!D333</f>
        <v>0</v>
      </c>
      <c r="E1329" s="7">
        <f>الفرجاوي!E333</f>
        <v>0</v>
      </c>
      <c r="F1329" s="7">
        <f>الفرجاوي!F333</f>
        <v>0</v>
      </c>
      <c r="G1329" s="7">
        <f>الفرجاوي!G333</f>
        <v>0</v>
      </c>
      <c r="H1329" s="6" t="s">
        <v>388</v>
      </c>
      <c r="I1329" s="6" t="s">
        <v>61</v>
      </c>
      <c r="J1329" s="6">
        <f>الفرجاوي!J333</f>
        <v>0</v>
      </c>
      <c r="K1329" s="50"/>
      <c r="L1329" s="39">
        <f t="shared" si="40"/>
        <v>0</v>
      </c>
      <c r="M1329" s="39">
        <f t="shared" si="41"/>
        <v>0</v>
      </c>
    </row>
    <row r="1330" spans="1:13" ht="30" hidden="1" customHeight="1">
      <c r="A1330" s="6">
        <v>327</v>
      </c>
      <c r="B1330" s="4">
        <f>الفرجاوي!B334</f>
        <v>0</v>
      </c>
      <c r="C1330" s="111">
        <f>الفرجاوي!C334</f>
        <v>0</v>
      </c>
      <c r="D1330" s="7">
        <f>الفرجاوي!D334</f>
        <v>0</v>
      </c>
      <c r="E1330" s="7">
        <f>الفرجاوي!E334</f>
        <v>0</v>
      </c>
      <c r="F1330" s="7">
        <f>الفرجاوي!F334</f>
        <v>0</v>
      </c>
      <c r="G1330" s="7">
        <f>الفرجاوي!G334</f>
        <v>0</v>
      </c>
      <c r="H1330" s="6" t="s">
        <v>388</v>
      </c>
      <c r="I1330" s="6" t="s">
        <v>61</v>
      </c>
      <c r="J1330" s="6">
        <f>الفرجاوي!J334</f>
        <v>0</v>
      </c>
      <c r="K1330" s="50"/>
      <c r="L1330" s="39">
        <f t="shared" si="40"/>
        <v>0</v>
      </c>
      <c r="M1330" s="39">
        <f t="shared" si="41"/>
        <v>0</v>
      </c>
    </row>
    <row r="1331" spans="1:13" ht="30" hidden="1" customHeight="1">
      <c r="A1331" s="6">
        <v>328</v>
      </c>
      <c r="B1331" s="4">
        <f>الفرجاوي!B335</f>
        <v>0</v>
      </c>
      <c r="C1331" s="111">
        <f>الفرجاوي!C335</f>
        <v>0</v>
      </c>
      <c r="D1331" s="7">
        <f>الفرجاوي!D335</f>
        <v>0</v>
      </c>
      <c r="E1331" s="7">
        <f>الفرجاوي!E335</f>
        <v>0</v>
      </c>
      <c r="F1331" s="7">
        <f>الفرجاوي!F335</f>
        <v>0</v>
      </c>
      <c r="G1331" s="7">
        <f>الفرجاوي!G335</f>
        <v>0</v>
      </c>
      <c r="H1331" s="6" t="s">
        <v>388</v>
      </c>
      <c r="I1331" s="6" t="s">
        <v>61</v>
      </c>
      <c r="J1331" s="6">
        <f>الفرجاوي!J335</f>
        <v>0</v>
      </c>
      <c r="K1331" s="50"/>
      <c r="L1331" s="39">
        <f t="shared" si="40"/>
        <v>0</v>
      </c>
      <c r="M1331" s="39">
        <f t="shared" si="41"/>
        <v>0</v>
      </c>
    </row>
    <row r="1332" spans="1:13" ht="30" hidden="1" customHeight="1">
      <c r="A1332" s="6">
        <v>329</v>
      </c>
      <c r="B1332" s="4">
        <f>الفرجاوي!B336</f>
        <v>0</v>
      </c>
      <c r="C1332" s="111">
        <f>الفرجاوي!C336</f>
        <v>0</v>
      </c>
      <c r="D1332" s="7">
        <f>الفرجاوي!D336</f>
        <v>0</v>
      </c>
      <c r="E1332" s="7">
        <f>الفرجاوي!E336</f>
        <v>0</v>
      </c>
      <c r="F1332" s="7">
        <f>الفرجاوي!F336</f>
        <v>0</v>
      </c>
      <c r="G1332" s="7">
        <f>الفرجاوي!G336</f>
        <v>0</v>
      </c>
      <c r="H1332" s="6" t="s">
        <v>388</v>
      </c>
      <c r="I1332" s="6" t="s">
        <v>61</v>
      </c>
      <c r="J1332" s="6">
        <f>الفرجاوي!J336</f>
        <v>0</v>
      </c>
      <c r="K1332" s="50"/>
      <c r="L1332" s="39">
        <f t="shared" si="40"/>
        <v>0</v>
      </c>
      <c r="M1332" s="39">
        <f t="shared" si="41"/>
        <v>0</v>
      </c>
    </row>
    <row r="1333" spans="1:13" ht="30" hidden="1" customHeight="1">
      <c r="A1333" s="6">
        <v>330</v>
      </c>
      <c r="B1333" s="4">
        <f>الفرجاوي!B337</f>
        <v>0</v>
      </c>
      <c r="C1333" s="111">
        <f>الفرجاوي!C337</f>
        <v>0</v>
      </c>
      <c r="D1333" s="7">
        <f>الفرجاوي!D337</f>
        <v>0</v>
      </c>
      <c r="E1333" s="7">
        <f>الفرجاوي!E337</f>
        <v>0</v>
      </c>
      <c r="F1333" s="7">
        <f>الفرجاوي!F337</f>
        <v>0</v>
      </c>
      <c r="G1333" s="7">
        <f>الفرجاوي!G337</f>
        <v>0</v>
      </c>
      <c r="H1333" s="6" t="s">
        <v>388</v>
      </c>
      <c r="I1333" s="6" t="s">
        <v>61</v>
      </c>
      <c r="J1333" s="6">
        <f>الفرجاوي!J337</f>
        <v>0</v>
      </c>
      <c r="K1333" s="50"/>
      <c r="L1333" s="39">
        <f t="shared" si="40"/>
        <v>0</v>
      </c>
      <c r="M1333" s="39">
        <f t="shared" si="41"/>
        <v>0</v>
      </c>
    </row>
    <row r="1334" spans="1:13" ht="30" hidden="1" customHeight="1">
      <c r="A1334" s="6">
        <v>331</v>
      </c>
      <c r="B1334" s="4">
        <f>الفرجاوي!B338</f>
        <v>0</v>
      </c>
      <c r="C1334" s="111">
        <f>الفرجاوي!C338</f>
        <v>0</v>
      </c>
      <c r="D1334" s="7">
        <f>الفرجاوي!D338</f>
        <v>0</v>
      </c>
      <c r="E1334" s="7">
        <f>الفرجاوي!E338</f>
        <v>0</v>
      </c>
      <c r="F1334" s="7">
        <f>الفرجاوي!F338</f>
        <v>0</v>
      </c>
      <c r="G1334" s="7">
        <f>الفرجاوي!G338</f>
        <v>0</v>
      </c>
      <c r="H1334" s="6" t="s">
        <v>388</v>
      </c>
      <c r="I1334" s="6" t="s">
        <v>61</v>
      </c>
      <c r="J1334" s="6">
        <f>الفرجاوي!J338</f>
        <v>0</v>
      </c>
      <c r="K1334" s="50"/>
      <c r="L1334" s="39">
        <f t="shared" si="40"/>
        <v>0</v>
      </c>
      <c r="M1334" s="39">
        <f t="shared" si="41"/>
        <v>0</v>
      </c>
    </row>
    <row r="1335" spans="1:13" ht="30" hidden="1" customHeight="1">
      <c r="A1335" s="6">
        <v>332</v>
      </c>
      <c r="B1335" s="4">
        <f>الفرجاوي!B339</f>
        <v>0</v>
      </c>
      <c r="C1335" s="111">
        <f>الفرجاوي!C339</f>
        <v>0</v>
      </c>
      <c r="D1335" s="7">
        <f>الفرجاوي!D339</f>
        <v>0</v>
      </c>
      <c r="E1335" s="7">
        <f>الفرجاوي!E339</f>
        <v>0</v>
      </c>
      <c r="F1335" s="7">
        <f>الفرجاوي!F339</f>
        <v>0</v>
      </c>
      <c r="G1335" s="7">
        <f>الفرجاوي!G339</f>
        <v>0</v>
      </c>
      <c r="H1335" s="6" t="s">
        <v>388</v>
      </c>
      <c r="I1335" s="6" t="s">
        <v>61</v>
      </c>
      <c r="J1335" s="6">
        <f>الفرجاوي!J339</f>
        <v>0</v>
      </c>
      <c r="K1335" s="50"/>
      <c r="L1335" s="39">
        <f t="shared" si="40"/>
        <v>0</v>
      </c>
      <c r="M1335" s="39">
        <f t="shared" si="41"/>
        <v>0</v>
      </c>
    </row>
    <row r="1336" spans="1:13" ht="30" hidden="1" customHeight="1">
      <c r="A1336" s="6">
        <v>333</v>
      </c>
      <c r="B1336" s="4">
        <f>الفرجاوي!B340</f>
        <v>0</v>
      </c>
      <c r="C1336" s="111">
        <f>الفرجاوي!C340</f>
        <v>0</v>
      </c>
      <c r="D1336" s="7">
        <f>الفرجاوي!D340</f>
        <v>0</v>
      </c>
      <c r="E1336" s="7">
        <f>الفرجاوي!E340</f>
        <v>0</v>
      </c>
      <c r="F1336" s="7">
        <f>الفرجاوي!F340</f>
        <v>0</v>
      </c>
      <c r="G1336" s="7">
        <f>الفرجاوي!G340</f>
        <v>0</v>
      </c>
      <c r="H1336" s="6" t="s">
        <v>388</v>
      </c>
      <c r="I1336" s="6" t="s">
        <v>61</v>
      </c>
      <c r="J1336" s="6">
        <f>الفرجاوي!J340</f>
        <v>0</v>
      </c>
      <c r="K1336" s="50"/>
      <c r="L1336" s="39">
        <f t="shared" si="40"/>
        <v>0</v>
      </c>
      <c r="M1336" s="39">
        <f t="shared" si="41"/>
        <v>0</v>
      </c>
    </row>
    <row r="1337" spans="1:13" ht="30" hidden="1" customHeight="1">
      <c r="A1337" s="6">
        <v>334</v>
      </c>
      <c r="B1337" s="4">
        <f>الفرجاوي!B341</f>
        <v>0</v>
      </c>
      <c r="C1337" s="111">
        <f>الفرجاوي!C341</f>
        <v>0</v>
      </c>
      <c r="D1337" s="7">
        <f>الفرجاوي!D341</f>
        <v>0</v>
      </c>
      <c r="E1337" s="7">
        <f>الفرجاوي!E341</f>
        <v>0</v>
      </c>
      <c r="F1337" s="7">
        <f>الفرجاوي!F341</f>
        <v>0</v>
      </c>
      <c r="G1337" s="7">
        <f>الفرجاوي!G341</f>
        <v>0</v>
      </c>
      <c r="H1337" s="6" t="s">
        <v>388</v>
      </c>
      <c r="I1337" s="6" t="s">
        <v>61</v>
      </c>
      <c r="J1337" s="6">
        <f>الفرجاوي!J341</f>
        <v>0</v>
      </c>
      <c r="K1337" s="50"/>
      <c r="L1337" s="39">
        <f t="shared" si="40"/>
        <v>0</v>
      </c>
      <c r="M1337" s="39">
        <f t="shared" si="41"/>
        <v>0</v>
      </c>
    </row>
    <row r="1338" spans="1:13" ht="30" hidden="1" customHeight="1">
      <c r="A1338" s="6">
        <v>335</v>
      </c>
      <c r="B1338" s="4">
        <f>الفرجاوي!B342</f>
        <v>0</v>
      </c>
      <c r="C1338" s="111">
        <f>الفرجاوي!C342</f>
        <v>0</v>
      </c>
      <c r="D1338" s="7">
        <f>الفرجاوي!D342</f>
        <v>0</v>
      </c>
      <c r="E1338" s="7">
        <f>الفرجاوي!E342</f>
        <v>0</v>
      </c>
      <c r="F1338" s="7">
        <f>الفرجاوي!F342</f>
        <v>0</v>
      </c>
      <c r="G1338" s="7">
        <f>الفرجاوي!G342</f>
        <v>0</v>
      </c>
      <c r="H1338" s="6" t="s">
        <v>388</v>
      </c>
      <c r="I1338" s="6" t="s">
        <v>61</v>
      </c>
      <c r="J1338" s="6">
        <f>الفرجاوي!J342</f>
        <v>0</v>
      </c>
      <c r="K1338" s="50"/>
      <c r="L1338" s="39">
        <f t="shared" si="40"/>
        <v>0</v>
      </c>
      <c r="M1338" s="39">
        <f t="shared" si="41"/>
        <v>0</v>
      </c>
    </row>
    <row r="1339" spans="1:13" ht="30" hidden="1" customHeight="1">
      <c r="A1339" s="6">
        <v>336</v>
      </c>
      <c r="B1339" s="4">
        <f>الفرجاوي!B343</f>
        <v>0</v>
      </c>
      <c r="C1339" s="111">
        <f>الفرجاوي!C343</f>
        <v>0</v>
      </c>
      <c r="D1339" s="7">
        <f>الفرجاوي!D343</f>
        <v>0</v>
      </c>
      <c r="E1339" s="7">
        <f>الفرجاوي!E343</f>
        <v>0</v>
      </c>
      <c r="F1339" s="7">
        <f>الفرجاوي!F343</f>
        <v>0</v>
      </c>
      <c r="G1339" s="7">
        <f>الفرجاوي!G343</f>
        <v>0</v>
      </c>
      <c r="H1339" s="6" t="s">
        <v>388</v>
      </c>
      <c r="I1339" s="6" t="s">
        <v>61</v>
      </c>
      <c r="J1339" s="6">
        <f>الفرجاوي!J343</f>
        <v>0</v>
      </c>
      <c r="K1339" s="50"/>
      <c r="L1339" s="39">
        <f t="shared" si="40"/>
        <v>0</v>
      </c>
      <c r="M1339" s="39">
        <f t="shared" si="41"/>
        <v>0</v>
      </c>
    </row>
    <row r="1340" spans="1:13" ht="30" hidden="1" customHeight="1">
      <c r="A1340" s="6">
        <v>337</v>
      </c>
      <c r="B1340" s="4">
        <f>الفرجاوي!B344</f>
        <v>0</v>
      </c>
      <c r="C1340" s="111">
        <f>الفرجاوي!C344</f>
        <v>0</v>
      </c>
      <c r="D1340" s="7">
        <f>الفرجاوي!D344</f>
        <v>0</v>
      </c>
      <c r="E1340" s="7">
        <f>الفرجاوي!E344</f>
        <v>0</v>
      </c>
      <c r="F1340" s="7">
        <f>الفرجاوي!F344</f>
        <v>0</v>
      </c>
      <c r="G1340" s="7">
        <f>الفرجاوي!G344</f>
        <v>0</v>
      </c>
      <c r="H1340" s="6" t="s">
        <v>388</v>
      </c>
      <c r="I1340" s="6" t="s">
        <v>61</v>
      </c>
      <c r="J1340" s="6">
        <f>الفرجاوي!J344</f>
        <v>0</v>
      </c>
      <c r="K1340" s="50"/>
      <c r="L1340" s="39">
        <f t="shared" si="40"/>
        <v>0</v>
      </c>
      <c r="M1340" s="39">
        <f t="shared" si="41"/>
        <v>0</v>
      </c>
    </row>
    <row r="1341" spans="1:13" ht="30" hidden="1" customHeight="1">
      <c r="A1341" s="6">
        <v>338</v>
      </c>
      <c r="B1341" s="4">
        <f>الفرجاوي!B345</f>
        <v>0</v>
      </c>
      <c r="C1341" s="111">
        <f>الفرجاوي!C345</f>
        <v>0</v>
      </c>
      <c r="D1341" s="7">
        <f>الفرجاوي!D345</f>
        <v>0</v>
      </c>
      <c r="E1341" s="7">
        <f>الفرجاوي!E345</f>
        <v>0</v>
      </c>
      <c r="F1341" s="7">
        <f>الفرجاوي!F345</f>
        <v>0</v>
      </c>
      <c r="G1341" s="7">
        <f>الفرجاوي!G345</f>
        <v>0</v>
      </c>
      <c r="H1341" s="6" t="s">
        <v>388</v>
      </c>
      <c r="I1341" s="6" t="s">
        <v>61</v>
      </c>
      <c r="J1341" s="6">
        <f>الفرجاوي!J345</f>
        <v>0</v>
      </c>
      <c r="K1341" s="50"/>
      <c r="L1341" s="39">
        <f t="shared" si="40"/>
        <v>0</v>
      </c>
      <c r="M1341" s="39">
        <f t="shared" si="41"/>
        <v>0</v>
      </c>
    </row>
    <row r="1342" spans="1:13" ht="30" hidden="1" customHeight="1">
      <c r="A1342" s="6">
        <v>339</v>
      </c>
      <c r="B1342" s="4">
        <f>الفرجاوي!B346</f>
        <v>0</v>
      </c>
      <c r="C1342" s="111">
        <f>الفرجاوي!C346</f>
        <v>0</v>
      </c>
      <c r="D1342" s="7">
        <f>الفرجاوي!D346</f>
        <v>0</v>
      </c>
      <c r="E1342" s="7">
        <f>الفرجاوي!E346</f>
        <v>0</v>
      </c>
      <c r="F1342" s="7">
        <f>الفرجاوي!F346</f>
        <v>0</v>
      </c>
      <c r="G1342" s="7">
        <f>الفرجاوي!G346</f>
        <v>0</v>
      </c>
      <c r="H1342" s="6" t="s">
        <v>388</v>
      </c>
      <c r="I1342" s="6" t="s">
        <v>61</v>
      </c>
      <c r="J1342" s="6">
        <f>الفرجاوي!J346</f>
        <v>0</v>
      </c>
      <c r="K1342" s="50"/>
      <c r="L1342" s="39">
        <f t="shared" si="40"/>
        <v>0</v>
      </c>
      <c r="M1342" s="39">
        <f t="shared" si="41"/>
        <v>0</v>
      </c>
    </row>
    <row r="1343" spans="1:13" ht="30" hidden="1" customHeight="1">
      <c r="A1343" s="6">
        <v>340</v>
      </c>
      <c r="B1343" s="4">
        <f>الفرجاوي!B347</f>
        <v>0</v>
      </c>
      <c r="C1343" s="111">
        <f>الفرجاوي!C347</f>
        <v>0</v>
      </c>
      <c r="D1343" s="7">
        <f>الفرجاوي!D347</f>
        <v>0</v>
      </c>
      <c r="E1343" s="7">
        <f>الفرجاوي!E347</f>
        <v>0</v>
      </c>
      <c r="F1343" s="7">
        <f>الفرجاوي!F347</f>
        <v>0</v>
      </c>
      <c r="G1343" s="7">
        <f>الفرجاوي!G347</f>
        <v>0</v>
      </c>
      <c r="H1343" s="6" t="s">
        <v>388</v>
      </c>
      <c r="I1343" s="6" t="s">
        <v>61</v>
      </c>
      <c r="J1343" s="6">
        <f>الفرجاوي!J347</f>
        <v>0</v>
      </c>
      <c r="K1343" s="50"/>
      <c r="L1343" s="39">
        <f t="shared" si="40"/>
        <v>0</v>
      </c>
      <c r="M1343" s="39">
        <f t="shared" si="41"/>
        <v>0</v>
      </c>
    </row>
    <row r="1344" spans="1:13" ht="30" hidden="1" customHeight="1">
      <c r="A1344" s="6">
        <v>341</v>
      </c>
      <c r="B1344" s="4">
        <f>الفرجاوي!B348</f>
        <v>0</v>
      </c>
      <c r="C1344" s="111">
        <f>الفرجاوي!C348</f>
        <v>0</v>
      </c>
      <c r="D1344" s="7">
        <f>الفرجاوي!D348</f>
        <v>0</v>
      </c>
      <c r="E1344" s="7">
        <f>الفرجاوي!E348</f>
        <v>0</v>
      </c>
      <c r="F1344" s="7">
        <f>الفرجاوي!F348</f>
        <v>0</v>
      </c>
      <c r="G1344" s="7">
        <f>الفرجاوي!G348</f>
        <v>0</v>
      </c>
      <c r="H1344" s="6" t="s">
        <v>388</v>
      </c>
      <c r="I1344" s="6" t="s">
        <v>61</v>
      </c>
      <c r="J1344" s="6">
        <f>الفرجاوي!J348</f>
        <v>0</v>
      </c>
      <c r="K1344" s="50"/>
      <c r="L1344" s="39">
        <f t="shared" si="40"/>
        <v>0</v>
      </c>
      <c r="M1344" s="39">
        <f t="shared" si="41"/>
        <v>0</v>
      </c>
    </row>
    <row r="1345" spans="1:13" ht="30" hidden="1" customHeight="1">
      <c r="A1345" s="6">
        <v>342</v>
      </c>
      <c r="B1345" s="4">
        <f>الفرجاوي!B349</f>
        <v>0</v>
      </c>
      <c r="C1345" s="111">
        <f>الفرجاوي!C349</f>
        <v>0</v>
      </c>
      <c r="D1345" s="7">
        <f>الفرجاوي!D349</f>
        <v>0</v>
      </c>
      <c r="E1345" s="7">
        <f>الفرجاوي!E349</f>
        <v>0</v>
      </c>
      <c r="F1345" s="7">
        <f>الفرجاوي!F349</f>
        <v>0</v>
      </c>
      <c r="G1345" s="7">
        <f>الفرجاوي!G349</f>
        <v>0</v>
      </c>
      <c r="H1345" s="6" t="s">
        <v>388</v>
      </c>
      <c r="I1345" s="6" t="s">
        <v>61</v>
      </c>
      <c r="J1345" s="6">
        <f>الفرجاوي!J349</f>
        <v>0</v>
      </c>
      <c r="K1345" s="50"/>
      <c r="L1345" s="39">
        <f t="shared" si="40"/>
        <v>0</v>
      </c>
      <c r="M1345" s="39">
        <f t="shared" si="41"/>
        <v>0</v>
      </c>
    </row>
    <row r="1346" spans="1:13" ht="30" hidden="1" customHeight="1">
      <c r="A1346" s="6">
        <v>343</v>
      </c>
      <c r="B1346" s="4">
        <f>الفرجاوي!B350</f>
        <v>0</v>
      </c>
      <c r="C1346" s="111">
        <f>الفرجاوي!C350</f>
        <v>0</v>
      </c>
      <c r="D1346" s="7">
        <f>الفرجاوي!D350</f>
        <v>0</v>
      </c>
      <c r="E1346" s="7">
        <f>الفرجاوي!E350</f>
        <v>0</v>
      </c>
      <c r="F1346" s="7">
        <f>الفرجاوي!F350</f>
        <v>0</v>
      </c>
      <c r="G1346" s="7">
        <f>الفرجاوي!G350</f>
        <v>0</v>
      </c>
      <c r="H1346" s="6" t="s">
        <v>388</v>
      </c>
      <c r="I1346" s="6" t="s">
        <v>61</v>
      </c>
      <c r="J1346" s="6">
        <f>الفرجاوي!J350</f>
        <v>0</v>
      </c>
      <c r="K1346" s="50"/>
      <c r="L1346" s="39">
        <f t="shared" si="40"/>
        <v>0</v>
      </c>
      <c r="M1346" s="39">
        <f t="shared" si="41"/>
        <v>0</v>
      </c>
    </row>
    <row r="1347" spans="1:13" ht="30" hidden="1" customHeight="1">
      <c r="A1347" s="6">
        <v>344</v>
      </c>
      <c r="B1347" s="4">
        <f>الفرجاوي!B351</f>
        <v>0</v>
      </c>
      <c r="C1347" s="111">
        <f>الفرجاوي!C351</f>
        <v>0</v>
      </c>
      <c r="D1347" s="7">
        <f>الفرجاوي!D351</f>
        <v>0</v>
      </c>
      <c r="E1347" s="7">
        <f>الفرجاوي!E351</f>
        <v>0</v>
      </c>
      <c r="F1347" s="7">
        <f>الفرجاوي!F351</f>
        <v>0</v>
      </c>
      <c r="G1347" s="7">
        <f>الفرجاوي!G351</f>
        <v>0</v>
      </c>
      <c r="H1347" s="6" t="s">
        <v>388</v>
      </c>
      <c r="I1347" s="6" t="s">
        <v>61</v>
      </c>
      <c r="J1347" s="6">
        <f>الفرجاوي!J351</f>
        <v>0</v>
      </c>
      <c r="K1347" s="50"/>
      <c r="L1347" s="39">
        <f t="shared" si="40"/>
        <v>0</v>
      </c>
      <c r="M1347" s="39">
        <f t="shared" si="41"/>
        <v>0</v>
      </c>
    </row>
    <row r="1348" spans="1:13" ht="30" hidden="1" customHeight="1">
      <c r="A1348" s="6">
        <v>345</v>
      </c>
      <c r="B1348" s="4">
        <f>الفرجاوي!B352</f>
        <v>0</v>
      </c>
      <c r="C1348" s="111">
        <f>الفرجاوي!C352</f>
        <v>0</v>
      </c>
      <c r="D1348" s="7">
        <f>الفرجاوي!D352</f>
        <v>0</v>
      </c>
      <c r="E1348" s="7">
        <f>الفرجاوي!E352</f>
        <v>0</v>
      </c>
      <c r="F1348" s="7">
        <f>الفرجاوي!F352</f>
        <v>0</v>
      </c>
      <c r="G1348" s="7">
        <f>الفرجاوي!G352</f>
        <v>0</v>
      </c>
      <c r="H1348" s="6" t="s">
        <v>388</v>
      </c>
      <c r="I1348" s="6" t="s">
        <v>61</v>
      </c>
      <c r="J1348" s="6">
        <f>الفرجاوي!J352</f>
        <v>0</v>
      </c>
      <c r="K1348" s="50"/>
      <c r="L1348" s="39">
        <f t="shared" si="40"/>
        <v>0</v>
      </c>
      <c r="M1348" s="39">
        <f t="shared" si="41"/>
        <v>0</v>
      </c>
    </row>
    <row r="1349" spans="1:13" ht="30" hidden="1" customHeight="1">
      <c r="A1349" s="6">
        <v>346</v>
      </c>
      <c r="B1349" s="4">
        <f>الفرجاوي!B353</f>
        <v>0</v>
      </c>
      <c r="C1349" s="111">
        <f>الفرجاوي!C353</f>
        <v>0</v>
      </c>
      <c r="D1349" s="7">
        <f>الفرجاوي!D353</f>
        <v>0</v>
      </c>
      <c r="E1349" s="7">
        <f>الفرجاوي!E353</f>
        <v>0</v>
      </c>
      <c r="F1349" s="7">
        <f>الفرجاوي!F353</f>
        <v>0</v>
      </c>
      <c r="G1349" s="7">
        <f>الفرجاوي!G353</f>
        <v>0</v>
      </c>
      <c r="H1349" s="6" t="s">
        <v>388</v>
      </c>
      <c r="I1349" s="6" t="s">
        <v>61</v>
      </c>
      <c r="J1349" s="6">
        <f>الفرجاوي!J353</f>
        <v>0</v>
      </c>
      <c r="K1349" s="50"/>
      <c r="L1349" s="39">
        <f t="shared" ref="L1349:L1412" si="42">IF(AND(E1349="سويس",B1349=$I$1),1,0)</f>
        <v>0</v>
      </c>
      <c r="M1349" s="39">
        <f t="shared" ref="M1349:M1412" si="43">IF(AND(E1349="عاشر",B1349=$I$1),1,0)</f>
        <v>0</v>
      </c>
    </row>
    <row r="1350" spans="1:13" ht="30" hidden="1" customHeight="1">
      <c r="A1350" s="6">
        <v>347</v>
      </c>
      <c r="B1350" s="4">
        <f>الفرجاوي!B354</f>
        <v>0</v>
      </c>
      <c r="C1350" s="111">
        <f>الفرجاوي!C354</f>
        <v>0</v>
      </c>
      <c r="D1350" s="7">
        <f>الفرجاوي!D354</f>
        <v>0</v>
      </c>
      <c r="E1350" s="7">
        <f>الفرجاوي!E354</f>
        <v>0</v>
      </c>
      <c r="F1350" s="7">
        <f>الفرجاوي!F354</f>
        <v>0</v>
      </c>
      <c r="G1350" s="7">
        <f>الفرجاوي!G354</f>
        <v>0</v>
      </c>
      <c r="H1350" s="6" t="s">
        <v>388</v>
      </c>
      <c r="I1350" s="6" t="s">
        <v>61</v>
      </c>
      <c r="J1350" s="6">
        <f>الفرجاوي!J354</f>
        <v>0</v>
      </c>
      <c r="K1350" s="50"/>
      <c r="L1350" s="39">
        <f t="shared" si="42"/>
        <v>0</v>
      </c>
      <c r="M1350" s="39">
        <f t="shared" si="43"/>
        <v>0</v>
      </c>
    </row>
    <row r="1351" spans="1:13" ht="30" hidden="1" customHeight="1">
      <c r="A1351" s="6">
        <v>348</v>
      </c>
      <c r="B1351" s="4">
        <f>الفرجاوي!B355</f>
        <v>0</v>
      </c>
      <c r="C1351" s="111">
        <f>الفرجاوي!C355</f>
        <v>0</v>
      </c>
      <c r="D1351" s="7">
        <f>الفرجاوي!D355</f>
        <v>0</v>
      </c>
      <c r="E1351" s="7">
        <f>الفرجاوي!E355</f>
        <v>0</v>
      </c>
      <c r="F1351" s="7">
        <f>الفرجاوي!F355</f>
        <v>0</v>
      </c>
      <c r="G1351" s="7">
        <f>الفرجاوي!G355</f>
        <v>0</v>
      </c>
      <c r="H1351" s="6" t="s">
        <v>388</v>
      </c>
      <c r="I1351" s="6" t="s">
        <v>61</v>
      </c>
      <c r="J1351" s="6">
        <f>الفرجاوي!J355</f>
        <v>0</v>
      </c>
      <c r="K1351" s="50"/>
      <c r="L1351" s="39">
        <f t="shared" si="42"/>
        <v>0</v>
      </c>
      <c r="M1351" s="39">
        <f t="shared" si="43"/>
        <v>0</v>
      </c>
    </row>
    <row r="1352" spans="1:13" ht="30" hidden="1" customHeight="1">
      <c r="A1352" s="6">
        <v>349</v>
      </c>
      <c r="B1352" s="4">
        <f>الفرجاوي!B356</f>
        <v>0</v>
      </c>
      <c r="C1352" s="111">
        <f>الفرجاوي!C356</f>
        <v>0</v>
      </c>
      <c r="D1352" s="7">
        <f>الفرجاوي!D356</f>
        <v>0</v>
      </c>
      <c r="E1352" s="7">
        <f>الفرجاوي!E356</f>
        <v>0</v>
      </c>
      <c r="F1352" s="7">
        <f>الفرجاوي!F356</f>
        <v>0</v>
      </c>
      <c r="G1352" s="7">
        <f>الفرجاوي!G356</f>
        <v>0</v>
      </c>
      <c r="H1352" s="6" t="s">
        <v>388</v>
      </c>
      <c r="I1352" s="6" t="s">
        <v>61</v>
      </c>
      <c r="J1352" s="6">
        <f>الفرجاوي!J356</f>
        <v>0</v>
      </c>
      <c r="K1352" s="50"/>
      <c r="L1352" s="39">
        <f t="shared" si="42"/>
        <v>0</v>
      </c>
      <c r="M1352" s="39">
        <f t="shared" si="43"/>
        <v>0</v>
      </c>
    </row>
    <row r="1353" spans="1:13" ht="30" hidden="1" customHeight="1">
      <c r="A1353" s="6">
        <v>350</v>
      </c>
      <c r="B1353" s="4">
        <f>الفرجاوي!B357</f>
        <v>0</v>
      </c>
      <c r="C1353" s="111">
        <f>الفرجاوي!C357</f>
        <v>0</v>
      </c>
      <c r="D1353" s="7">
        <f>الفرجاوي!D357</f>
        <v>0</v>
      </c>
      <c r="E1353" s="7">
        <f>الفرجاوي!E357</f>
        <v>0</v>
      </c>
      <c r="F1353" s="7">
        <f>الفرجاوي!F357</f>
        <v>0</v>
      </c>
      <c r="G1353" s="7">
        <f>الفرجاوي!G357</f>
        <v>0</v>
      </c>
      <c r="H1353" s="6" t="s">
        <v>388</v>
      </c>
      <c r="I1353" s="6" t="s">
        <v>61</v>
      </c>
      <c r="J1353" s="6">
        <f>الفرجاوي!J357</f>
        <v>0</v>
      </c>
      <c r="K1353" s="50"/>
      <c r="L1353" s="39">
        <f t="shared" si="42"/>
        <v>0</v>
      </c>
      <c r="M1353" s="39">
        <f t="shared" si="43"/>
        <v>0</v>
      </c>
    </row>
    <row r="1354" spans="1:13" ht="30" hidden="1" customHeight="1">
      <c r="A1354" s="6">
        <v>351</v>
      </c>
      <c r="B1354" s="4">
        <f>الفرجاوي!B358</f>
        <v>0</v>
      </c>
      <c r="C1354" s="111">
        <f>الفرجاوي!C358</f>
        <v>0</v>
      </c>
      <c r="D1354" s="7">
        <f>الفرجاوي!D358</f>
        <v>0</v>
      </c>
      <c r="E1354" s="7">
        <f>الفرجاوي!E358</f>
        <v>0</v>
      </c>
      <c r="F1354" s="7">
        <f>الفرجاوي!F358</f>
        <v>0</v>
      </c>
      <c r="G1354" s="7">
        <f>الفرجاوي!G358</f>
        <v>0</v>
      </c>
      <c r="H1354" s="6" t="s">
        <v>388</v>
      </c>
      <c r="I1354" s="6" t="s">
        <v>61</v>
      </c>
      <c r="J1354" s="6">
        <f>الفرجاوي!J358</f>
        <v>0</v>
      </c>
      <c r="K1354" s="50"/>
      <c r="L1354" s="39">
        <f t="shared" si="42"/>
        <v>0</v>
      </c>
      <c r="M1354" s="39">
        <f t="shared" si="43"/>
        <v>0</v>
      </c>
    </row>
    <row r="1355" spans="1:13" ht="30" hidden="1" customHeight="1">
      <c r="A1355" s="6">
        <v>352</v>
      </c>
      <c r="B1355" s="4">
        <f>الفرجاوي!B359</f>
        <v>0</v>
      </c>
      <c r="C1355" s="111">
        <f>الفرجاوي!C359</f>
        <v>0</v>
      </c>
      <c r="D1355" s="7">
        <f>الفرجاوي!D359</f>
        <v>0</v>
      </c>
      <c r="E1355" s="7">
        <f>الفرجاوي!E359</f>
        <v>0</v>
      </c>
      <c r="F1355" s="7">
        <f>الفرجاوي!F359</f>
        <v>0</v>
      </c>
      <c r="G1355" s="7">
        <f>الفرجاوي!G359</f>
        <v>0</v>
      </c>
      <c r="H1355" s="6" t="s">
        <v>388</v>
      </c>
      <c r="I1355" s="6" t="s">
        <v>61</v>
      </c>
      <c r="J1355" s="6">
        <f>الفرجاوي!J359</f>
        <v>0</v>
      </c>
      <c r="K1355" s="50"/>
      <c r="L1355" s="39">
        <f t="shared" si="42"/>
        <v>0</v>
      </c>
      <c r="M1355" s="39">
        <f t="shared" si="43"/>
        <v>0</v>
      </c>
    </row>
    <row r="1356" spans="1:13" ht="30" hidden="1" customHeight="1">
      <c r="A1356" s="6">
        <v>353</v>
      </c>
      <c r="B1356" s="4">
        <f>الفرجاوي!B360</f>
        <v>0</v>
      </c>
      <c r="C1356" s="111">
        <f>الفرجاوي!C360</f>
        <v>0</v>
      </c>
      <c r="D1356" s="7">
        <f>الفرجاوي!D360</f>
        <v>0</v>
      </c>
      <c r="E1356" s="7">
        <f>الفرجاوي!E360</f>
        <v>0</v>
      </c>
      <c r="F1356" s="7">
        <f>الفرجاوي!F360</f>
        <v>0</v>
      </c>
      <c r="G1356" s="7">
        <f>الفرجاوي!G360</f>
        <v>0</v>
      </c>
      <c r="H1356" s="6" t="s">
        <v>388</v>
      </c>
      <c r="I1356" s="6" t="s">
        <v>61</v>
      </c>
      <c r="J1356" s="6">
        <f>الفرجاوي!J360</f>
        <v>0</v>
      </c>
      <c r="K1356" s="50"/>
      <c r="L1356" s="39">
        <f t="shared" si="42"/>
        <v>0</v>
      </c>
      <c r="M1356" s="39">
        <f t="shared" si="43"/>
        <v>0</v>
      </c>
    </row>
    <row r="1357" spans="1:13" ht="30" hidden="1" customHeight="1">
      <c r="A1357" s="6">
        <v>354</v>
      </c>
      <c r="B1357" s="4">
        <f>الفرجاوي!B361</f>
        <v>0</v>
      </c>
      <c r="C1357" s="111">
        <f>الفرجاوي!C361</f>
        <v>0</v>
      </c>
      <c r="D1357" s="7">
        <f>الفرجاوي!D361</f>
        <v>0</v>
      </c>
      <c r="E1357" s="7">
        <f>الفرجاوي!E361</f>
        <v>0</v>
      </c>
      <c r="F1357" s="7">
        <f>الفرجاوي!F361</f>
        <v>0</v>
      </c>
      <c r="G1357" s="7">
        <f>الفرجاوي!G361</f>
        <v>0</v>
      </c>
      <c r="H1357" s="6" t="s">
        <v>388</v>
      </c>
      <c r="I1357" s="6" t="s">
        <v>61</v>
      </c>
      <c r="J1357" s="6">
        <f>الفرجاوي!J361</f>
        <v>0</v>
      </c>
      <c r="K1357" s="50"/>
      <c r="L1357" s="39">
        <f t="shared" si="42"/>
        <v>0</v>
      </c>
      <c r="M1357" s="39">
        <f t="shared" si="43"/>
        <v>0</v>
      </c>
    </row>
    <row r="1358" spans="1:13" ht="30" hidden="1" customHeight="1">
      <c r="A1358" s="6">
        <v>355</v>
      </c>
      <c r="B1358" s="4">
        <f>الفرجاوي!B362</f>
        <v>0</v>
      </c>
      <c r="C1358" s="111">
        <f>الفرجاوي!C362</f>
        <v>0</v>
      </c>
      <c r="D1358" s="7">
        <f>الفرجاوي!D362</f>
        <v>0</v>
      </c>
      <c r="E1358" s="7">
        <f>الفرجاوي!E362</f>
        <v>0</v>
      </c>
      <c r="F1358" s="7">
        <f>الفرجاوي!F362</f>
        <v>0</v>
      </c>
      <c r="G1358" s="7">
        <f>الفرجاوي!G362</f>
        <v>0</v>
      </c>
      <c r="H1358" s="6" t="s">
        <v>388</v>
      </c>
      <c r="I1358" s="6" t="s">
        <v>61</v>
      </c>
      <c r="J1358" s="6">
        <f>الفرجاوي!J362</f>
        <v>0</v>
      </c>
      <c r="K1358" s="50"/>
      <c r="L1358" s="39">
        <f t="shared" si="42"/>
        <v>0</v>
      </c>
      <c r="M1358" s="39">
        <f t="shared" si="43"/>
        <v>0</v>
      </c>
    </row>
    <row r="1359" spans="1:13" ht="30" hidden="1" customHeight="1">
      <c r="A1359" s="6">
        <v>356</v>
      </c>
      <c r="B1359" s="4">
        <f>الفرجاوي!B363</f>
        <v>0</v>
      </c>
      <c r="C1359" s="111">
        <f>الفرجاوي!C363</f>
        <v>0</v>
      </c>
      <c r="D1359" s="7">
        <f>الفرجاوي!D363</f>
        <v>0</v>
      </c>
      <c r="E1359" s="7">
        <f>الفرجاوي!E363</f>
        <v>0</v>
      </c>
      <c r="F1359" s="7">
        <f>الفرجاوي!F363</f>
        <v>0</v>
      </c>
      <c r="G1359" s="7">
        <f>الفرجاوي!G363</f>
        <v>0</v>
      </c>
      <c r="H1359" s="6" t="s">
        <v>388</v>
      </c>
      <c r="I1359" s="6" t="s">
        <v>61</v>
      </c>
      <c r="J1359" s="6">
        <f>الفرجاوي!J363</f>
        <v>0</v>
      </c>
      <c r="K1359" s="50"/>
      <c r="L1359" s="39">
        <f t="shared" si="42"/>
        <v>0</v>
      </c>
      <c r="M1359" s="39">
        <f t="shared" si="43"/>
        <v>0</v>
      </c>
    </row>
    <row r="1360" spans="1:13" ht="30" hidden="1" customHeight="1">
      <c r="A1360" s="6">
        <v>357</v>
      </c>
      <c r="B1360" s="4">
        <f>الفرجاوي!B364</f>
        <v>0</v>
      </c>
      <c r="C1360" s="111">
        <f>الفرجاوي!C364</f>
        <v>0</v>
      </c>
      <c r="D1360" s="7">
        <f>الفرجاوي!D364</f>
        <v>0</v>
      </c>
      <c r="E1360" s="7">
        <f>الفرجاوي!E364</f>
        <v>0</v>
      </c>
      <c r="F1360" s="7">
        <f>الفرجاوي!F364</f>
        <v>0</v>
      </c>
      <c r="G1360" s="7">
        <f>الفرجاوي!G364</f>
        <v>0</v>
      </c>
      <c r="H1360" s="6" t="s">
        <v>388</v>
      </c>
      <c r="I1360" s="6" t="s">
        <v>61</v>
      </c>
      <c r="J1360" s="6">
        <f>الفرجاوي!J364</f>
        <v>0</v>
      </c>
      <c r="K1360" s="50"/>
      <c r="L1360" s="39">
        <f t="shared" si="42"/>
        <v>0</v>
      </c>
      <c r="M1360" s="39">
        <f t="shared" si="43"/>
        <v>0</v>
      </c>
    </row>
    <row r="1361" spans="1:13" ht="30" hidden="1" customHeight="1">
      <c r="A1361" s="6">
        <v>358</v>
      </c>
      <c r="B1361" s="4">
        <f>الفرجاوي!B365</f>
        <v>0</v>
      </c>
      <c r="C1361" s="111">
        <f>الفرجاوي!C365</f>
        <v>0</v>
      </c>
      <c r="D1361" s="7">
        <f>الفرجاوي!D365</f>
        <v>0</v>
      </c>
      <c r="E1361" s="7">
        <f>الفرجاوي!E365</f>
        <v>0</v>
      </c>
      <c r="F1361" s="7">
        <f>الفرجاوي!F365</f>
        <v>0</v>
      </c>
      <c r="G1361" s="7">
        <f>الفرجاوي!G365</f>
        <v>0</v>
      </c>
      <c r="H1361" s="6" t="s">
        <v>388</v>
      </c>
      <c r="I1361" s="6" t="s">
        <v>61</v>
      </c>
      <c r="J1361" s="6">
        <f>الفرجاوي!J365</f>
        <v>0</v>
      </c>
      <c r="K1361" s="50"/>
      <c r="L1361" s="39">
        <f t="shared" si="42"/>
        <v>0</v>
      </c>
      <c r="M1361" s="39">
        <f t="shared" si="43"/>
        <v>0</v>
      </c>
    </row>
    <row r="1362" spans="1:13" ht="30" hidden="1" customHeight="1">
      <c r="A1362" s="6">
        <v>359</v>
      </c>
      <c r="B1362" s="4">
        <f>الفرجاوي!B366</f>
        <v>0</v>
      </c>
      <c r="C1362" s="111">
        <f>الفرجاوي!C366</f>
        <v>0</v>
      </c>
      <c r="D1362" s="7">
        <f>الفرجاوي!D366</f>
        <v>0</v>
      </c>
      <c r="E1362" s="7">
        <f>الفرجاوي!E366</f>
        <v>0</v>
      </c>
      <c r="F1362" s="7">
        <f>الفرجاوي!F366</f>
        <v>0</v>
      </c>
      <c r="G1362" s="7">
        <f>الفرجاوي!G366</f>
        <v>0</v>
      </c>
      <c r="H1362" s="6" t="s">
        <v>388</v>
      </c>
      <c r="I1362" s="6" t="s">
        <v>61</v>
      </c>
      <c r="J1362" s="6">
        <f>الفرجاوي!J366</f>
        <v>0</v>
      </c>
      <c r="K1362" s="50"/>
      <c r="L1362" s="39">
        <f t="shared" si="42"/>
        <v>0</v>
      </c>
      <c r="M1362" s="39">
        <f t="shared" si="43"/>
        <v>0</v>
      </c>
    </row>
    <row r="1363" spans="1:13" ht="30" hidden="1" customHeight="1">
      <c r="A1363" s="6">
        <v>360</v>
      </c>
      <c r="B1363" s="4">
        <f>الفرجاوي!B367</f>
        <v>0</v>
      </c>
      <c r="C1363" s="111">
        <f>الفرجاوي!C367</f>
        <v>0</v>
      </c>
      <c r="D1363" s="7">
        <f>الفرجاوي!D367</f>
        <v>0</v>
      </c>
      <c r="E1363" s="7">
        <f>الفرجاوي!E367</f>
        <v>0</v>
      </c>
      <c r="F1363" s="7">
        <f>الفرجاوي!F367</f>
        <v>0</v>
      </c>
      <c r="G1363" s="7">
        <f>الفرجاوي!G367</f>
        <v>0</v>
      </c>
      <c r="H1363" s="6" t="s">
        <v>388</v>
      </c>
      <c r="I1363" s="6" t="s">
        <v>61</v>
      </c>
      <c r="J1363" s="6">
        <f>الفرجاوي!J367</f>
        <v>0</v>
      </c>
      <c r="K1363" s="50"/>
      <c r="L1363" s="39">
        <f t="shared" si="42"/>
        <v>0</v>
      </c>
      <c r="M1363" s="39">
        <f t="shared" si="43"/>
        <v>0</v>
      </c>
    </row>
    <row r="1364" spans="1:13" ht="30" hidden="1" customHeight="1">
      <c r="A1364" s="6">
        <v>361</v>
      </c>
      <c r="B1364" s="4">
        <f>الفرجاوي!B368</f>
        <v>0</v>
      </c>
      <c r="C1364" s="111">
        <f>الفرجاوي!C368</f>
        <v>0</v>
      </c>
      <c r="D1364" s="7">
        <f>الفرجاوي!D368</f>
        <v>0</v>
      </c>
      <c r="E1364" s="7">
        <f>الفرجاوي!E368</f>
        <v>0</v>
      </c>
      <c r="F1364" s="7">
        <f>الفرجاوي!F368</f>
        <v>0</v>
      </c>
      <c r="G1364" s="7">
        <f>الفرجاوي!G368</f>
        <v>0</v>
      </c>
      <c r="H1364" s="6" t="s">
        <v>388</v>
      </c>
      <c r="I1364" s="6" t="s">
        <v>61</v>
      </c>
      <c r="J1364" s="6">
        <f>الفرجاوي!J368</f>
        <v>0</v>
      </c>
      <c r="K1364" s="50"/>
      <c r="L1364" s="39">
        <f t="shared" si="42"/>
        <v>0</v>
      </c>
      <c r="M1364" s="39">
        <f t="shared" si="43"/>
        <v>0</v>
      </c>
    </row>
    <row r="1365" spans="1:13" ht="30" hidden="1" customHeight="1">
      <c r="A1365" s="6">
        <v>362</v>
      </c>
      <c r="B1365" s="4">
        <f>الفرجاوي!B369</f>
        <v>0</v>
      </c>
      <c r="C1365" s="111">
        <f>الفرجاوي!C369</f>
        <v>0</v>
      </c>
      <c r="D1365" s="7">
        <f>الفرجاوي!D369</f>
        <v>0</v>
      </c>
      <c r="E1365" s="7">
        <f>الفرجاوي!E369</f>
        <v>0</v>
      </c>
      <c r="F1365" s="7">
        <f>الفرجاوي!F369</f>
        <v>0</v>
      </c>
      <c r="G1365" s="7">
        <f>الفرجاوي!G369</f>
        <v>0</v>
      </c>
      <c r="H1365" s="6" t="s">
        <v>388</v>
      </c>
      <c r="I1365" s="6" t="s">
        <v>61</v>
      </c>
      <c r="J1365" s="6">
        <f>الفرجاوي!J369</f>
        <v>0</v>
      </c>
      <c r="K1365" s="50"/>
      <c r="L1365" s="39">
        <f t="shared" si="42"/>
        <v>0</v>
      </c>
      <c r="M1365" s="39">
        <f t="shared" si="43"/>
        <v>0</v>
      </c>
    </row>
    <row r="1366" spans="1:13" ht="30" hidden="1" customHeight="1">
      <c r="A1366" s="6">
        <v>363</v>
      </c>
      <c r="B1366" s="4">
        <f>الفرجاوي!B370</f>
        <v>0</v>
      </c>
      <c r="C1366" s="111">
        <f>الفرجاوي!C370</f>
        <v>0</v>
      </c>
      <c r="D1366" s="7">
        <f>الفرجاوي!D370</f>
        <v>0</v>
      </c>
      <c r="E1366" s="7">
        <f>الفرجاوي!E370</f>
        <v>0</v>
      </c>
      <c r="F1366" s="7">
        <f>الفرجاوي!F370</f>
        <v>0</v>
      </c>
      <c r="G1366" s="7">
        <f>الفرجاوي!G370</f>
        <v>0</v>
      </c>
      <c r="H1366" s="6" t="s">
        <v>388</v>
      </c>
      <c r="I1366" s="6" t="s">
        <v>61</v>
      </c>
      <c r="J1366" s="6">
        <f>الفرجاوي!J370</f>
        <v>0</v>
      </c>
      <c r="K1366" s="50"/>
      <c r="L1366" s="39">
        <f t="shared" si="42"/>
        <v>0</v>
      </c>
      <c r="M1366" s="39">
        <f t="shared" si="43"/>
        <v>0</v>
      </c>
    </row>
    <row r="1367" spans="1:13" ht="30" hidden="1" customHeight="1">
      <c r="A1367" s="6">
        <v>364</v>
      </c>
      <c r="B1367" s="4">
        <f>الفرجاوي!B371</f>
        <v>0</v>
      </c>
      <c r="C1367" s="111">
        <f>الفرجاوي!C371</f>
        <v>0</v>
      </c>
      <c r="D1367" s="7">
        <f>الفرجاوي!D371</f>
        <v>0</v>
      </c>
      <c r="E1367" s="7">
        <f>الفرجاوي!E371</f>
        <v>0</v>
      </c>
      <c r="F1367" s="7">
        <f>الفرجاوي!F371</f>
        <v>0</v>
      </c>
      <c r="G1367" s="7">
        <f>الفرجاوي!G371</f>
        <v>0</v>
      </c>
      <c r="H1367" s="6" t="s">
        <v>388</v>
      </c>
      <c r="I1367" s="6" t="s">
        <v>61</v>
      </c>
      <c r="J1367" s="6">
        <f>الفرجاوي!J371</f>
        <v>0</v>
      </c>
      <c r="K1367" s="50"/>
      <c r="L1367" s="39">
        <f t="shared" si="42"/>
        <v>0</v>
      </c>
      <c r="M1367" s="39">
        <f t="shared" si="43"/>
        <v>0</v>
      </c>
    </row>
    <row r="1368" spans="1:13" ht="30" hidden="1" customHeight="1">
      <c r="A1368" s="6">
        <v>365</v>
      </c>
      <c r="B1368" s="4">
        <f>الفرجاوي!B372</f>
        <v>0</v>
      </c>
      <c r="C1368" s="111">
        <f>الفرجاوي!C372</f>
        <v>0</v>
      </c>
      <c r="D1368" s="7">
        <f>الفرجاوي!D372</f>
        <v>0</v>
      </c>
      <c r="E1368" s="7">
        <f>الفرجاوي!E372</f>
        <v>0</v>
      </c>
      <c r="F1368" s="7">
        <f>الفرجاوي!F372</f>
        <v>0</v>
      </c>
      <c r="G1368" s="7">
        <f>الفرجاوي!G372</f>
        <v>0</v>
      </c>
      <c r="H1368" s="6" t="s">
        <v>388</v>
      </c>
      <c r="I1368" s="6" t="s">
        <v>61</v>
      </c>
      <c r="J1368" s="6">
        <f>الفرجاوي!J372</f>
        <v>0</v>
      </c>
      <c r="K1368" s="50"/>
      <c r="L1368" s="39">
        <f t="shared" si="42"/>
        <v>0</v>
      </c>
      <c r="M1368" s="39">
        <f t="shared" si="43"/>
        <v>0</v>
      </c>
    </row>
    <row r="1369" spans="1:13" ht="30" hidden="1" customHeight="1">
      <c r="A1369" s="6">
        <v>366</v>
      </c>
      <c r="B1369" s="4">
        <f>الفرجاوي!B373</f>
        <v>0</v>
      </c>
      <c r="C1369" s="111">
        <f>الفرجاوي!C373</f>
        <v>0</v>
      </c>
      <c r="D1369" s="7">
        <f>الفرجاوي!D373</f>
        <v>0</v>
      </c>
      <c r="E1369" s="7">
        <f>الفرجاوي!E373</f>
        <v>0</v>
      </c>
      <c r="F1369" s="7">
        <f>الفرجاوي!F373</f>
        <v>0</v>
      </c>
      <c r="G1369" s="7">
        <f>الفرجاوي!G373</f>
        <v>0</v>
      </c>
      <c r="H1369" s="6" t="s">
        <v>388</v>
      </c>
      <c r="I1369" s="6" t="s">
        <v>61</v>
      </c>
      <c r="J1369" s="6">
        <f>الفرجاوي!J373</f>
        <v>0</v>
      </c>
      <c r="K1369" s="50"/>
      <c r="L1369" s="39">
        <f t="shared" si="42"/>
        <v>0</v>
      </c>
      <c r="M1369" s="39">
        <f t="shared" si="43"/>
        <v>0</v>
      </c>
    </row>
    <row r="1370" spans="1:13" ht="30" hidden="1" customHeight="1">
      <c r="A1370" s="6">
        <v>367</v>
      </c>
      <c r="B1370" s="4">
        <f>الفرجاوي!B374</f>
        <v>0</v>
      </c>
      <c r="C1370" s="111">
        <f>الفرجاوي!C374</f>
        <v>0</v>
      </c>
      <c r="D1370" s="7">
        <f>الفرجاوي!D374</f>
        <v>0</v>
      </c>
      <c r="E1370" s="7">
        <f>الفرجاوي!E374</f>
        <v>0</v>
      </c>
      <c r="F1370" s="7">
        <f>الفرجاوي!F374</f>
        <v>0</v>
      </c>
      <c r="G1370" s="7">
        <f>الفرجاوي!G374</f>
        <v>0</v>
      </c>
      <c r="H1370" s="6" t="s">
        <v>388</v>
      </c>
      <c r="I1370" s="6" t="s">
        <v>61</v>
      </c>
      <c r="J1370" s="6">
        <f>الفرجاوي!J374</f>
        <v>0</v>
      </c>
      <c r="K1370" s="50"/>
      <c r="L1370" s="39">
        <f t="shared" si="42"/>
        <v>0</v>
      </c>
      <c r="M1370" s="39">
        <f t="shared" si="43"/>
        <v>0</v>
      </c>
    </row>
    <row r="1371" spans="1:13" ht="30" hidden="1" customHeight="1">
      <c r="A1371" s="6">
        <v>368</v>
      </c>
      <c r="B1371" s="4">
        <f>الفرجاوي!B375</f>
        <v>0</v>
      </c>
      <c r="C1371" s="111">
        <f>الفرجاوي!C375</f>
        <v>0</v>
      </c>
      <c r="D1371" s="7">
        <f>الفرجاوي!D375</f>
        <v>0</v>
      </c>
      <c r="E1371" s="7">
        <f>الفرجاوي!E375</f>
        <v>0</v>
      </c>
      <c r="F1371" s="7">
        <f>الفرجاوي!F375</f>
        <v>0</v>
      </c>
      <c r="G1371" s="7">
        <f>الفرجاوي!G375</f>
        <v>0</v>
      </c>
      <c r="H1371" s="6" t="s">
        <v>388</v>
      </c>
      <c r="I1371" s="6" t="s">
        <v>61</v>
      </c>
      <c r="J1371" s="6">
        <f>الفرجاوي!J375</f>
        <v>0</v>
      </c>
      <c r="K1371" s="50"/>
      <c r="L1371" s="39">
        <f t="shared" si="42"/>
        <v>0</v>
      </c>
      <c r="M1371" s="39">
        <f t="shared" si="43"/>
        <v>0</v>
      </c>
    </row>
    <row r="1372" spans="1:13" ht="30" hidden="1" customHeight="1">
      <c r="A1372" s="6">
        <v>369</v>
      </c>
      <c r="B1372" s="4">
        <f>الفرجاوي!B376</f>
        <v>0</v>
      </c>
      <c r="C1372" s="111">
        <f>الفرجاوي!C376</f>
        <v>0</v>
      </c>
      <c r="D1372" s="7">
        <f>الفرجاوي!D376</f>
        <v>0</v>
      </c>
      <c r="E1372" s="7">
        <f>الفرجاوي!E376</f>
        <v>0</v>
      </c>
      <c r="F1372" s="7">
        <f>الفرجاوي!F376</f>
        <v>0</v>
      </c>
      <c r="G1372" s="7">
        <f>الفرجاوي!G376</f>
        <v>0</v>
      </c>
      <c r="H1372" s="6" t="s">
        <v>388</v>
      </c>
      <c r="I1372" s="6" t="s">
        <v>61</v>
      </c>
      <c r="J1372" s="6">
        <f>الفرجاوي!J376</f>
        <v>0</v>
      </c>
      <c r="K1372" s="50"/>
      <c r="L1372" s="39">
        <f t="shared" si="42"/>
        <v>0</v>
      </c>
      <c r="M1372" s="39">
        <f t="shared" si="43"/>
        <v>0</v>
      </c>
    </row>
    <row r="1373" spans="1:13" ht="30" hidden="1" customHeight="1">
      <c r="A1373" s="6">
        <v>370</v>
      </c>
      <c r="B1373" s="4">
        <f>الفرجاوي!B377</f>
        <v>0</v>
      </c>
      <c r="C1373" s="111">
        <f>الفرجاوي!C377</f>
        <v>0</v>
      </c>
      <c r="D1373" s="7">
        <f>الفرجاوي!D377</f>
        <v>0</v>
      </c>
      <c r="E1373" s="7">
        <f>الفرجاوي!E377</f>
        <v>0</v>
      </c>
      <c r="F1373" s="7">
        <f>الفرجاوي!F377</f>
        <v>0</v>
      </c>
      <c r="G1373" s="7">
        <f>الفرجاوي!G377</f>
        <v>0</v>
      </c>
      <c r="H1373" s="6" t="s">
        <v>388</v>
      </c>
      <c r="I1373" s="6" t="s">
        <v>61</v>
      </c>
      <c r="J1373" s="6">
        <f>الفرجاوي!J377</f>
        <v>0</v>
      </c>
      <c r="K1373" s="50"/>
      <c r="L1373" s="39">
        <f t="shared" si="42"/>
        <v>0</v>
      </c>
      <c r="M1373" s="39">
        <f t="shared" si="43"/>
        <v>0</v>
      </c>
    </row>
    <row r="1374" spans="1:13" ht="30" hidden="1" customHeight="1">
      <c r="A1374" s="6">
        <v>371</v>
      </c>
      <c r="B1374" s="4">
        <f>الفرجاوي!B378</f>
        <v>0</v>
      </c>
      <c r="C1374" s="111">
        <f>الفرجاوي!C378</f>
        <v>0</v>
      </c>
      <c r="D1374" s="7">
        <f>الفرجاوي!D378</f>
        <v>0</v>
      </c>
      <c r="E1374" s="7">
        <f>الفرجاوي!E378</f>
        <v>0</v>
      </c>
      <c r="F1374" s="7">
        <f>الفرجاوي!F378</f>
        <v>0</v>
      </c>
      <c r="G1374" s="7">
        <f>الفرجاوي!G378</f>
        <v>0</v>
      </c>
      <c r="H1374" s="6" t="s">
        <v>388</v>
      </c>
      <c r="I1374" s="6" t="s">
        <v>61</v>
      </c>
      <c r="J1374" s="6">
        <f>الفرجاوي!J378</f>
        <v>0</v>
      </c>
      <c r="K1374" s="50"/>
      <c r="L1374" s="39">
        <f t="shared" si="42"/>
        <v>0</v>
      </c>
      <c r="M1374" s="39">
        <f t="shared" si="43"/>
        <v>0</v>
      </c>
    </row>
    <row r="1375" spans="1:13" ht="30" hidden="1" customHeight="1">
      <c r="A1375" s="6">
        <v>372</v>
      </c>
      <c r="B1375" s="4">
        <f>الفرجاوي!B379</f>
        <v>0</v>
      </c>
      <c r="C1375" s="111">
        <f>الفرجاوي!C379</f>
        <v>0</v>
      </c>
      <c r="D1375" s="7">
        <f>الفرجاوي!D379</f>
        <v>0</v>
      </c>
      <c r="E1375" s="7">
        <f>الفرجاوي!E379</f>
        <v>0</v>
      </c>
      <c r="F1375" s="7">
        <f>الفرجاوي!F379</f>
        <v>0</v>
      </c>
      <c r="G1375" s="7">
        <f>الفرجاوي!G379</f>
        <v>0</v>
      </c>
      <c r="H1375" s="6" t="s">
        <v>388</v>
      </c>
      <c r="I1375" s="6" t="s">
        <v>61</v>
      </c>
      <c r="J1375" s="6">
        <f>الفرجاوي!J379</f>
        <v>0</v>
      </c>
      <c r="K1375" s="50"/>
      <c r="L1375" s="39">
        <f t="shared" si="42"/>
        <v>0</v>
      </c>
      <c r="M1375" s="39">
        <f t="shared" si="43"/>
        <v>0</v>
      </c>
    </row>
    <row r="1376" spans="1:13" ht="30" hidden="1" customHeight="1">
      <c r="A1376" s="6">
        <v>373</v>
      </c>
      <c r="B1376" s="4">
        <f>الفرجاوي!B380</f>
        <v>0</v>
      </c>
      <c r="C1376" s="111">
        <f>الفرجاوي!C380</f>
        <v>0</v>
      </c>
      <c r="D1376" s="7">
        <f>الفرجاوي!D380</f>
        <v>0</v>
      </c>
      <c r="E1376" s="7">
        <f>الفرجاوي!E380</f>
        <v>0</v>
      </c>
      <c r="F1376" s="7">
        <f>الفرجاوي!F380</f>
        <v>0</v>
      </c>
      <c r="G1376" s="7">
        <f>الفرجاوي!G380</f>
        <v>0</v>
      </c>
      <c r="H1376" s="6" t="s">
        <v>388</v>
      </c>
      <c r="I1376" s="6" t="s">
        <v>61</v>
      </c>
      <c r="J1376" s="6">
        <f>الفرجاوي!J380</f>
        <v>0</v>
      </c>
      <c r="K1376" s="50"/>
      <c r="L1376" s="39">
        <f t="shared" si="42"/>
        <v>0</v>
      </c>
      <c r="M1376" s="39">
        <f t="shared" si="43"/>
        <v>0</v>
      </c>
    </row>
    <row r="1377" spans="1:13" ht="30" hidden="1" customHeight="1">
      <c r="A1377" s="6">
        <v>374</v>
      </c>
      <c r="B1377" s="4">
        <f>الفرجاوي!B381</f>
        <v>0</v>
      </c>
      <c r="C1377" s="111">
        <f>الفرجاوي!C381</f>
        <v>0</v>
      </c>
      <c r="D1377" s="7">
        <f>الفرجاوي!D381</f>
        <v>0</v>
      </c>
      <c r="E1377" s="7">
        <f>الفرجاوي!E381</f>
        <v>0</v>
      </c>
      <c r="F1377" s="7">
        <f>الفرجاوي!F381</f>
        <v>0</v>
      </c>
      <c r="G1377" s="7">
        <f>الفرجاوي!G381</f>
        <v>0</v>
      </c>
      <c r="H1377" s="6" t="s">
        <v>388</v>
      </c>
      <c r="I1377" s="6" t="s">
        <v>61</v>
      </c>
      <c r="J1377" s="6">
        <f>الفرجاوي!J381</f>
        <v>0</v>
      </c>
      <c r="K1377" s="50"/>
      <c r="L1377" s="39">
        <f t="shared" si="42"/>
        <v>0</v>
      </c>
      <c r="M1377" s="39">
        <f t="shared" si="43"/>
        <v>0</v>
      </c>
    </row>
    <row r="1378" spans="1:13" ht="30" hidden="1" customHeight="1">
      <c r="A1378" s="6">
        <v>375</v>
      </c>
      <c r="B1378" s="4">
        <f>الفرجاوي!B382</f>
        <v>0</v>
      </c>
      <c r="C1378" s="111">
        <f>الفرجاوي!C382</f>
        <v>0</v>
      </c>
      <c r="D1378" s="7">
        <f>الفرجاوي!D382</f>
        <v>0</v>
      </c>
      <c r="E1378" s="7">
        <f>الفرجاوي!E382</f>
        <v>0</v>
      </c>
      <c r="F1378" s="7">
        <f>الفرجاوي!F382</f>
        <v>0</v>
      </c>
      <c r="G1378" s="7">
        <f>الفرجاوي!G382</f>
        <v>0</v>
      </c>
      <c r="H1378" s="6" t="s">
        <v>388</v>
      </c>
      <c r="I1378" s="6" t="s">
        <v>61</v>
      </c>
      <c r="J1378" s="6">
        <f>الفرجاوي!J382</f>
        <v>0</v>
      </c>
      <c r="K1378" s="50"/>
      <c r="L1378" s="39">
        <f t="shared" si="42"/>
        <v>0</v>
      </c>
      <c r="M1378" s="39">
        <f t="shared" si="43"/>
        <v>0</v>
      </c>
    </row>
    <row r="1379" spans="1:13" ht="30" hidden="1" customHeight="1">
      <c r="A1379" s="6">
        <v>376</v>
      </c>
      <c r="B1379" s="4">
        <f>الفرجاوي!B383</f>
        <v>0</v>
      </c>
      <c r="C1379" s="111">
        <f>الفرجاوي!C383</f>
        <v>0</v>
      </c>
      <c r="D1379" s="7">
        <f>الفرجاوي!D383</f>
        <v>0</v>
      </c>
      <c r="E1379" s="7">
        <f>الفرجاوي!E383</f>
        <v>0</v>
      </c>
      <c r="F1379" s="7">
        <f>الفرجاوي!F383</f>
        <v>0</v>
      </c>
      <c r="G1379" s="7">
        <f>الفرجاوي!G383</f>
        <v>0</v>
      </c>
      <c r="H1379" s="6" t="s">
        <v>388</v>
      </c>
      <c r="I1379" s="6" t="s">
        <v>61</v>
      </c>
      <c r="J1379" s="6">
        <f>الفرجاوي!J383</f>
        <v>0</v>
      </c>
      <c r="K1379" s="50"/>
      <c r="L1379" s="39">
        <f t="shared" si="42"/>
        <v>0</v>
      </c>
      <c r="M1379" s="39">
        <f t="shared" si="43"/>
        <v>0</v>
      </c>
    </row>
    <row r="1380" spans="1:13" ht="30" hidden="1" customHeight="1">
      <c r="A1380" s="6">
        <v>377</v>
      </c>
      <c r="B1380" s="4">
        <f>الفرجاوي!B384</f>
        <v>0</v>
      </c>
      <c r="C1380" s="111">
        <f>الفرجاوي!C384</f>
        <v>0</v>
      </c>
      <c r="D1380" s="7">
        <f>الفرجاوي!D384</f>
        <v>0</v>
      </c>
      <c r="E1380" s="7">
        <f>الفرجاوي!E384</f>
        <v>0</v>
      </c>
      <c r="F1380" s="7">
        <f>الفرجاوي!F384</f>
        <v>0</v>
      </c>
      <c r="G1380" s="7">
        <f>الفرجاوي!G384</f>
        <v>0</v>
      </c>
      <c r="H1380" s="6" t="s">
        <v>388</v>
      </c>
      <c r="I1380" s="6" t="s">
        <v>61</v>
      </c>
      <c r="J1380" s="6">
        <f>الفرجاوي!J384</f>
        <v>0</v>
      </c>
      <c r="K1380" s="50"/>
      <c r="L1380" s="39">
        <f t="shared" si="42"/>
        <v>0</v>
      </c>
      <c r="M1380" s="39">
        <f t="shared" si="43"/>
        <v>0</v>
      </c>
    </row>
    <row r="1381" spans="1:13" ht="30" hidden="1" customHeight="1">
      <c r="A1381" s="6">
        <v>378</v>
      </c>
      <c r="B1381" s="4">
        <f>الفرجاوي!B385</f>
        <v>0</v>
      </c>
      <c r="C1381" s="111">
        <f>الفرجاوي!C385</f>
        <v>0</v>
      </c>
      <c r="D1381" s="7">
        <f>الفرجاوي!D385</f>
        <v>0</v>
      </c>
      <c r="E1381" s="7">
        <f>الفرجاوي!E385</f>
        <v>0</v>
      </c>
      <c r="F1381" s="7">
        <f>الفرجاوي!F385</f>
        <v>0</v>
      </c>
      <c r="G1381" s="7">
        <f>الفرجاوي!G385</f>
        <v>0</v>
      </c>
      <c r="H1381" s="6" t="s">
        <v>388</v>
      </c>
      <c r="I1381" s="6" t="s">
        <v>61</v>
      </c>
      <c r="J1381" s="6">
        <f>الفرجاوي!J385</f>
        <v>0</v>
      </c>
      <c r="K1381" s="50"/>
      <c r="L1381" s="39">
        <f t="shared" si="42"/>
        <v>0</v>
      </c>
      <c r="M1381" s="39">
        <f t="shared" si="43"/>
        <v>0</v>
      </c>
    </row>
    <row r="1382" spans="1:13" ht="30" hidden="1" customHeight="1">
      <c r="A1382" s="6">
        <v>379</v>
      </c>
      <c r="B1382" s="4">
        <f>الفرجاوي!B386</f>
        <v>0</v>
      </c>
      <c r="C1382" s="111">
        <f>الفرجاوي!C386</f>
        <v>0</v>
      </c>
      <c r="D1382" s="7">
        <f>الفرجاوي!D386</f>
        <v>0</v>
      </c>
      <c r="E1382" s="7">
        <f>الفرجاوي!E386</f>
        <v>0</v>
      </c>
      <c r="F1382" s="7">
        <f>الفرجاوي!F386</f>
        <v>0</v>
      </c>
      <c r="G1382" s="7">
        <f>الفرجاوي!G386</f>
        <v>0</v>
      </c>
      <c r="H1382" s="6" t="s">
        <v>388</v>
      </c>
      <c r="I1382" s="6" t="s">
        <v>61</v>
      </c>
      <c r="J1382" s="6">
        <f>الفرجاوي!J386</f>
        <v>0</v>
      </c>
      <c r="K1382" s="50"/>
      <c r="L1382" s="39">
        <f t="shared" si="42"/>
        <v>0</v>
      </c>
      <c r="M1382" s="39">
        <f t="shared" si="43"/>
        <v>0</v>
      </c>
    </row>
    <row r="1383" spans="1:13" ht="30" hidden="1" customHeight="1">
      <c r="A1383" s="6">
        <v>380</v>
      </c>
      <c r="B1383" s="4">
        <f>الفرجاوي!B387</f>
        <v>0</v>
      </c>
      <c r="C1383" s="111">
        <f>الفرجاوي!C387</f>
        <v>0</v>
      </c>
      <c r="D1383" s="7">
        <f>الفرجاوي!D387</f>
        <v>0</v>
      </c>
      <c r="E1383" s="7">
        <f>الفرجاوي!E387</f>
        <v>0</v>
      </c>
      <c r="F1383" s="7">
        <f>الفرجاوي!F387</f>
        <v>0</v>
      </c>
      <c r="G1383" s="7">
        <f>الفرجاوي!G387</f>
        <v>0</v>
      </c>
      <c r="H1383" s="6" t="s">
        <v>388</v>
      </c>
      <c r="I1383" s="6" t="s">
        <v>61</v>
      </c>
      <c r="J1383" s="6">
        <f>الفرجاوي!J387</f>
        <v>0</v>
      </c>
      <c r="K1383" s="50"/>
      <c r="L1383" s="39">
        <f t="shared" si="42"/>
        <v>0</v>
      </c>
      <c r="M1383" s="39">
        <f t="shared" si="43"/>
        <v>0</v>
      </c>
    </row>
    <row r="1384" spans="1:13" ht="30" hidden="1" customHeight="1">
      <c r="A1384" s="6">
        <v>381</v>
      </c>
      <c r="B1384" s="4">
        <f>الفرجاوي!B388</f>
        <v>0</v>
      </c>
      <c r="C1384" s="111">
        <f>الفرجاوي!C388</f>
        <v>0</v>
      </c>
      <c r="D1384" s="7">
        <f>الفرجاوي!D388</f>
        <v>0</v>
      </c>
      <c r="E1384" s="7">
        <f>الفرجاوي!E388</f>
        <v>0</v>
      </c>
      <c r="F1384" s="7">
        <f>الفرجاوي!F388</f>
        <v>0</v>
      </c>
      <c r="G1384" s="7">
        <f>الفرجاوي!G388</f>
        <v>0</v>
      </c>
      <c r="H1384" s="6" t="s">
        <v>388</v>
      </c>
      <c r="I1384" s="6" t="s">
        <v>61</v>
      </c>
      <c r="J1384" s="6">
        <f>الفرجاوي!J388</f>
        <v>0</v>
      </c>
      <c r="K1384" s="50"/>
      <c r="L1384" s="39">
        <f t="shared" si="42"/>
        <v>0</v>
      </c>
      <c r="M1384" s="39">
        <f t="shared" si="43"/>
        <v>0</v>
      </c>
    </row>
    <row r="1385" spans="1:13" ht="30" hidden="1" customHeight="1">
      <c r="A1385" s="6">
        <v>382</v>
      </c>
      <c r="B1385" s="4">
        <f>الفرجاوي!B389</f>
        <v>0</v>
      </c>
      <c r="C1385" s="111">
        <f>الفرجاوي!C389</f>
        <v>0</v>
      </c>
      <c r="D1385" s="7">
        <f>الفرجاوي!D389</f>
        <v>0</v>
      </c>
      <c r="E1385" s="7">
        <f>الفرجاوي!E389</f>
        <v>0</v>
      </c>
      <c r="F1385" s="7">
        <f>الفرجاوي!F389</f>
        <v>0</v>
      </c>
      <c r="G1385" s="7">
        <f>الفرجاوي!G389</f>
        <v>0</v>
      </c>
      <c r="H1385" s="6" t="s">
        <v>388</v>
      </c>
      <c r="I1385" s="6" t="s">
        <v>61</v>
      </c>
      <c r="J1385" s="6">
        <f>الفرجاوي!J389</f>
        <v>0</v>
      </c>
      <c r="K1385" s="50"/>
      <c r="L1385" s="39">
        <f t="shared" si="42"/>
        <v>0</v>
      </c>
      <c r="M1385" s="39">
        <f t="shared" si="43"/>
        <v>0</v>
      </c>
    </row>
    <row r="1386" spans="1:13" ht="30" hidden="1" customHeight="1">
      <c r="A1386" s="6">
        <v>383</v>
      </c>
      <c r="B1386" s="4">
        <f>الفرجاوي!B390</f>
        <v>0</v>
      </c>
      <c r="C1386" s="111">
        <f>الفرجاوي!C390</f>
        <v>0</v>
      </c>
      <c r="D1386" s="7">
        <f>الفرجاوي!D390</f>
        <v>0</v>
      </c>
      <c r="E1386" s="7">
        <f>الفرجاوي!E390</f>
        <v>0</v>
      </c>
      <c r="F1386" s="7">
        <f>الفرجاوي!F390</f>
        <v>0</v>
      </c>
      <c r="G1386" s="7">
        <f>الفرجاوي!G390</f>
        <v>0</v>
      </c>
      <c r="H1386" s="6" t="s">
        <v>388</v>
      </c>
      <c r="I1386" s="6" t="s">
        <v>61</v>
      </c>
      <c r="J1386" s="6">
        <f>الفرجاوي!J390</f>
        <v>0</v>
      </c>
      <c r="K1386" s="50"/>
      <c r="L1386" s="39">
        <f t="shared" si="42"/>
        <v>0</v>
      </c>
      <c r="M1386" s="39">
        <f t="shared" si="43"/>
        <v>0</v>
      </c>
    </row>
    <row r="1387" spans="1:13" ht="30" hidden="1" customHeight="1">
      <c r="A1387" s="6">
        <v>384</v>
      </c>
      <c r="B1387" s="4">
        <f>الفرجاوي!B391</f>
        <v>0</v>
      </c>
      <c r="C1387" s="111">
        <f>الفرجاوي!C391</f>
        <v>0</v>
      </c>
      <c r="D1387" s="7">
        <f>الفرجاوي!D391</f>
        <v>0</v>
      </c>
      <c r="E1387" s="7">
        <f>الفرجاوي!E391</f>
        <v>0</v>
      </c>
      <c r="F1387" s="7">
        <f>الفرجاوي!F391</f>
        <v>0</v>
      </c>
      <c r="G1387" s="7">
        <f>الفرجاوي!G391</f>
        <v>0</v>
      </c>
      <c r="H1387" s="6" t="s">
        <v>388</v>
      </c>
      <c r="I1387" s="6" t="s">
        <v>61</v>
      </c>
      <c r="J1387" s="6">
        <f>الفرجاوي!J391</f>
        <v>0</v>
      </c>
      <c r="K1387" s="50"/>
      <c r="L1387" s="39">
        <f t="shared" si="42"/>
        <v>0</v>
      </c>
      <c r="M1387" s="39">
        <f t="shared" si="43"/>
        <v>0</v>
      </c>
    </row>
    <row r="1388" spans="1:13" ht="30" hidden="1" customHeight="1">
      <c r="A1388" s="6">
        <v>385</v>
      </c>
      <c r="B1388" s="4">
        <f>الفرجاوي!B392</f>
        <v>0</v>
      </c>
      <c r="C1388" s="111">
        <f>الفرجاوي!C392</f>
        <v>0</v>
      </c>
      <c r="D1388" s="7">
        <f>الفرجاوي!D392</f>
        <v>0</v>
      </c>
      <c r="E1388" s="7">
        <f>الفرجاوي!E392</f>
        <v>0</v>
      </c>
      <c r="F1388" s="7">
        <f>الفرجاوي!F392</f>
        <v>0</v>
      </c>
      <c r="G1388" s="7">
        <f>الفرجاوي!G392</f>
        <v>0</v>
      </c>
      <c r="H1388" s="6" t="s">
        <v>388</v>
      </c>
      <c r="I1388" s="6" t="s">
        <v>61</v>
      </c>
      <c r="J1388" s="6">
        <f>الفرجاوي!J392</f>
        <v>0</v>
      </c>
      <c r="K1388" s="50"/>
      <c r="L1388" s="39">
        <f t="shared" si="42"/>
        <v>0</v>
      </c>
      <c r="M1388" s="39">
        <f t="shared" si="43"/>
        <v>0</v>
      </c>
    </row>
    <row r="1389" spans="1:13" ht="30" hidden="1" customHeight="1">
      <c r="A1389" s="6">
        <v>386</v>
      </c>
      <c r="B1389" s="4">
        <f>الفرجاوي!B393</f>
        <v>0</v>
      </c>
      <c r="C1389" s="111">
        <f>الفرجاوي!C393</f>
        <v>0</v>
      </c>
      <c r="D1389" s="7">
        <f>الفرجاوي!D393</f>
        <v>0</v>
      </c>
      <c r="E1389" s="7">
        <f>الفرجاوي!E393</f>
        <v>0</v>
      </c>
      <c r="F1389" s="7">
        <f>الفرجاوي!F393</f>
        <v>0</v>
      </c>
      <c r="G1389" s="7">
        <f>الفرجاوي!G393</f>
        <v>0</v>
      </c>
      <c r="H1389" s="6" t="s">
        <v>388</v>
      </c>
      <c r="I1389" s="6" t="s">
        <v>61</v>
      </c>
      <c r="J1389" s="6">
        <f>الفرجاوي!J393</f>
        <v>0</v>
      </c>
      <c r="K1389" s="50"/>
      <c r="L1389" s="39">
        <f t="shared" si="42"/>
        <v>0</v>
      </c>
      <c r="M1389" s="39">
        <f t="shared" si="43"/>
        <v>0</v>
      </c>
    </row>
    <row r="1390" spans="1:13" ht="30" hidden="1" customHeight="1">
      <c r="A1390" s="6">
        <v>387</v>
      </c>
      <c r="B1390" s="4">
        <f>الفرجاوي!B394</f>
        <v>0</v>
      </c>
      <c r="C1390" s="111">
        <f>الفرجاوي!C394</f>
        <v>0</v>
      </c>
      <c r="D1390" s="7">
        <f>الفرجاوي!D394</f>
        <v>0</v>
      </c>
      <c r="E1390" s="7">
        <f>الفرجاوي!E394</f>
        <v>0</v>
      </c>
      <c r="F1390" s="7">
        <f>الفرجاوي!F394</f>
        <v>0</v>
      </c>
      <c r="G1390" s="7">
        <f>الفرجاوي!G394</f>
        <v>0</v>
      </c>
      <c r="H1390" s="6" t="s">
        <v>388</v>
      </c>
      <c r="I1390" s="6" t="s">
        <v>61</v>
      </c>
      <c r="J1390" s="6">
        <f>الفرجاوي!J394</f>
        <v>0</v>
      </c>
      <c r="K1390" s="50"/>
      <c r="L1390" s="39">
        <f t="shared" si="42"/>
        <v>0</v>
      </c>
      <c r="M1390" s="39">
        <f t="shared" si="43"/>
        <v>0</v>
      </c>
    </row>
    <row r="1391" spans="1:13" ht="30" hidden="1" customHeight="1">
      <c r="A1391" s="6">
        <v>388</v>
      </c>
      <c r="B1391" s="4">
        <f>الفرجاوي!B395</f>
        <v>0</v>
      </c>
      <c r="C1391" s="111">
        <f>الفرجاوي!C395</f>
        <v>0</v>
      </c>
      <c r="D1391" s="7">
        <f>الفرجاوي!D395</f>
        <v>0</v>
      </c>
      <c r="E1391" s="7">
        <f>الفرجاوي!E395</f>
        <v>0</v>
      </c>
      <c r="F1391" s="7">
        <f>الفرجاوي!F395</f>
        <v>0</v>
      </c>
      <c r="G1391" s="7">
        <f>الفرجاوي!G395</f>
        <v>0</v>
      </c>
      <c r="H1391" s="6" t="s">
        <v>388</v>
      </c>
      <c r="I1391" s="6" t="s">
        <v>61</v>
      </c>
      <c r="J1391" s="6">
        <f>الفرجاوي!J395</f>
        <v>0</v>
      </c>
      <c r="K1391" s="50"/>
      <c r="L1391" s="39">
        <f t="shared" si="42"/>
        <v>0</v>
      </c>
      <c r="M1391" s="39">
        <f t="shared" si="43"/>
        <v>0</v>
      </c>
    </row>
    <row r="1392" spans="1:13" ht="30" hidden="1" customHeight="1">
      <c r="A1392" s="6">
        <v>389</v>
      </c>
      <c r="B1392" s="4">
        <f>الفرجاوي!B396</f>
        <v>0</v>
      </c>
      <c r="C1392" s="111">
        <f>الفرجاوي!C396</f>
        <v>0</v>
      </c>
      <c r="D1392" s="7">
        <f>الفرجاوي!D396</f>
        <v>0</v>
      </c>
      <c r="E1392" s="7">
        <f>الفرجاوي!E396</f>
        <v>0</v>
      </c>
      <c r="F1392" s="7">
        <f>الفرجاوي!F396</f>
        <v>0</v>
      </c>
      <c r="G1392" s="7">
        <f>الفرجاوي!G396</f>
        <v>0</v>
      </c>
      <c r="H1392" s="6" t="s">
        <v>388</v>
      </c>
      <c r="I1392" s="6" t="s">
        <v>61</v>
      </c>
      <c r="J1392" s="6">
        <f>الفرجاوي!J396</f>
        <v>0</v>
      </c>
      <c r="K1392" s="50"/>
      <c r="L1392" s="39">
        <f t="shared" si="42"/>
        <v>0</v>
      </c>
      <c r="M1392" s="39">
        <f t="shared" si="43"/>
        <v>0</v>
      </c>
    </row>
    <row r="1393" spans="1:13" ht="30" hidden="1" customHeight="1">
      <c r="A1393" s="6">
        <v>390</v>
      </c>
      <c r="B1393" s="4">
        <f>الفرجاوي!B397</f>
        <v>0</v>
      </c>
      <c r="C1393" s="111">
        <f>الفرجاوي!C397</f>
        <v>0</v>
      </c>
      <c r="D1393" s="7">
        <f>الفرجاوي!D397</f>
        <v>0</v>
      </c>
      <c r="E1393" s="7">
        <f>الفرجاوي!E397</f>
        <v>0</v>
      </c>
      <c r="F1393" s="7">
        <f>الفرجاوي!F397</f>
        <v>0</v>
      </c>
      <c r="G1393" s="7">
        <f>الفرجاوي!G397</f>
        <v>0</v>
      </c>
      <c r="H1393" s="6" t="s">
        <v>388</v>
      </c>
      <c r="I1393" s="6" t="s">
        <v>61</v>
      </c>
      <c r="J1393" s="6">
        <f>الفرجاوي!J397</f>
        <v>0</v>
      </c>
      <c r="K1393" s="50"/>
      <c r="L1393" s="39">
        <f t="shared" si="42"/>
        <v>0</v>
      </c>
      <c r="M1393" s="39">
        <f t="shared" si="43"/>
        <v>0</v>
      </c>
    </row>
    <row r="1394" spans="1:13" ht="30" hidden="1" customHeight="1">
      <c r="A1394" s="6">
        <v>391</v>
      </c>
      <c r="B1394" s="4">
        <f>الفرجاوي!B398</f>
        <v>0</v>
      </c>
      <c r="C1394" s="111">
        <f>الفرجاوي!C398</f>
        <v>0</v>
      </c>
      <c r="D1394" s="7">
        <f>الفرجاوي!D398</f>
        <v>0</v>
      </c>
      <c r="E1394" s="7">
        <f>الفرجاوي!E398</f>
        <v>0</v>
      </c>
      <c r="F1394" s="7">
        <f>الفرجاوي!F398</f>
        <v>0</v>
      </c>
      <c r="G1394" s="7">
        <f>الفرجاوي!G398</f>
        <v>0</v>
      </c>
      <c r="H1394" s="6" t="s">
        <v>388</v>
      </c>
      <c r="I1394" s="6" t="s">
        <v>61</v>
      </c>
      <c r="J1394" s="6">
        <f>الفرجاوي!J398</f>
        <v>0</v>
      </c>
      <c r="K1394" s="50"/>
      <c r="L1394" s="39">
        <f t="shared" si="42"/>
        <v>0</v>
      </c>
      <c r="M1394" s="39">
        <f t="shared" si="43"/>
        <v>0</v>
      </c>
    </row>
    <row r="1395" spans="1:13" ht="30" hidden="1" customHeight="1">
      <c r="A1395" s="6">
        <v>392</v>
      </c>
      <c r="B1395" s="4">
        <f>الفرجاوي!B399</f>
        <v>0</v>
      </c>
      <c r="C1395" s="111">
        <f>الفرجاوي!C399</f>
        <v>0</v>
      </c>
      <c r="D1395" s="7">
        <f>الفرجاوي!D399</f>
        <v>0</v>
      </c>
      <c r="E1395" s="7">
        <f>الفرجاوي!E399</f>
        <v>0</v>
      </c>
      <c r="F1395" s="7">
        <f>الفرجاوي!F399</f>
        <v>0</v>
      </c>
      <c r="G1395" s="7">
        <f>الفرجاوي!G399</f>
        <v>0</v>
      </c>
      <c r="H1395" s="6" t="s">
        <v>388</v>
      </c>
      <c r="I1395" s="6" t="s">
        <v>61</v>
      </c>
      <c r="J1395" s="6">
        <f>الفرجاوي!J399</f>
        <v>0</v>
      </c>
      <c r="K1395" s="50"/>
      <c r="L1395" s="39">
        <f t="shared" si="42"/>
        <v>0</v>
      </c>
      <c r="M1395" s="39">
        <f t="shared" si="43"/>
        <v>0</v>
      </c>
    </row>
    <row r="1396" spans="1:13" ht="30" hidden="1" customHeight="1">
      <c r="A1396" s="6">
        <v>393</v>
      </c>
      <c r="B1396" s="4">
        <f>الفرجاوي!B400</f>
        <v>0</v>
      </c>
      <c r="C1396" s="111">
        <f>الفرجاوي!C400</f>
        <v>0</v>
      </c>
      <c r="D1396" s="7">
        <f>الفرجاوي!D400</f>
        <v>0</v>
      </c>
      <c r="E1396" s="7">
        <f>الفرجاوي!E400</f>
        <v>0</v>
      </c>
      <c r="F1396" s="7">
        <f>الفرجاوي!F400</f>
        <v>0</v>
      </c>
      <c r="G1396" s="7">
        <f>الفرجاوي!G400</f>
        <v>0</v>
      </c>
      <c r="H1396" s="6" t="s">
        <v>388</v>
      </c>
      <c r="I1396" s="6" t="s">
        <v>61</v>
      </c>
      <c r="J1396" s="6">
        <f>الفرجاوي!J400</f>
        <v>0</v>
      </c>
      <c r="K1396" s="50"/>
      <c r="L1396" s="39">
        <f t="shared" si="42"/>
        <v>0</v>
      </c>
      <c r="M1396" s="39">
        <f t="shared" si="43"/>
        <v>0</v>
      </c>
    </row>
    <row r="1397" spans="1:13" ht="30" hidden="1" customHeight="1">
      <c r="A1397" s="6">
        <v>394</v>
      </c>
      <c r="B1397" s="4">
        <f>الفرجاوي!B401</f>
        <v>0</v>
      </c>
      <c r="C1397" s="111">
        <f>الفرجاوي!C401</f>
        <v>0</v>
      </c>
      <c r="D1397" s="7">
        <f>الفرجاوي!D401</f>
        <v>0</v>
      </c>
      <c r="E1397" s="7">
        <f>الفرجاوي!E401</f>
        <v>0</v>
      </c>
      <c r="F1397" s="7">
        <f>الفرجاوي!F401</f>
        <v>0</v>
      </c>
      <c r="G1397" s="7">
        <f>الفرجاوي!G401</f>
        <v>0</v>
      </c>
      <c r="H1397" s="6" t="s">
        <v>388</v>
      </c>
      <c r="I1397" s="6" t="s">
        <v>61</v>
      </c>
      <c r="J1397" s="6">
        <f>الفرجاوي!J401</f>
        <v>0</v>
      </c>
      <c r="K1397" s="50"/>
      <c r="L1397" s="39">
        <f t="shared" si="42"/>
        <v>0</v>
      </c>
      <c r="M1397" s="39">
        <f t="shared" si="43"/>
        <v>0</v>
      </c>
    </row>
    <row r="1398" spans="1:13" ht="30" hidden="1" customHeight="1">
      <c r="A1398" s="6">
        <v>395</v>
      </c>
      <c r="B1398" s="4">
        <f>الفرجاوي!B402</f>
        <v>0</v>
      </c>
      <c r="C1398" s="111">
        <f>الفرجاوي!C402</f>
        <v>0</v>
      </c>
      <c r="D1398" s="7">
        <f>الفرجاوي!D402</f>
        <v>0</v>
      </c>
      <c r="E1398" s="7">
        <f>الفرجاوي!E402</f>
        <v>0</v>
      </c>
      <c r="F1398" s="7">
        <f>الفرجاوي!F402</f>
        <v>0</v>
      </c>
      <c r="G1398" s="7">
        <f>الفرجاوي!G402</f>
        <v>0</v>
      </c>
      <c r="H1398" s="6" t="s">
        <v>388</v>
      </c>
      <c r="I1398" s="6" t="s">
        <v>61</v>
      </c>
      <c r="J1398" s="6">
        <f>الفرجاوي!J402</f>
        <v>0</v>
      </c>
      <c r="K1398" s="50"/>
      <c r="L1398" s="39">
        <f t="shared" si="42"/>
        <v>0</v>
      </c>
      <c r="M1398" s="39">
        <f t="shared" si="43"/>
        <v>0</v>
      </c>
    </row>
    <row r="1399" spans="1:13" ht="30" hidden="1" customHeight="1">
      <c r="A1399" s="6">
        <v>396</v>
      </c>
      <c r="B1399" s="4">
        <f>الفرجاوي!B403</f>
        <v>0</v>
      </c>
      <c r="C1399" s="111">
        <f>الفرجاوي!C403</f>
        <v>0</v>
      </c>
      <c r="D1399" s="7">
        <f>الفرجاوي!D403</f>
        <v>0</v>
      </c>
      <c r="E1399" s="7">
        <f>الفرجاوي!E403</f>
        <v>0</v>
      </c>
      <c r="F1399" s="7">
        <f>الفرجاوي!F403</f>
        <v>0</v>
      </c>
      <c r="G1399" s="7">
        <f>الفرجاوي!G403</f>
        <v>0</v>
      </c>
      <c r="H1399" s="6" t="s">
        <v>388</v>
      </c>
      <c r="I1399" s="6" t="s">
        <v>61</v>
      </c>
      <c r="J1399" s="6">
        <f>الفرجاوي!J403</f>
        <v>0</v>
      </c>
      <c r="K1399" s="50"/>
      <c r="L1399" s="39">
        <f t="shared" si="42"/>
        <v>0</v>
      </c>
      <c r="M1399" s="39">
        <f t="shared" si="43"/>
        <v>0</v>
      </c>
    </row>
    <row r="1400" spans="1:13" ht="30" hidden="1" customHeight="1">
      <c r="A1400" s="6">
        <v>397</v>
      </c>
      <c r="B1400" s="4">
        <f>الفرجاوي!B404</f>
        <v>0</v>
      </c>
      <c r="C1400" s="111">
        <f>الفرجاوي!C404</f>
        <v>0</v>
      </c>
      <c r="D1400" s="7">
        <f>الفرجاوي!D404</f>
        <v>0</v>
      </c>
      <c r="E1400" s="7">
        <f>الفرجاوي!E404</f>
        <v>0</v>
      </c>
      <c r="F1400" s="7">
        <f>الفرجاوي!F404</f>
        <v>0</v>
      </c>
      <c r="G1400" s="7">
        <f>الفرجاوي!G404</f>
        <v>0</v>
      </c>
      <c r="H1400" s="6" t="s">
        <v>388</v>
      </c>
      <c r="I1400" s="6" t="s">
        <v>61</v>
      </c>
      <c r="J1400" s="6">
        <f>الفرجاوي!J404</f>
        <v>0</v>
      </c>
      <c r="K1400" s="50"/>
      <c r="L1400" s="39">
        <f t="shared" si="42"/>
        <v>0</v>
      </c>
      <c r="M1400" s="39">
        <f t="shared" si="43"/>
        <v>0</v>
      </c>
    </row>
    <row r="1401" spans="1:13" ht="30" hidden="1" customHeight="1">
      <c r="A1401" s="6">
        <v>398</v>
      </c>
      <c r="B1401" s="4">
        <f>الفرجاوي!B405</f>
        <v>0</v>
      </c>
      <c r="C1401" s="111">
        <f>الفرجاوي!C405</f>
        <v>0</v>
      </c>
      <c r="D1401" s="7">
        <f>الفرجاوي!D405</f>
        <v>0</v>
      </c>
      <c r="E1401" s="7">
        <f>الفرجاوي!E405</f>
        <v>0</v>
      </c>
      <c r="F1401" s="7">
        <f>الفرجاوي!F405</f>
        <v>0</v>
      </c>
      <c r="G1401" s="7">
        <f>الفرجاوي!G405</f>
        <v>0</v>
      </c>
      <c r="H1401" s="6" t="s">
        <v>388</v>
      </c>
      <c r="I1401" s="6" t="s">
        <v>61</v>
      </c>
      <c r="J1401" s="6">
        <f>الفرجاوي!J405</f>
        <v>0</v>
      </c>
      <c r="K1401" s="50"/>
      <c r="L1401" s="39">
        <f t="shared" si="42"/>
        <v>0</v>
      </c>
      <c r="M1401" s="39">
        <f t="shared" si="43"/>
        <v>0</v>
      </c>
    </row>
    <row r="1402" spans="1:13" ht="30" hidden="1" customHeight="1">
      <c r="A1402" s="6">
        <v>399</v>
      </c>
      <c r="B1402" s="4">
        <f>الفرجاوي!B406</f>
        <v>0</v>
      </c>
      <c r="C1402" s="111">
        <f>الفرجاوي!C406</f>
        <v>0</v>
      </c>
      <c r="D1402" s="7">
        <f>الفرجاوي!D406</f>
        <v>0</v>
      </c>
      <c r="E1402" s="7">
        <f>الفرجاوي!E406</f>
        <v>0</v>
      </c>
      <c r="F1402" s="7">
        <f>الفرجاوي!F406</f>
        <v>0</v>
      </c>
      <c r="G1402" s="7">
        <f>الفرجاوي!G406</f>
        <v>0</v>
      </c>
      <c r="H1402" s="6" t="s">
        <v>388</v>
      </c>
      <c r="I1402" s="6" t="s">
        <v>61</v>
      </c>
      <c r="J1402" s="6">
        <f>الفرجاوي!J406</f>
        <v>0</v>
      </c>
      <c r="K1402" s="50"/>
      <c r="L1402" s="39">
        <f t="shared" si="42"/>
        <v>0</v>
      </c>
      <c r="M1402" s="39">
        <f t="shared" si="43"/>
        <v>0</v>
      </c>
    </row>
    <row r="1403" spans="1:13" ht="30" hidden="1" customHeight="1">
      <c r="A1403" s="6">
        <v>400</v>
      </c>
      <c r="B1403" s="4">
        <f>الفرجاوي!B407</f>
        <v>0</v>
      </c>
      <c r="C1403" s="111">
        <f>الفرجاوي!C407</f>
        <v>0</v>
      </c>
      <c r="D1403" s="7">
        <f>الفرجاوي!D407</f>
        <v>0</v>
      </c>
      <c r="E1403" s="7">
        <f>الفرجاوي!E407</f>
        <v>0</v>
      </c>
      <c r="F1403" s="7">
        <f>الفرجاوي!F407</f>
        <v>0</v>
      </c>
      <c r="G1403" s="7">
        <f>الفرجاوي!G407</f>
        <v>0</v>
      </c>
      <c r="H1403" s="6" t="s">
        <v>388</v>
      </c>
      <c r="I1403" s="6" t="s">
        <v>61</v>
      </c>
      <c r="J1403" s="6">
        <f>الفرجاوي!J407</f>
        <v>0</v>
      </c>
      <c r="K1403" s="50"/>
      <c r="L1403" s="39">
        <f t="shared" si="42"/>
        <v>0</v>
      </c>
      <c r="M1403" s="39">
        <f t="shared" si="43"/>
        <v>0</v>
      </c>
    </row>
    <row r="1404" spans="1:13" ht="30" hidden="1" customHeight="1">
      <c r="A1404" s="6">
        <v>401</v>
      </c>
      <c r="B1404" s="4">
        <f>الفرجاوي!B408</f>
        <v>0</v>
      </c>
      <c r="C1404" s="111">
        <f>الفرجاوي!C408</f>
        <v>0</v>
      </c>
      <c r="D1404" s="7">
        <f>الفرجاوي!D408</f>
        <v>0</v>
      </c>
      <c r="E1404" s="7">
        <f>الفرجاوي!E408</f>
        <v>0</v>
      </c>
      <c r="F1404" s="7">
        <f>الفرجاوي!F408</f>
        <v>0</v>
      </c>
      <c r="G1404" s="7">
        <f>الفرجاوي!G408</f>
        <v>0</v>
      </c>
      <c r="H1404" s="6" t="s">
        <v>388</v>
      </c>
      <c r="I1404" s="6" t="s">
        <v>61</v>
      </c>
      <c r="J1404" s="6">
        <f>الفرجاوي!J408</f>
        <v>0</v>
      </c>
      <c r="K1404" s="50"/>
      <c r="L1404" s="39">
        <f t="shared" si="42"/>
        <v>0</v>
      </c>
      <c r="M1404" s="39">
        <f t="shared" si="43"/>
        <v>0</v>
      </c>
    </row>
    <row r="1405" spans="1:13" ht="30" hidden="1" customHeight="1">
      <c r="A1405" s="6">
        <v>402</v>
      </c>
      <c r="B1405" s="4">
        <f>الفرجاوي!B409</f>
        <v>0</v>
      </c>
      <c r="C1405" s="111">
        <f>الفرجاوي!C409</f>
        <v>0</v>
      </c>
      <c r="D1405" s="7">
        <f>الفرجاوي!D409</f>
        <v>0</v>
      </c>
      <c r="E1405" s="7">
        <f>الفرجاوي!E409</f>
        <v>0</v>
      </c>
      <c r="F1405" s="7">
        <f>الفرجاوي!F409</f>
        <v>0</v>
      </c>
      <c r="G1405" s="7">
        <f>الفرجاوي!G409</f>
        <v>0</v>
      </c>
      <c r="H1405" s="6" t="s">
        <v>388</v>
      </c>
      <c r="I1405" s="6" t="s">
        <v>61</v>
      </c>
      <c r="J1405" s="6">
        <f>الفرجاوي!J409</f>
        <v>0</v>
      </c>
      <c r="K1405" s="50"/>
      <c r="L1405" s="39">
        <f t="shared" si="42"/>
        <v>0</v>
      </c>
      <c r="M1405" s="39">
        <f t="shared" si="43"/>
        <v>0</v>
      </c>
    </row>
    <row r="1406" spans="1:13" ht="30" hidden="1" customHeight="1">
      <c r="A1406" s="6">
        <v>403</v>
      </c>
      <c r="B1406" s="4">
        <f>الفرجاوي!B410</f>
        <v>0</v>
      </c>
      <c r="C1406" s="111">
        <f>الفرجاوي!C410</f>
        <v>0</v>
      </c>
      <c r="D1406" s="7">
        <f>الفرجاوي!D410</f>
        <v>0</v>
      </c>
      <c r="E1406" s="7">
        <f>الفرجاوي!E410</f>
        <v>0</v>
      </c>
      <c r="F1406" s="7">
        <f>الفرجاوي!F410</f>
        <v>0</v>
      </c>
      <c r="G1406" s="7">
        <f>الفرجاوي!G410</f>
        <v>0</v>
      </c>
      <c r="H1406" s="6" t="s">
        <v>388</v>
      </c>
      <c r="I1406" s="6" t="s">
        <v>61</v>
      </c>
      <c r="J1406" s="6">
        <f>الفرجاوي!J410</f>
        <v>0</v>
      </c>
      <c r="K1406" s="50"/>
      <c r="L1406" s="39">
        <f t="shared" si="42"/>
        <v>0</v>
      </c>
      <c r="M1406" s="39">
        <f t="shared" si="43"/>
        <v>0</v>
      </c>
    </row>
    <row r="1407" spans="1:13" ht="30" hidden="1" customHeight="1">
      <c r="A1407" s="6">
        <v>404</v>
      </c>
      <c r="B1407" s="4">
        <f>الفرجاوي!B411</f>
        <v>0</v>
      </c>
      <c r="C1407" s="111">
        <f>الفرجاوي!C411</f>
        <v>0</v>
      </c>
      <c r="D1407" s="7">
        <f>الفرجاوي!D411</f>
        <v>0</v>
      </c>
      <c r="E1407" s="7">
        <f>الفرجاوي!E411</f>
        <v>0</v>
      </c>
      <c r="F1407" s="7">
        <f>الفرجاوي!F411</f>
        <v>0</v>
      </c>
      <c r="G1407" s="7">
        <f>الفرجاوي!G411</f>
        <v>0</v>
      </c>
      <c r="H1407" s="6" t="s">
        <v>388</v>
      </c>
      <c r="I1407" s="6" t="s">
        <v>61</v>
      </c>
      <c r="J1407" s="6">
        <f>الفرجاوي!J411</f>
        <v>0</v>
      </c>
      <c r="K1407" s="50"/>
      <c r="L1407" s="39">
        <f t="shared" si="42"/>
        <v>0</v>
      </c>
      <c r="M1407" s="39">
        <f t="shared" si="43"/>
        <v>0</v>
      </c>
    </row>
    <row r="1408" spans="1:13" ht="30" hidden="1" customHeight="1">
      <c r="A1408" s="6">
        <v>405</v>
      </c>
      <c r="B1408" s="4">
        <f>الفرجاوي!B412</f>
        <v>0</v>
      </c>
      <c r="C1408" s="111">
        <f>الفرجاوي!C412</f>
        <v>0</v>
      </c>
      <c r="D1408" s="7">
        <f>الفرجاوي!D412</f>
        <v>0</v>
      </c>
      <c r="E1408" s="7">
        <f>الفرجاوي!E412</f>
        <v>0</v>
      </c>
      <c r="F1408" s="7">
        <f>الفرجاوي!F412</f>
        <v>0</v>
      </c>
      <c r="G1408" s="7">
        <f>الفرجاوي!G412</f>
        <v>0</v>
      </c>
      <c r="H1408" s="6" t="s">
        <v>388</v>
      </c>
      <c r="I1408" s="6" t="s">
        <v>61</v>
      </c>
      <c r="J1408" s="6">
        <f>الفرجاوي!J412</f>
        <v>0</v>
      </c>
      <c r="K1408" s="50"/>
      <c r="L1408" s="39">
        <f t="shared" si="42"/>
        <v>0</v>
      </c>
      <c r="M1408" s="39">
        <f t="shared" si="43"/>
        <v>0</v>
      </c>
    </row>
    <row r="1409" spans="1:13" ht="30" hidden="1" customHeight="1">
      <c r="A1409" s="6">
        <v>406</v>
      </c>
      <c r="B1409" s="4">
        <f>الفرجاوي!B413</f>
        <v>0</v>
      </c>
      <c r="C1409" s="111">
        <f>الفرجاوي!C413</f>
        <v>0</v>
      </c>
      <c r="D1409" s="7">
        <f>الفرجاوي!D413</f>
        <v>0</v>
      </c>
      <c r="E1409" s="7">
        <f>الفرجاوي!E413</f>
        <v>0</v>
      </c>
      <c r="F1409" s="7">
        <f>الفرجاوي!F413</f>
        <v>0</v>
      </c>
      <c r="G1409" s="7">
        <f>الفرجاوي!G413</f>
        <v>0</v>
      </c>
      <c r="H1409" s="6" t="s">
        <v>388</v>
      </c>
      <c r="I1409" s="6" t="s">
        <v>61</v>
      </c>
      <c r="J1409" s="6">
        <f>الفرجاوي!J413</f>
        <v>0</v>
      </c>
      <c r="K1409" s="50"/>
      <c r="L1409" s="39">
        <f t="shared" si="42"/>
        <v>0</v>
      </c>
      <c r="M1409" s="39">
        <f t="shared" si="43"/>
        <v>0</v>
      </c>
    </row>
    <row r="1410" spans="1:13" ht="30" hidden="1" customHeight="1">
      <c r="A1410" s="6">
        <v>407</v>
      </c>
      <c r="B1410" s="4">
        <f>الفرجاوي!B414</f>
        <v>0</v>
      </c>
      <c r="C1410" s="111">
        <f>الفرجاوي!C414</f>
        <v>0</v>
      </c>
      <c r="D1410" s="7">
        <f>الفرجاوي!D414</f>
        <v>0</v>
      </c>
      <c r="E1410" s="7">
        <f>الفرجاوي!E414</f>
        <v>0</v>
      </c>
      <c r="F1410" s="7">
        <f>الفرجاوي!F414</f>
        <v>0</v>
      </c>
      <c r="G1410" s="7">
        <f>الفرجاوي!G414</f>
        <v>0</v>
      </c>
      <c r="H1410" s="6" t="s">
        <v>388</v>
      </c>
      <c r="I1410" s="6" t="s">
        <v>61</v>
      </c>
      <c r="J1410" s="6">
        <f>الفرجاوي!J414</f>
        <v>0</v>
      </c>
      <c r="K1410" s="50"/>
      <c r="L1410" s="39">
        <f t="shared" si="42"/>
        <v>0</v>
      </c>
      <c r="M1410" s="39">
        <f t="shared" si="43"/>
        <v>0</v>
      </c>
    </row>
    <row r="1411" spans="1:13" ht="30" hidden="1" customHeight="1">
      <c r="A1411" s="6">
        <v>408</v>
      </c>
      <c r="B1411" s="4">
        <f>الفرجاوي!B415</f>
        <v>0</v>
      </c>
      <c r="C1411" s="111">
        <f>الفرجاوي!C415</f>
        <v>0</v>
      </c>
      <c r="D1411" s="7">
        <f>الفرجاوي!D415</f>
        <v>0</v>
      </c>
      <c r="E1411" s="7">
        <f>الفرجاوي!E415</f>
        <v>0</v>
      </c>
      <c r="F1411" s="7">
        <f>الفرجاوي!F415</f>
        <v>0</v>
      </c>
      <c r="G1411" s="7">
        <f>الفرجاوي!G415</f>
        <v>0</v>
      </c>
      <c r="H1411" s="6" t="s">
        <v>388</v>
      </c>
      <c r="I1411" s="6" t="s">
        <v>61</v>
      </c>
      <c r="J1411" s="6">
        <f>الفرجاوي!J415</f>
        <v>0</v>
      </c>
      <c r="K1411" s="50"/>
      <c r="L1411" s="39">
        <f t="shared" si="42"/>
        <v>0</v>
      </c>
      <c r="M1411" s="39">
        <f t="shared" si="43"/>
        <v>0</v>
      </c>
    </row>
    <row r="1412" spans="1:13" ht="30" hidden="1" customHeight="1">
      <c r="A1412" s="6">
        <v>409</v>
      </c>
      <c r="B1412" s="4">
        <f>الفرجاوي!B416</f>
        <v>0</v>
      </c>
      <c r="C1412" s="111">
        <f>الفرجاوي!C416</f>
        <v>0</v>
      </c>
      <c r="D1412" s="7">
        <f>الفرجاوي!D416</f>
        <v>0</v>
      </c>
      <c r="E1412" s="7">
        <f>الفرجاوي!E416</f>
        <v>0</v>
      </c>
      <c r="F1412" s="7">
        <f>الفرجاوي!F416</f>
        <v>0</v>
      </c>
      <c r="G1412" s="7">
        <f>الفرجاوي!G416</f>
        <v>0</v>
      </c>
      <c r="H1412" s="6" t="s">
        <v>388</v>
      </c>
      <c r="I1412" s="6" t="s">
        <v>61</v>
      </c>
      <c r="J1412" s="6">
        <f>الفرجاوي!J416</f>
        <v>0</v>
      </c>
      <c r="K1412" s="50"/>
      <c r="L1412" s="39">
        <f t="shared" si="42"/>
        <v>0</v>
      </c>
      <c r="M1412" s="39">
        <f t="shared" si="43"/>
        <v>0</v>
      </c>
    </row>
    <row r="1413" spans="1:13" ht="30" hidden="1" customHeight="1">
      <c r="A1413" s="6">
        <v>410</v>
      </c>
      <c r="B1413" s="4">
        <f>الفرجاوي!B417</f>
        <v>0</v>
      </c>
      <c r="C1413" s="111">
        <f>الفرجاوي!C417</f>
        <v>0</v>
      </c>
      <c r="D1413" s="7">
        <f>الفرجاوي!D417</f>
        <v>0</v>
      </c>
      <c r="E1413" s="7">
        <f>الفرجاوي!E417</f>
        <v>0</v>
      </c>
      <c r="F1413" s="7">
        <f>الفرجاوي!F417</f>
        <v>0</v>
      </c>
      <c r="G1413" s="7">
        <f>الفرجاوي!G417</f>
        <v>0</v>
      </c>
      <c r="H1413" s="6" t="s">
        <v>388</v>
      </c>
      <c r="I1413" s="6" t="s">
        <v>61</v>
      </c>
      <c r="J1413" s="6">
        <f>الفرجاوي!J417</f>
        <v>0</v>
      </c>
      <c r="K1413" s="50"/>
      <c r="L1413" s="39">
        <f t="shared" ref="L1413:L1476" si="44">IF(AND(E1413="سويس",B1413=$I$1),1,0)</f>
        <v>0</v>
      </c>
      <c r="M1413" s="39">
        <f t="shared" ref="M1413:M1476" si="45">IF(AND(E1413="عاشر",B1413=$I$1),1,0)</f>
        <v>0</v>
      </c>
    </row>
    <row r="1414" spans="1:13" ht="30" hidden="1" customHeight="1">
      <c r="A1414" s="6">
        <v>411</v>
      </c>
      <c r="B1414" s="4">
        <f>الفرجاوي!B418</f>
        <v>0</v>
      </c>
      <c r="C1414" s="111">
        <f>الفرجاوي!C418</f>
        <v>0</v>
      </c>
      <c r="D1414" s="7">
        <f>الفرجاوي!D418</f>
        <v>0</v>
      </c>
      <c r="E1414" s="7">
        <f>الفرجاوي!E418</f>
        <v>0</v>
      </c>
      <c r="F1414" s="7">
        <f>الفرجاوي!F418</f>
        <v>0</v>
      </c>
      <c r="G1414" s="7">
        <f>الفرجاوي!G418</f>
        <v>0</v>
      </c>
      <c r="H1414" s="6" t="s">
        <v>388</v>
      </c>
      <c r="I1414" s="6" t="s">
        <v>61</v>
      </c>
      <c r="J1414" s="6">
        <f>الفرجاوي!J418</f>
        <v>0</v>
      </c>
      <c r="K1414" s="50"/>
      <c r="L1414" s="39">
        <f t="shared" si="44"/>
        <v>0</v>
      </c>
      <c r="M1414" s="39">
        <f t="shared" si="45"/>
        <v>0</v>
      </c>
    </row>
    <row r="1415" spans="1:13" ht="30" hidden="1" customHeight="1">
      <c r="A1415" s="6">
        <v>412</v>
      </c>
      <c r="B1415" s="4">
        <f>الفرجاوي!B419</f>
        <v>0</v>
      </c>
      <c r="C1415" s="111">
        <f>الفرجاوي!C419</f>
        <v>0</v>
      </c>
      <c r="D1415" s="7">
        <f>الفرجاوي!D419</f>
        <v>0</v>
      </c>
      <c r="E1415" s="7">
        <f>الفرجاوي!E419</f>
        <v>0</v>
      </c>
      <c r="F1415" s="7">
        <f>الفرجاوي!F419</f>
        <v>0</v>
      </c>
      <c r="G1415" s="7">
        <f>الفرجاوي!G419</f>
        <v>0</v>
      </c>
      <c r="H1415" s="6" t="s">
        <v>388</v>
      </c>
      <c r="I1415" s="6" t="s">
        <v>61</v>
      </c>
      <c r="J1415" s="6">
        <f>الفرجاوي!J419</f>
        <v>0</v>
      </c>
      <c r="K1415" s="50"/>
      <c r="L1415" s="39">
        <f t="shared" si="44"/>
        <v>0</v>
      </c>
      <c r="M1415" s="39">
        <f t="shared" si="45"/>
        <v>0</v>
      </c>
    </row>
    <row r="1416" spans="1:13" ht="30" hidden="1" customHeight="1">
      <c r="A1416" s="6">
        <v>413</v>
      </c>
      <c r="B1416" s="4">
        <f>الفرجاوي!B420</f>
        <v>0</v>
      </c>
      <c r="C1416" s="111">
        <f>الفرجاوي!C420</f>
        <v>0</v>
      </c>
      <c r="D1416" s="7">
        <f>الفرجاوي!D420</f>
        <v>0</v>
      </c>
      <c r="E1416" s="7">
        <f>الفرجاوي!E420</f>
        <v>0</v>
      </c>
      <c r="F1416" s="7">
        <f>الفرجاوي!F420</f>
        <v>0</v>
      </c>
      <c r="G1416" s="7">
        <f>الفرجاوي!G420</f>
        <v>0</v>
      </c>
      <c r="H1416" s="6" t="s">
        <v>388</v>
      </c>
      <c r="I1416" s="6" t="s">
        <v>61</v>
      </c>
      <c r="J1416" s="6">
        <f>الفرجاوي!J420</f>
        <v>0</v>
      </c>
      <c r="K1416" s="50"/>
      <c r="L1416" s="39">
        <f t="shared" si="44"/>
        <v>0</v>
      </c>
      <c r="M1416" s="39">
        <f t="shared" si="45"/>
        <v>0</v>
      </c>
    </row>
    <row r="1417" spans="1:13" ht="30" hidden="1" customHeight="1">
      <c r="A1417" s="6">
        <v>414</v>
      </c>
      <c r="B1417" s="4">
        <f>الفرجاوي!B421</f>
        <v>0</v>
      </c>
      <c r="C1417" s="111">
        <f>الفرجاوي!C421</f>
        <v>0</v>
      </c>
      <c r="D1417" s="7">
        <f>الفرجاوي!D421</f>
        <v>0</v>
      </c>
      <c r="E1417" s="7">
        <f>الفرجاوي!E421</f>
        <v>0</v>
      </c>
      <c r="F1417" s="7">
        <f>الفرجاوي!F421</f>
        <v>0</v>
      </c>
      <c r="G1417" s="7">
        <f>الفرجاوي!G421</f>
        <v>0</v>
      </c>
      <c r="H1417" s="6" t="s">
        <v>388</v>
      </c>
      <c r="I1417" s="6" t="s">
        <v>61</v>
      </c>
      <c r="J1417" s="6">
        <f>الفرجاوي!J421</f>
        <v>0</v>
      </c>
      <c r="K1417" s="50"/>
      <c r="L1417" s="39">
        <f t="shared" si="44"/>
        <v>0</v>
      </c>
      <c r="M1417" s="39">
        <f t="shared" si="45"/>
        <v>0</v>
      </c>
    </row>
    <row r="1418" spans="1:13" ht="30" hidden="1" customHeight="1">
      <c r="A1418" s="6">
        <v>415</v>
      </c>
      <c r="B1418" s="4">
        <f>الفرجاوي!B422</f>
        <v>0</v>
      </c>
      <c r="C1418" s="111">
        <f>الفرجاوي!C422</f>
        <v>0</v>
      </c>
      <c r="D1418" s="7">
        <f>الفرجاوي!D422</f>
        <v>0</v>
      </c>
      <c r="E1418" s="7">
        <f>الفرجاوي!E422</f>
        <v>0</v>
      </c>
      <c r="F1418" s="7">
        <f>الفرجاوي!F422</f>
        <v>0</v>
      </c>
      <c r="G1418" s="7">
        <f>الفرجاوي!G422</f>
        <v>0</v>
      </c>
      <c r="H1418" s="6" t="s">
        <v>388</v>
      </c>
      <c r="I1418" s="6" t="s">
        <v>61</v>
      </c>
      <c r="J1418" s="6">
        <f>الفرجاوي!J422</f>
        <v>0</v>
      </c>
      <c r="K1418" s="50"/>
      <c r="L1418" s="39">
        <f t="shared" si="44"/>
        <v>0</v>
      </c>
      <c r="M1418" s="39">
        <f t="shared" si="45"/>
        <v>0</v>
      </c>
    </row>
    <row r="1419" spans="1:13" ht="30" hidden="1" customHeight="1">
      <c r="A1419" s="6">
        <v>416</v>
      </c>
      <c r="B1419" s="4">
        <f>الفرجاوي!B423</f>
        <v>0</v>
      </c>
      <c r="C1419" s="111">
        <f>الفرجاوي!C423</f>
        <v>0</v>
      </c>
      <c r="D1419" s="7">
        <f>الفرجاوي!D423</f>
        <v>0</v>
      </c>
      <c r="E1419" s="7">
        <f>الفرجاوي!E423</f>
        <v>0</v>
      </c>
      <c r="F1419" s="7">
        <f>الفرجاوي!F423</f>
        <v>0</v>
      </c>
      <c r="G1419" s="7">
        <f>الفرجاوي!G423</f>
        <v>0</v>
      </c>
      <c r="H1419" s="6" t="s">
        <v>388</v>
      </c>
      <c r="I1419" s="6" t="s">
        <v>61</v>
      </c>
      <c r="J1419" s="6">
        <f>الفرجاوي!J423</f>
        <v>0</v>
      </c>
      <c r="K1419" s="50"/>
      <c r="L1419" s="39">
        <f t="shared" si="44"/>
        <v>0</v>
      </c>
      <c r="M1419" s="39">
        <f t="shared" si="45"/>
        <v>0</v>
      </c>
    </row>
    <row r="1420" spans="1:13" ht="30" hidden="1" customHeight="1">
      <c r="A1420" s="6">
        <v>417</v>
      </c>
      <c r="B1420" s="4">
        <f>الفرجاوي!B424</f>
        <v>0</v>
      </c>
      <c r="C1420" s="111">
        <f>الفرجاوي!C424</f>
        <v>0</v>
      </c>
      <c r="D1420" s="7">
        <f>الفرجاوي!D424</f>
        <v>0</v>
      </c>
      <c r="E1420" s="7">
        <f>الفرجاوي!E424</f>
        <v>0</v>
      </c>
      <c r="F1420" s="7">
        <f>الفرجاوي!F424</f>
        <v>0</v>
      </c>
      <c r="G1420" s="7">
        <f>الفرجاوي!G424</f>
        <v>0</v>
      </c>
      <c r="H1420" s="6" t="s">
        <v>388</v>
      </c>
      <c r="I1420" s="6" t="s">
        <v>61</v>
      </c>
      <c r="J1420" s="6">
        <f>الفرجاوي!J424</f>
        <v>0</v>
      </c>
      <c r="K1420" s="50"/>
      <c r="L1420" s="39">
        <f t="shared" si="44"/>
        <v>0</v>
      </c>
      <c r="M1420" s="39">
        <f t="shared" si="45"/>
        <v>0</v>
      </c>
    </row>
    <row r="1421" spans="1:13" ht="30" hidden="1" customHeight="1">
      <c r="A1421" s="6">
        <v>418</v>
      </c>
      <c r="B1421" s="4">
        <f>الفرجاوي!B425</f>
        <v>0</v>
      </c>
      <c r="C1421" s="111">
        <f>الفرجاوي!C425</f>
        <v>0</v>
      </c>
      <c r="D1421" s="7">
        <f>الفرجاوي!D425</f>
        <v>0</v>
      </c>
      <c r="E1421" s="7">
        <f>الفرجاوي!E425</f>
        <v>0</v>
      </c>
      <c r="F1421" s="7">
        <f>الفرجاوي!F425</f>
        <v>0</v>
      </c>
      <c r="G1421" s="7">
        <f>الفرجاوي!G425</f>
        <v>0</v>
      </c>
      <c r="H1421" s="6" t="s">
        <v>388</v>
      </c>
      <c r="I1421" s="6" t="s">
        <v>61</v>
      </c>
      <c r="J1421" s="6">
        <f>الفرجاوي!J425</f>
        <v>0</v>
      </c>
      <c r="K1421" s="50"/>
      <c r="L1421" s="39">
        <f t="shared" si="44"/>
        <v>0</v>
      </c>
      <c r="M1421" s="39">
        <f t="shared" si="45"/>
        <v>0</v>
      </c>
    </row>
    <row r="1422" spans="1:13" ht="30" hidden="1" customHeight="1">
      <c r="A1422" s="6">
        <v>419</v>
      </c>
      <c r="B1422" s="4">
        <f>الفرجاوي!B426</f>
        <v>0</v>
      </c>
      <c r="C1422" s="111">
        <f>الفرجاوي!C426</f>
        <v>0</v>
      </c>
      <c r="D1422" s="7">
        <f>الفرجاوي!D426</f>
        <v>0</v>
      </c>
      <c r="E1422" s="7">
        <f>الفرجاوي!E426</f>
        <v>0</v>
      </c>
      <c r="F1422" s="7">
        <f>الفرجاوي!F426</f>
        <v>0</v>
      </c>
      <c r="G1422" s="7">
        <f>الفرجاوي!G426</f>
        <v>0</v>
      </c>
      <c r="H1422" s="6" t="s">
        <v>388</v>
      </c>
      <c r="I1422" s="6" t="s">
        <v>61</v>
      </c>
      <c r="J1422" s="6">
        <f>الفرجاوي!J426</f>
        <v>0</v>
      </c>
      <c r="K1422" s="50"/>
      <c r="L1422" s="39">
        <f t="shared" si="44"/>
        <v>0</v>
      </c>
      <c r="M1422" s="39">
        <f t="shared" si="45"/>
        <v>0</v>
      </c>
    </row>
    <row r="1423" spans="1:13" ht="30" hidden="1" customHeight="1">
      <c r="A1423" s="6">
        <v>420</v>
      </c>
      <c r="B1423" s="4">
        <f>الفرجاوي!B427</f>
        <v>0</v>
      </c>
      <c r="C1423" s="111">
        <f>الفرجاوي!C427</f>
        <v>0</v>
      </c>
      <c r="D1423" s="7">
        <f>الفرجاوي!D427</f>
        <v>0</v>
      </c>
      <c r="E1423" s="7">
        <f>الفرجاوي!E427</f>
        <v>0</v>
      </c>
      <c r="F1423" s="7">
        <f>الفرجاوي!F427</f>
        <v>0</v>
      </c>
      <c r="G1423" s="7">
        <f>الفرجاوي!G427</f>
        <v>0</v>
      </c>
      <c r="H1423" s="6" t="s">
        <v>388</v>
      </c>
      <c r="I1423" s="6" t="s">
        <v>61</v>
      </c>
      <c r="J1423" s="6">
        <f>الفرجاوي!J427</f>
        <v>0</v>
      </c>
      <c r="K1423" s="50"/>
      <c r="L1423" s="39">
        <f t="shared" si="44"/>
        <v>0</v>
      </c>
      <c r="M1423" s="39">
        <f t="shared" si="45"/>
        <v>0</v>
      </c>
    </row>
    <row r="1424" spans="1:13" ht="30" hidden="1" customHeight="1">
      <c r="A1424" s="6">
        <v>421</v>
      </c>
      <c r="B1424" s="4">
        <f>الفرجاوي!B428</f>
        <v>0</v>
      </c>
      <c r="C1424" s="111">
        <f>الفرجاوي!C428</f>
        <v>0</v>
      </c>
      <c r="D1424" s="7">
        <f>الفرجاوي!D428</f>
        <v>0</v>
      </c>
      <c r="E1424" s="7">
        <f>الفرجاوي!E428</f>
        <v>0</v>
      </c>
      <c r="F1424" s="7">
        <f>الفرجاوي!F428</f>
        <v>0</v>
      </c>
      <c r="G1424" s="7">
        <f>الفرجاوي!G428</f>
        <v>0</v>
      </c>
      <c r="H1424" s="6" t="s">
        <v>388</v>
      </c>
      <c r="I1424" s="6" t="s">
        <v>61</v>
      </c>
      <c r="J1424" s="6">
        <f>الفرجاوي!J428</f>
        <v>0</v>
      </c>
      <c r="K1424" s="50"/>
      <c r="L1424" s="39">
        <f t="shared" si="44"/>
        <v>0</v>
      </c>
      <c r="M1424" s="39">
        <f t="shared" si="45"/>
        <v>0</v>
      </c>
    </row>
    <row r="1425" spans="1:13" ht="30" hidden="1" customHeight="1">
      <c r="A1425" s="6">
        <v>422</v>
      </c>
      <c r="B1425" s="4">
        <f>الفرجاوي!B429</f>
        <v>0</v>
      </c>
      <c r="C1425" s="111">
        <f>الفرجاوي!C429</f>
        <v>0</v>
      </c>
      <c r="D1425" s="7">
        <f>الفرجاوي!D429</f>
        <v>0</v>
      </c>
      <c r="E1425" s="7">
        <f>الفرجاوي!E429</f>
        <v>0</v>
      </c>
      <c r="F1425" s="7">
        <f>الفرجاوي!F429</f>
        <v>0</v>
      </c>
      <c r="G1425" s="7">
        <f>الفرجاوي!G429</f>
        <v>0</v>
      </c>
      <c r="H1425" s="6" t="s">
        <v>388</v>
      </c>
      <c r="I1425" s="6" t="s">
        <v>61</v>
      </c>
      <c r="J1425" s="6">
        <f>الفرجاوي!J429</f>
        <v>0</v>
      </c>
      <c r="K1425" s="50"/>
      <c r="L1425" s="39">
        <f t="shared" si="44"/>
        <v>0</v>
      </c>
      <c r="M1425" s="39">
        <f t="shared" si="45"/>
        <v>0</v>
      </c>
    </row>
    <row r="1426" spans="1:13" ht="30" hidden="1" customHeight="1">
      <c r="A1426" s="6">
        <v>423</v>
      </c>
      <c r="B1426" s="4">
        <f>الفرجاوي!B430</f>
        <v>0</v>
      </c>
      <c r="C1426" s="111">
        <f>الفرجاوي!C430</f>
        <v>0</v>
      </c>
      <c r="D1426" s="7">
        <f>الفرجاوي!D430</f>
        <v>0</v>
      </c>
      <c r="E1426" s="7">
        <f>الفرجاوي!E430</f>
        <v>0</v>
      </c>
      <c r="F1426" s="7">
        <f>الفرجاوي!F430</f>
        <v>0</v>
      </c>
      <c r="G1426" s="7">
        <f>الفرجاوي!G430</f>
        <v>0</v>
      </c>
      <c r="H1426" s="6" t="s">
        <v>388</v>
      </c>
      <c r="I1426" s="6" t="s">
        <v>61</v>
      </c>
      <c r="J1426" s="6">
        <f>الفرجاوي!J430</f>
        <v>0</v>
      </c>
      <c r="K1426" s="50"/>
      <c r="L1426" s="39">
        <f t="shared" si="44"/>
        <v>0</v>
      </c>
      <c r="M1426" s="39">
        <f t="shared" si="45"/>
        <v>0</v>
      </c>
    </row>
    <row r="1427" spans="1:13" ht="30" hidden="1" customHeight="1">
      <c r="A1427" s="6">
        <v>424</v>
      </c>
      <c r="B1427" s="4">
        <f>الفرجاوي!B431</f>
        <v>0</v>
      </c>
      <c r="C1427" s="111">
        <f>الفرجاوي!C431</f>
        <v>0</v>
      </c>
      <c r="D1427" s="7">
        <f>الفرجاوي!D431</f>
        <v>0</v>
      </c>
      <c r="E1427" s="7">
        <f>الفرجاوي!E431</f>
        <v>0</v>
      </c>
      <c r="F1427" s="7">
        <f>الفرجاوي!F431</f>
        <v>0</v>
      </c>
      <c r="G1427" s="7">
        <f>الفرجاوي!G431</f>
        <v>0</v>
      </c>
      <c r="H1427" s="6" t="s">
        <v>388</v>
      </c>
      <c r="I1427" s="6" t="s">
        <v>61</v>
      </c>
      <c r="J1427" s="6">
        <f>الفرجاوي!J431</f>
        <v>0</v>
      </c>
      <c r="K1427" s="50"/>
      <c r="L1427" s="39">
        <f t="shared" si="44"/>
        <v>0</v>
      </c>
      <c r="M1427" s="39">
        <f t="shared" si="45"/>
        <v>0</v>
      </c>
    </row>
    <row r="1428" spans="1:13" ht="30" hidden="1" customHeight="1">
      <c r="A1428" s="6">
        <v>425</v>
      </c>
      <c r="B1428" s="4">
        <f>الفرجاوي!B432</f>
        <v>0</v>
      </c>
      <c r="C1428" s="111">
        <f>الفرجاوي!C432</f>
        <v>0</v>
      </c>
      <c r="D1428" s="7">
        <f>الفرجاوي!D432</f>
        <v>0</v>
      </c>
      <c r="E1428" s="7">
        <f>الفرجاوي!E432</f>
        <v>0</v>
      </c>
      <c r="F1428" s="7">
        <f>الفرجاوي!F432</f>
        <v>0</v>
      </c>
      <c r="G1428" s="7">
        <f>الفرجاوي!G432</f>
        <v>0</v>
      </c>
      <c r="H1428" s="6" t="s">
        <v>388</v>
      </c>
      <c r="I1428" s="6" t="s">
        <v>61</v>
      </c>
      <c r="J1428" s="6">
        <f>الفرجاوي!J432</f>
        <v>0</v>
      </c>
      <c r="K1428" s="50"/>
      <c r="L1428" s="39">
        <f t="shared" si="44"/>
        <v>0</v>
      </c>
      <c r="M1428" s="39">
        <f t="shared" si="45"/>
        <v>0</v>
      </c>
    </row>
    <row r="1429" spans="1:13" ht="30" hidden="1" customHeight="1">
      <c r="A1429" s="6">
        <v>426</v>
      </c>
      <c r="B1429" s="4">
        <f>الفرجاوي!B433</f>
        <v>0</v>
      </c>
      <c r="C1429" s="111">
        <f>الفرجاوي!C433</f>
        <v>0</v>
      </c>
      <c r="D1429" s="7">
        <f>الفرجاوي!D433</f>
        <v>0</v>
      </c>
      <c r="E1429" s="7">
        <f>الفرجاوي!E433</f>
        <v>0</v>
      </c>
      <c r="F1429" s="7">
        <f>الفرجاوي!F433</f>
        <v>0</v>
      </c>
      <c r="G1429" s="7">
        <f>الفرجاوي!G433</f>
        <v>0</v>
      </c>
      <c r="H1429" s="6" t="s">
        <v>388</v>
      </c>
      <c r="I1429" s="6" t="s">
        <v>61</v>
      </c>
      <c r="J1429" s="6">
        <f>الفرجاوي!J433</f>
        <v>0</v>
      </c>
      <c r="K1429" s="50"/>
      <c r="L1429" s="39">
        <f t="shared" si="44"/>
        <v>0</v>
      </c>
      <c r="M1429" s="39">
        <f t="shared" si="45"/>
        <v>0</v>
      </c>
    </row>
    <row r="1430" spans="1:13" ht="30" hidden="1" customHeight="1">
      <c r="A1430" s="6">
        <v>427</v>
      </c>
      <c r="B1430" s="4">
        <f>الفرجاوي!B434</f>
        <v>0</v>
      </c>
      <c r="C1430" s="111">
        <f>الفرجاوي!C434</f>
        <v>0</v>
      </c>
      <c r="D1430" s="7">
        <f>الفرجاوي!D434</f>
        <v>0</v>
      </c>
      <c r="E1430" s="7">
        <f>الفرجاوي!E434</f>
        <v>0</v>
      </c>
      <c r="F1430" s="7">
        <f>الفرجاوي!F434</f>
        <v>0</v>
      </c>
      <c r="G1430" s="7">
        <f>الفرجاوي!G434</f>
        <v>0</v>
      </c>
      <c r="H1430" s="6" t="s">
        <v>388</v>
      </c>
      <c r="I1430" s="6" t="s">
        <v>61</v>
      </c>
      <c r="J1430" s="6">
        <f>الفرجاوي!J434</f>
        <v>0</v>
      </c>
      <c r="K1430" s="50"/>
      <c r="L1430" s="39">
        <f t="shared" si="44"/>
        <v>0</v>
      </c>
      <c r="M1430" s="39">
        <f t="shared" si="45"/>
        <v>0</v>
      </c>
    </row>
    <row r="1431" spans="1:13" ht="30" hidden="1" customHeight="1">
      <c r="A1431" s="6">
        <v>428</v>
      </c>
      <c r="B1431" s="4">
        <f>الفرجاوي!B435</f>
        <v>0</v>
      </c>
      <c r="C1431" s="111">
        <f>الفرجاوي!C435</f>
        <v>0</v>
      </c>
      <c r="D1431" s="7">
        <f>الفرجاوي!D435</f>
        <v>0</v>
      </c>
      <c r="E1431" s="7">
        <f>الفرجاوي!E435</f>
        <v>0</v>
      </c>
      <c r="F1431" s="7">
        <f>الفرجاوي!F435</f>
        <v>0</v>
      </c>
      <c r="G1431" s="7">
        <f>الفرجاوي!G435</f>
        <v>0</v>
      </c>
      <c r="H1431" s="6" t="s">
        <v>388</v>
      </c>
      <c r="I1431" s="6" t="s">
        <v>61</v>
      </c>
      <c r="J1431" s="6">
        <f>الفرجاوي!J435</f>
        <v>0</v>
      </c>
      <c r="K1431" s="50"/>
      <c r="L1431" s="39">
        <f t="shared" si="44"/>
        <v>0</v>
      </c>
      <c r="M1431" s="39">
        <f t="shared" si="45"/>
        <v>0</v>
      </c>
    </row>
    <row r="1432" spans="1:13" ht="30" hidden="1" customHeight="1">
      <c r="A1432" s="6">
        <v>429</v>
      </c>
      <c r="B1432" s="4">
        <f>الفرجاوي!B436</f>
        <v>0</v>
      </c>
      <c r="C1432" s="111">
        <f>الفرجاوي!C436</f>
        <v>0</v>
      </c>
      <c r="D1432" s="7">
        <f>الفرجاوي!D436</f>
        <v>0</v>
      </c>
      <c r="E1432" s="7">
        <f>الفرجاوي!E436</f>
        <v>0</v>
      </c>
      <c r="F1432" s="7">
        <f>الفرجاوي!F436</f>
        <v>0</v>
      </c>
      <c r="G1432" s="7">
        <f>الفرجاوي!G436</f>
        <v>0</v>
      </c>
      <c r="H1432" s="6" t="s">
        <v>388</v>
      </c>
      <c r="I1432" s="6" t="s">
        <v>61</v>
      </c>
      <c r="J1432" s="6">
        <f>الفرجاوي!J436</f>
        <v>0</v>
      </c>
      <c r="K1432" s="50"/>
      <c r="L1432" s="39">
        <f t="shared" si="44"/>
        <v>0</v>
      </c>
      <c r="M1432" s="39">
        <f t="shared" si="45"/>
        <v>0</v>
      </c>
    </row>
    <row r="1433" spans="1:13" ht="30" hidden="1" customHeight="1">
      <c r="A1433" s="6">
        <v>430</v>
      </c>
      <c r="B1433" s="4">
        <f>الفرجاوي!B437</f>
        <v>0</v>
      </c>
      <c r="C1433" s="111">
        <f>الفرجاوي!C437</f>
        <v>0</v>
      </c>
      <c r="D1433" s="7">
        <f>الفرجاوي!D437</f>
        <v>0</v>
      </c>
      <c r="E1433" s="7">
        <f>الفرجاوي!E437</f>
        <v>0</v>
      </c>
      <c r="F1433" s="7">
        <f>الفرجاوي!F437</f>
        <v>0</v>
      </c>
      <c r="G1433" s="7">
        <f>الفرجاوي!G437</f>
        <v>0</v>
      </c>
      <c r="H1433" s="6" t="s">
        <v>388</v>
      </c>
      <c r="I1433" s="6" t="s">
        <v>61</v>
      </c>
      <c r="J1433" s="6">
        <f>الفرجاوي!J437</f>
        <v>0</v>
      </c>
      <c r="K1433" s="50"/>
      <c r="L1433" s="39">
        <f t="shared" si="44"/>
        <v>0</v>
      </c>
      <c r="M1433" s="39">
        <f t="shared" si="45"/>
        <v>0</v>
      </c>
    </row>
    <row r="1434" spans="1:13" ht="30" hidden="1" customHeight="1">
      <c r="A1434" s="6">
        <v>431</v>
      </c>
      <c r="B1434" s="4">
        <f>الفرجاوي!B438</f>
        <v>0</v>
      </c>
      <c r="C1434" s="111">
        <f>الفرجاوي!C438</f>
        <v>0</v>
      </c>
      <c r="D1434" s="7">
        <f>الفرجاوي!D438</f>
        <v>0</v>
      </c>
      <c r="E1434" s="7">
        <f>الفرجاوي!E438</f>
        <v>0</v>
      </c>
      <c r="F1434" s="7">
        <f>الفرجاوي!F438</f>
        <v>0</v>
      </c>
      <c r="G1434" s="7">
        <f>الفرجاوي!G438</f>
        <v>0</v>
      </c>
      <c r="H1434" s="6" t="s">
        <v>388</v>
      </c>
      <c r="I1434" s="6" t="s">
        <v>61</v>
      </c>
      <c r="J1434" s="6">
        <f>الفرجاوي!J438</f>
        <v>0</v>
      </c>
      <c r="K1434" s="50"/>
      <c r="L1434" s="39">
        <f t="shared" si="44"/>
        <v>0</v>
      </c>
      <c r="M1434" s="39">
        <f t="shared" si="45"/>
        <v>0</v>
      </c>
    </row>
    <row r="1435" spans="1:13" ht="30" hidden="1" customHeight="1">
      <c r="A1435" s="6">
        <v>432</v>
      </c>
      <c r="B1435" s="4">
        <f>الفرجاوي!B439</f>
        <v>0</v>
      </c>
      <c r="C1435" s="111">
        <f>الفرجاوي!C439</f>
        <v>0</v>
      </c>
      <c r="D1435" s="7">
        <f>الفرجاوي!D439</f>
        <v>0</v>
      </c>
      <c r="E1435" s="7">
        <f>الفرجاوي!E439</f>
        <v>0</v>
      </c>
      <c r="F1435" s="7">
        <f>الفرجاوي!F439</f>
        <v>0</v>
      </c>
      <c r="G1435" s="7">
        <f>الفرجاوي!G439</f>
        <v>0</v>
      </c>
      <c r="H1435" s="6" t="s">
        <v>388</v>
      </c>
      <c r="I1435" s="6" t="s">
        <v>61</v>
      </c>
      <c r="J1435" s="6">
        <f>الفرجاوي!J439</f>
        <v>0</v>
      </c>
      <c r="K1435" s="50"/>
      <c r="L1435" s="39">
        <f t="shared" si="44"/>
        <v>0</v>
      </c>
      <c r="M1435" s="39">
        <f t="shared" si="45"/>
        <v>0</v>
      </c>
    </row>
    <row r="1436" spans="1:13" ht="30" hidden="1" customHeight="1">
      <c r="A1436" s="6">
        <v>433</v>
      </c>
      <c r="B1436" s="4">
        <f>الفرجاوي!B440</f>
        <v>0</v>
      </c>
      <c r="C1436" s="111">
        <f>الفرجاوي!C440</f>
        <v>0</v>
      </c>
      <c r="D1436" s="7">
        <f>الفرجاوي!D440</f>
        <v>0</v>
      </c>
      <c r="E1436" s="7">
        <f>الفرجاوي!E440</f>
        <v>0</v>
      </c>
      <c r="F1436" s="7">
        <f>الفرجاوي!F440</f>
        <v>0</v>
      </c>
      <c r="G1436" s="7">
        <f>الفرجاوي!G440</f>
        <v>0</v>
      </c>
      <c r="H1436" s="6" t="s">
        <v>388</v>
      </c>
      <c r="I1436" s="6" t="s">
        <v>61</v>
      </c>
      <c r="J1436" s="6">
        <f>الفرجاوي!J440</f>
        <v>0</v>
      </c>
      <c r="K1436" s="50"/>
      <c r="L1436" s="39">
        <f t="shared" si="44"/>
        <v>0</v>
      </c>
      <c r="M1436" s="39">
        <f t="shared" si="45"/>
        <v>0</v>
      </c>
    </row>
    <row r="1437" spans="1:13" ht="30" hidden="1" customHeight="1">
      <c r="A1437" s="6">
        <v>434</v>
      </c>
      <c r="B1437" s="4">
        <f>الفرجاوي!B441</f>
        <v>0</v>
      </c>
      <c r="C1437" s="111">
        <f>الفرجاوي!C441</f>
        <v>0</v>
      </c>
      <c r="D1437" s="7">
        <f>الفرجاوي!D441</f>
        <v>0</v>
      </c>
      <c r="E1437" s="7">
        <f>الفرجاوي!E441</f>
        <v>0</v>
      </c>
      <c r="F1437" s="7">
        <f>الفرجاوي!F441</f>
        <v>0</v>
      </c>
      <c r="G1437" s="7">
        <f>الفرجاوي!G441</f>
        <v>0</v>
      </c>
      <c r="H1437" s="6" t="s">
        <v>388</v>
      </c>
      <c r="I1437" s="6" t="s">
        <v>61</v>
      </c>
      <c r="J1437" s="6">
        <f>الفرجاوي!J441</f>
        <v>0</v>
      </c>
      <c r="K1437" s="50"/>
      <c r="L1437" s="39">
        <f t="shared" si="44"/>
        <v>0</v>
      </c>
      <c r="M1437" s="39">
        <f t="shared" si="45"/>
        <v>0</v>
      </c>
    </row>
    <row r="1438" spans="1:13" ht="30" hidden="1" customHeight="1">
      <c r="A1438" s="6">
        <v>435</v>
      </c>
      <c r="B1438" s="4">
        <f>الفرجاوي!B442</f>
        <v>0</v>
      </c>
      <c r="C1438" s="111">
        <f>الفرجاوي!C442</f>
        <v>0</v>
      </c>
      <c r="D1438" s="7">
        <f>الفرجاوي!D442</f>
        <v>0</v>
      </c>
      <c r="E1438" s="7">
        <f>الفرجاوي!E442</f>
        <v>0</v>
      </c>
      <c r="F1438" s="7">
        <f>الفرجاوي!F442</f>
        <v>0</v>
      </c>
      <c r="G1438" s="7">
        <f>الفرجاوي!G442</f>
        <v>0</v>
      </c>
      <c r="H1438" s="6" t="s">
        <v>388</v>
      </c>
      <c r="I1438" s="6" t="s">
        <v>61</v>
      </c>
      <c r="J1438" s="6">
        <f>الفرجاوي!J442</f>
        <v>0</v>
      </c>
      <c r="K1438" s="50"/>
      <c r="L1438" s="39">
        <f t="shared" si="44"/>
        <v>0</v>
      </c>
      <c r="M1438" s="39">
        <f t="shared" si="45"/>
        <v>0</v>
      </c>
    </row>
    <row r="1439" spans="1:13" ht="30" hidden="1" customHeight="1">
      <c r="A1439" s="6">
        <v>436</v>
      </c>
      <c r="B1439" s="4">
        <f>الفرجاوي!B443</f>
        <v>0</v>
      </c>
      <c r="C1439" s="111">
        <f>الفرجاوي!C443</f>
        <v>0</v>
      </c>
      <c r="D1439" s="7">
        <f>الفرجاوي!D443</f>
        <v>0</v>
      </c>
      <c r="E1439" s="7">
        <f>الفرجاوي!E443</f>
        <v>0</v>
      </c>
      <c r="F1439" s="7">
        <f>الفرجاوي!F443</f>
        <v>0</v>
      </c>
      <c r="G1439" s="7">
        <f>الفرجاوي!G443</f>
        <v>0</v>
      </c>
      <c r="H1439" s="6" t="s">
        <v>388</v>
      </c>
      <c r="I1439" s="6" t="s">
        <v>61</v>
      </c>
      <c r="J1439" s="6">
        <f>الفرجاوي!J443</f>
        <v>0</v>
      </c>
      <c r="K1439" s="50"/>
      <c r="L1439" s="39">
        <f t="shared" si="44"/>
        <v>0</v>
      </c>
      <c r="M1439" s="39">
        <f t="shared" si="45"/>
        <v>0</v>
      </c>
    </row>
    <row r="1440" spans="1:13" ht="30" hidden="1" customHeight="1">
      <c r="A1440" s="6">
        <v>437</v>
      </c>
      <c r="B1440" s="4">
        <f>الفرجاوي!B444</f>
        <v>0</v>
      </c>
      <c r="C1440" s="111">
        <f>الفرجاوي!C444</f>
        <v>0</v>
      </c>
      <c r="D1440" s="7">
        <f>الفرجاوي!D444</f>
        <v>0</v>
      </c>
      <c r="E1440" s="7">
        <f>الفرجاوي!E444</f>
        <v>0</v>
      </c>
      <c r="F1440" s="7">
        <f>الفرجاوي!F444</f>
        <v>0</v>
      </c>
      <c r="G1440" s="7">
        <f>الفرجاوي!G444</f>
        <v>0</v>
      </c>
      <c r="H1440" s="6" t="s">
        <v>388</v>
      </c>
      <c r="I1440" s="6" t="s">
        <v>61</v>
      </c>
      <c r="J1440" s="6">
        <f>الفرجاوي!J444</f>
        <v>0</v>
      </c>
      <c r="K1440" s="50"/>
      <c r="L1440" s="39">
        <f t="shared" si="44"/>
        <v>0</v>
      </c>
      <c r="M1440" s="39">
        <f t="shared" si="45"/>
        <v>0</v>
      </c>
    </row>
    <row r="1441" spans="1:13" ht="30" hidden="1" customHeight="1">
      <c r="A1441" s="6">
        <v>438</v>
      </c>
      <c r="B1441" s="4">
        <f>الفرجاوي!B445</f>
        <v>0</v>
      </c>
      <c r="C1441" s="111">
        <f>الفرجاوي!C445</f>
        <v>0</v>
      </c>
      <c r="D1441" s="7">
        <f>الفرجاوي!D445</f>
        <v>0</v>
      </c>
      <c r="E1441" s="7">
        <f>الفرجاوي!E445</f>
        <v>0</v>
      </c>
      <c r="F1441" s="7">
        <f>الفرجاوي!F445</f>
        <v>0</v>
      </c>
      <c r="G1441" s="7">
        <f>الفرجاوي!G445</f>
        <v>0</v>
      </c>
      <c r="H1441" s="6" t="s">
        <v>388</v>
      </c>
      <c r="I1441" s="6" t="s">
        <v>61</v>
      </c>
      <c r="J1441" s="6">
        <f>الفرجاوي!J445</f>
        <v>0</v>
      </c>
      <c r="K1441" s="50"/>
      <c r="L1441" s="39">
        <f t="shared" si="44"/>
        <v>0</v>
      </c>
      <c r="M1441" s="39">
        <f t="shared" si="45"/>
        <v>0</v>
      </c>
    </row>
    <row r="1442" spans="1:13" ht="30" hidden="1" customHeight="1">
      <c r="A1442" s="6">
        <v>439</v>
      </c>
      <c r="B1442" s="4">
        <f>الفرجاوي!B446</f>
        <v>0</v>
      </c>
      <c r="C1442" s="111">
        <f>الفرجاوي!C446</f>
        <v>0</v>
      </c>
      <c r="D1442" s="7">
        <f>الفرجاوي!D446</f>
        <v>0</v>
      </c>
      <c r="E1442" s="7">
        <f>الفرجاوي!E446</f>
        <v>0</v>
      </c>
      <c r="F1442" s="7">
        <f>الفرجاوي!F446</f>
        <v>0</v>
      </c>
      <c r="G1442" s="7">
        <f>الفرجاوي!G446</f>
        <v>0</v>
      </c>
      <c r="H1442" s="6" t="s">
        <v>388</v>
      </c>
      <c r="I1442" s="6" t="s">
        <v>61</v>
      </c>
      <c r="J1442" s="6">
        <f>الفرجاوي!J446</f>
        <v>0</v>
      </c>
      <c r="K1442" s="50"/>
      <c r="L1442" s="39">
        <f t="shared" si="44"/>
        <v>0</v>
      </c>
      <c r="M1442" s="39">
        <f t="shared" si="45"/>
        <v>0</v>
      </c>
    </row>
    <row r="1443" spans="1:13" ht="30" hidden="1" customHeight="1">
      <c r="A1443" s="6">
        <v>440</v>
      </c>
      <c r="B1443" s="4">
        <f>الفرجاوي!B447</f>
        <v>0</v>
      </c>
      <c r="C1443" s="111">
        <f>الفرجاوي!C447</f>
        <v>0</v>
      </c>
      <c r="D1443" s="7">
        <f>الفرجاوي!D447</f>
        <v>0</v>
      </c>
      <c r="E1443" s="7">
        <f>الفرجاوي!E447</f>
        <v>0</v>
      </c>
      <c r="F1443" s="7">
        <f>الفرجاوي!F447</f>
        <v>0</v>
      </c>
      <c r="G1443" s="7">
        <f>الفرجاوي!G447</f>
        <v>0</v>
      </c>
      <c r="H1443" s="6" t="s">
        <v>388</v>
      </c>
      <c r="I1443" s="6" t="s">
        <v>61</v>
      </c>
      <c r="J1443" s="6">
        <f>الفرجاوي!J447</f>
        <v>0</v>
      </c>
      <c r="K1443" s="50"/>
      <c r="L1443" s="39">
        <f t="shared" si="44"/>
        <v>0</v>
      </c>
      <c r="M1443" s="39">
        <f t="shared" si="45"/>
        <v>0</v>
      </c>
    </row>
    <row r="1444" spans="1:13" ht="30" hidden="1" customHeight="1">
      <c r="A1444" s="6">
        <v>441</v>
      </c>
      <c r="B1444" s="4">
        <f>الفرجاوي!B448</f>
        <v>0</v>
      </c>
      <c r="C1444" s="111">
        <f>الفرجاوي!C448</f>
        <v>0</v>
      </c>
      <c r="D1444" s="7">
        <f>الفرجاوي!D448</f>
        <v>0</v>
      </c>
      <c r="E1444" s="7">
        <f>الفرجاوي!E448</f>
        <v>0</v>
      </c>
      <c r="F1444" s="7">
        <f>الفرجاوي!F448</f>
        <v>0</v>
      </c>
      <c r="G1444" s="7">
        <f>الفرجاوي!G448</f>
        <v>0</v>
      </c>
      <c r="H1444" s="6" t="s">
        <v>388</v>
      </c>
      <c r="I1444" s="6" t="s">
        <v>61</v>
      </c>
      <c r="J1444" s="6">
        <f>الفرجاوي!J448</f>
        <v>0</v>
      </c>
      <c r="K1444" s="50"/>
      <c r="L1444" s="39">
        <f t="shared" si="44"/>
        <v>0</v>
      </c>
      <c r="M1444" s="39">
        <f t="shared" si="45"/>
        <v>0</v>
      </c>
    </row>
    <row r="1445" spans="1:13" ht="30" hidden="1" customHeight="1">
      <c r="A1445" s="6">
        <v>442</v>
      </c>
      <c r="B1445" s="4">
        <f>الفرجاوي!B449</f>
        <v>0</v>
      </c>
      <c r="C1445" s="111">
        <f>الفرجاوي!C449</f>
        <v>0</v>
      </c>
      <c r="D1445" s="7">
        <f>الفرجاوي!D449</f>
        <v>0</v>
      </c>
      <c r="E1445" s="7">
        <f>الفرجاوي!E449</f>
        <v>0</v>
      </c>
      <c r="F1445" s="7">
        <f>الفرجاوي!F449</f>
        <v>0</v>
      </c>
      <c r="G1445" s="7">
        <f>الفرجاوي!G449</f>
        <v>0</v>
      </c>
      <c r="H1445" s="6" t="s">
        <v>388</v>
      </c>
      <c r="I1445" s="6" t="s">
        <v>61</v>
      </c>
      <c r="J1445" s="6">
        <f>الفرجاوي!J449</f>
        <v>0</v>
      </c>
      <c r="K1445" s="50"/>
      <c r="L1445" s="39">
        <f t="shared" si="44"/>
        <v>0</v>
      </c>
      <c r="M1445" s="39">
        <f t="shared" si="45"/>
        <v>0</v>
      </c>
    </row>
    <row r="1446" spans="1:13" ht="30" hidden="1" customHeight="1">
      <c r="A1446" s="6">
        <v>443</v>
      </c>
      <c r="B1446" s="4">
        <f>الفرجاوي!B450</f>
        <v>0</v>
      </c>
      <c r="C1446" s="111">
        <f>الفرجاوي!C450</f>
        <v>0</v>
      </c>
      <c r="D1446" s="7">
        <f>الفرجاوي!D450</f>
        <v>0</v>
      </c>
      <c r="E1446" s="7">
        <f>الفرجاوي!E450</f>
        <v>0</v>
      </c>
      <c r="F1446" s="7">
        <f>الفرجاوي!F450</f>
        <v>0</v>
      </c>
      <c r="G1446" s="7">
        <f>الفرجاوي!G450</f>
        <v>0</v>
      </c>
      <c r="H1446" s="6" t="s">
        <v>388</v>
      </c>
      <c r="I1446" s="6" t="s">
        <v>61</v>
      </c>
      <c r="J1446" s="6">
        <f>الفرجاوي!J450</f>
        <v>0</v>
      </c>
      <c r="K1446" s="50"/>
      <c r="L1446" s="39">
        <f t="shared" si="44"/>
        <v>0</v>
      </c>
      <c r="M1446" s="39">
        <f t="shared" si="45"/>
        <v>0</v>
      </c>
    </row>
    <row r="1447" spans="1:13" ht="30" hidden="1" customHeight="1">
      <c r="A1447" s="6">
        <v>444</v>
      </c>
      <c r="B1447" s="4">
        <f>الفرجاوي!B451</f>
        <v>0</v>
      </c>
      <c r="C1447" s="111">
        <f>الفرجاوي!C451</f>
        <v>0</v>
      </c>
      <c r="D1447" s="7">
        <f>الفرجاوي!D451</f>
        <v>0</v>
      </c>
      <c r="E1447" s="7">
        <f>الفرجاوي!E451</f>
        <v>0</v>
      </c>
      <c r="F1447" s="7">
        <f>الفرجاوي!F451</f>
        <v>0</v>
      </c>
      <c r="G1447" s="7">
        <f>الفرجاوي!G451</f>
        <v>0</v>
      </c>
      <c r="H1447" s="6" t="s">
        <v>388</v>
      </c>
      <c r="I1447" s="6" t="s">
        <v>61</v>
      </c>
      <c r="J1447" s="6">
        <f>الفرجاوي!J451</f>
        <v>0</v>
      </c>
      <c r="K1447" s="50"/>
      <c r="L1447" s="39">
        <f t="shared" si="44"/>
        <v>0</v>
      </c>
      <c r="M1447" s="39">
        <f t="shared" si="45"/>
        <v>0</v>
      </c>
    </row>
    <row r="1448" spans="1:13" ht="30" hidden="1" customHeight="1">
      <c r="A1448" s="6">
        <v>445</v>
      </c>
      <c r="B1448" s="4">
        <f>الفرجاوي!B452</f>
        <v>0</v>
      </c>
      <c r="C1448" s="111">
        <f>الفرجاوي!C452</f>
        <v>0</v>
      </c>
      <c r="D1448" s="7">
        <f>الفرجاوي!D452</f>
        <v>0</v>
      </c>
      <c r="E1448" s="7">
        <f>الفرجاوي!E452</f>
        <v>0</v>
      </c>
      <c r="F1448" s="7">
        <f>الفرجاوي!F452</f>
        <v>0</v>
      </c>
      <c r="G1448" s="7">
        <f>الفرجاوي!G452</f>
        <v>0</v>
      </c>
      <c r="H1448" s="6" t="s">
        <v>388</v>
      </c>
      <c r="I1448" s="6" t="s">
        <v>61</v>
      </c>
      <c r="J1448" s="6">
        <f>الفرجاوي!J452</f>
        <v>0</v>
      </c>
      <c r="K1448" s="50"/>
      <c r="L1448" s="39">
        <f t="shared" si="44"/>
        <v>0</v>
      </c>
      <c r="M1448" s="39">
        <f t="shared" si="45"/>
        <v>0</v>
      </c>
    </row>
    <row r="1449" spans="1:13" ht="30" hidden="1" customHeight="1">
      <c r="A1449" s="6">
        <v>446</v>
      </c>
      <c r="B1449" s="4">
        <f>الفرجاوي!B453</f>
        <v>0</v>
      </c>
      <c r="C1449" s="111">
        <f>الفرجاوي!C453</f>
        <v>0</v>
      </c>
      <c r="D1449" s="7">
        <f>الفرجاوي!D453</f>
        <v>0</v>
      </c>
      <c r="E1449" s="7">
        <f>الفرجاوي!E453</f>
        <v>0</v>
      </c>
      <c r="F1449" s="7">
        <f>الفرجاوي!F453</f>
        <v>0</v>
      </c>
      <c r="G1449" s="7">
        <f>الفرجاوي!G453</f>
        <v>0</v>
      </c>
      <c r="H1449" s="6" t="s">
        <v>388</v>
      </c>
      <c r="I1449" s="6" t="s">
        <v>61</v>
      </c>
      <c r="J1449" s="6">
        <f>الفرجاوي!J453</f>
        <v>0</v>
      </c>
      <c r="K1449" s="50"/>
      <c r="L1449" s="39">
        <f t="shared" si="44"/>
        <v>0</v>
      </c>
      <c r="M1449" s="39">
        <f t="shared" si="45"/>
        <v>0</v>
      </c>
    </row>
    <row r="1450" spans="1:13" ht="30" hidden="1" customHeight="1">
      <c r="A1450" s="6">
        <v>447</v>
      </c>
      <c r="B1450" s="4">
        <f>الفرجاوي!B454</f>
        <v>0</v>
      </c>
      <c r="C1450" s="111">
        <f>الفرجاوي!C454</f>
        <v>0</v>
      </c>
      <c r="D1450" s="7">
        <f>الفرجاوي!D454</f>
        <v>0</v>
      </c>
      <c r="E1450" s="7">
        <f>الفرجاوي!E454</f>
        <v>0</v>
      </c>
      <c r="F1450" s="7">
        <f>الفرجاوي!F454</f>
        <v>0</v>
      </c>
      <c r="G1450" s="7">
        <f>الفرجاوي!G454</f>
        <v>0</v>
      </c>
      <c r="H1450" s="6" t="s">
        <v>388</v>
      </c>
      <c r="I1450" s="6" t="s">
        <v>61</v>
      </c>
      <c r="J1450" s="6">
        <f>الفرجاوي!J454</f>
        <v>0</v>
      </c>
      <c r="K1450" s="50"/>
      <c r="L1450" s="39">
        <f t="shared" si="44"/>
        <v>0</v>
      </c>
      <c r="M1450" s="39">
        <f t="shared" si="45"/>
        <v>0</v>
      </c>
    </row>
    <row r="1451" spans="1:13" ht="30" hidden="1" customHeight="1">
      <c r="A1451" s="6">
        <v>448</v>
      </c>
      <c r="B1451" s="4">
        <f>الفرجاوي!B455</f>
        <v>0</v>
      </c>
      <c r="C1451" s="111">
        <f>الفرجاوي!C455</f>
        <v>0</v>
      </c>
      <c r="D1451" s="7">
        <f>الفرجاوي!D455</f>
        <v>0</v>
      </c>
      <c r="E1451" s="7">
        <f>الفرجاوي!E455</f>
        <v>0</v>
      </c>
      <c r="F1451" s="7">
        <f>الفرجاوي!F455</f>
        <v>0</v>
      </c>
      <c r="G1451" s="7">
        <f>الفرجاوي!G455</f>
        <v>0</v>
      </c>
      <c r="H1451" s="6" t="s">
        <v>388</v>
      </c>
      <c r="I1451" s="6" t="s">
        <v>61</v>
      </c>
      <c r="J1451" s="6">
        <f>الفرجاوي!J455</f>
        <v>0</v>
      </c>
      <c r="K1451" s="50"/>
      <c r="L1451" s="39">
        <f t="shared" si="44"/>
        <v>0</v>
      </c>
      <c r="M1451" s="39">
        <f t="shared" si="45"/>
        <v>0</v>
      </c>
    </row>
    <row r="1452" spans="1:13" ht="30" hidden="1" customHeight="1">
      <c r="A1452" s="6">
        <v>449</v>
      </c>
      <c r="B1452" s="4">
        <f>الفرجاوي!B456</f>
        <v>0</v>
      </c>
      <c r="C1452" s="111">
        <f>الفرجاوي!C456</f>
        <v>0</v>
      </c>
      <c r="D1452" s="7">
        <f>الفرجاوي!D456</f>
        <v>0</v>
      </c>
      <c r="E1452" s="7">
        <f>الفرجاوي!E456</f>
        <v>0</v>
      </c>
      <c r="F1452" s="7">
        <f>الفرجاوي!F456</f>
        <v>0</v>
      </c>
      <c r="G1452" s="7">
        <f>الفرجاوي!G456</f>
        <v>0</v>
      </c>
      <c r="H1452" s="6" t="s">
        <v>388</v>
      </c>
      <c r="I1452" s="6" t="s">
        <v>61</v>
      </c>
      <c r="J1452" s="6">
        <f>الفرجاوي!J456</f>
        <v>0</v>
      </c>
      <c r="K1452" s="50"/>
      <c r="L1452" s="39">
        <f t="shared" si="44"/>
        <v>0</v>
      </c>
      <c r="M1452" s="39">
        <f t="shared" si="45"/>
        <v>0</v>
      </c>
    </row>
    <row r="1453" spans="1:13" ht="30" hidden="1" customHeight="1">
      <c r="A1453" s="6">
        <v>450</v>
      </c>
      <c r="B1453" s="4">
        <f>الفرجاوي!B457</f>
        <v>0</v>
      </c>
      <c r="C1453" s="111">
        <f>الفرجاوي!C457</f>
        <v>0</v>
      </c>
      <c r="D1453" s="7">
        <f>الفرجاوي!D457</f>
        <v>0</v>
      </c>
      <c r="E1453" s="7">
        <f>الفرجاوي!E457</f>
        <v>0</v>
      </c>
      <c r="F1453" s="7">
        <f>الفرجاوي!F457</f>
        <v>0</v>
      </c>
      <c r="G1453" s="7">
        <f>الفرجاوي!G457</f>
        <v>0</v>
      </c>
      <c r="H1453" s="6" t="s">
        <v>388</v>
      </c>
      <c r="I1453" s="6" t="s">
        <v>61</v>
      </c>
      <c r="J1453" s="6">
        <f>الفرجاوي!J457</f>
        <v>0</v>
      </c>
      <c r="K1453" s="50"/>
      <c r="L1453" s="39">
        <f t="shared" si="44"/>
        <v>0</v>
      </c>
      <c r="M1453" s="39">
        <f t="shared" si="45"/>
        <v>0</v>
      </c>
    </row>
    <row r="1454" spans="1:13" ht="30" hidden="1" customHeight="1">
      <c r="A1454" s="6">
        <v>451</v>
      </c>
      <c r="B1454" s="4">
        <f>الفرجاوي!B458</f>
        <v>0</v>
      </c>
      <c r="C1454" s="111">
        <f>الفرجاوي!C458</f>
        <v>0</v>
      </c>
      <c r="D1454" s="7">
        <f>الفرجاوي!D458</f>
        <v>0</v>
      </c>
      <c r="E1454" s="7">
        <f>الفرجاوي!E458</f>
        <v>0</v>
      </c>
      <c r="F1454" s="7">
        <f>الفرجاوي!F458</f>
        <v>0</v>
      </c>
      <c r="G1454" s="7">
        <f>الفرجاوي!G458</f>
        <v>0</v>
      </c>
      <c r="H1454" s="6" t="s">
        <v>388</v>
      </c>
      <c r="I1454" s="6" t="s">
        <v>61</v>
      </c>
      <c r="J1454" s="6">
        <f>الفرجاوي!J458</f>
        <v>0</v>
      </c>
      <c r="K1454" s="50"/>
      <c r="L1454" s="39">
        <f t="shared" si="44"/>
        <v>0</v>
      </c>
      <c r="M1454" s="39">
        <f t="shared" si="45"/>
        <v>0</v>
      </c>
    </row>
    <row r="1455" spans="1:13" ht="30" hidden="1" customHeight="1">
      <c r="A1455" s="6">
        <v>452</v>
      </c>
      <c r="B1455" s="4">
        <f>الفرجاوي!B459</f>
        <v>0</v>
      </c>
      <c r="C1455" s="111">
        <f>الفرجاوي!C459</f>
        <v>0</v>
      </c>
      <c r="D1455" s="7">
        <f>الفرجاوي!D459</f>
        <v>0</v>
      </c>
      <c r="E1455" s="7">
        <f>الفرجاوي!E459</f>
        <v>0</v>
      </c>
      <c r="F1455" s="7">
        <f>الفرجاوي!F459</f>
        <v>0</v>
      </c>
      <c r="G1455" s="7">
        <f>الفرجاوي!G459</f>
        <v>0</v>
      </c>
      <c r="H1455" s="6" t="s">
        <v>388</v>
      </c>
      <c r="I1455" s="6" t="s">
        <v>61</v>
      </c>
      <c r="J1455" s="6">
        <f>الفرجاوي!J459</f>
        <v>0</v>
      </c>
      <c r="K1455" s="50"/>
      <c r="L1455" s="39">
        <f t="shared" si="44"/>
        <v>0</v>
      </c>
      <c r="M1455" s="39">
        <f t="shared" si="45"/>
        <v>0</v>
      </c>
    </row>
    <row r="1456" spans="1:13" ht="30" hidden="1" customHeight="1">
      <c r="A1456" s="6">
        <v>453</v>
      </c>
      <c r="B1456" s="4">
        <f>الفرجاوي!B460</f>
        <v>0</v>
      </c>
      <c r="C1456" s="111">
        <f>الفرجاوي!C460</f>
        <v>0</v>
      </c>
      <c r="D1456" s="7">
        <f>الفرجاوي!D460</f>
        <v>0</v>
      </c>
      <c r="E1456" s="7">
        <f>الفرجاوي!E460</f>
        <v>0</v>
      </c>
      <c r="F1456" s="7">
        <f>الفرجاوي!F460</f>
        <v>0</v>
      </c>
      <c r="G1456" s="7">
        <f>الفرجاوي!G460</f>
        <v>0</v>
      </c>
      <c r="H1456" s="6" t="s">
        <v>388</v>
      </c>
      <c r="I1456" s="6" t="s">
        <v>61</v>
      </c>
      <c r="J1456" s="6">
        <f>الفرجاوي!J460</f>
        <v>0</v>
      </c>
      <c r="K1456" s="50"/>
      <c r="L1456" s="39">
        <f t="shared" si="44"/>
        <v>0</v>
      </c>
      <c r="M1456" s="39">
        <f t="shared" si="45"/>
        <v>0</v>
      </c>
    </row>
    <row r="1457" spans="1:13" ht="30" hidden="1" customHeight="1">
      <c r="A1457" s="6">
        <v>454</v>
      </c>
      <c r="B1457" s="4">
        <f>الفرجاوي!B461</f>
        <v>0</v>
      </c>
      <c r="C1457" s="111">
        <f>الفرجاوي!C461</f>
        <v>0</v>
      </c>
      <c r="D1457" s="7">
        <f>الفرجاوي!D461</f>
        <v>0</v>
      </c>
      <c r="E1457" s="7">
        <f>الفرجاوي!E461</f>
        <v>0</v>
      </c>
      <c r="F1457" s="7">
        <f>الفرجاوي!F461</f>
        <v>0</v>
      </c>
      <c r="G1457" s="7">
        <f>الفرجاوي!G461</f>
        <v>0</v>
      </c>
      <c r="H1457" s="6" t="s">
        <v>388</v>
      </c>
      <c r="I1457" s="6" t="s">
        <v>61</v>
      </c>
      <c r="J1457" s="6">
        <f>الفرجاوي!J461</f>
        <v>0</v>
      </c>
      <c r="K1457" s="50"/>
      <c r="L1457" s="39">
        <f t="shared" si="44"/>
        <v>0</v>
      </c>
      <c r="M1457" s="39">
        <f t="shared" si="45"/>
        <v>0</v>
      </c>
    </row>
    <row r="1458" spans="1:13" ht="30" hidden="1" customHeight="1">
      <c r="A1458" s="6">
        <v>455</v>
      </c>
      <c r="B1458" s="4">
        <f>الفرجاوي!B462</f>
        <v>0</v>
      </c>
      <c r="C1458" s="111">
        <f>الفرجاوي!C462</f>
        <v>0</v>
      </c>
      <c r="D1458" s="7">
        <f>الفرجاوي!D462</f>
        <v>0</v>
      </c>
      <c r="E1458" s="7">
        <f>الفرجاوي!E462</f>
        <v>0</v>
      </c>
      <c r="F1458" s="7">
        <f>الفرجاوي!F462</f>
        <v>0</v>
      </c>
      <c r="G1458" s="7">
        <f>الفرجاوي!G462</f>
        <v>0</v>
      </c>
      <c r="H1458" s="6" t="s">
        <v>388</v>
      </c>
      <c r="I1458" s="6" t="s">
        <v>61</v>
      </c>
      <c r="J1458" s="6">
        <f>الفرجاوي!J462</f>
        <v>0</v>
      </c>
      <c r="K1458" s="50"/>
      <c r="L1458" s="39">
        <f t="shared" si="44"/>
        <v>0</v>
      </c>
      <c r="M1458" s="39">
        <f t="shared" si="45"/>
        <v>0</v>
      </c>
    </row>
    <row r="1459" spans="1:13" ht="30" hidden="1" customHeight="1">
      <c r="A1459" s="6">
        <v>456</v>
      </c>
      <c r="B1459" s="4">
        <f>الفرجاوي!B463</f>
        <v>0</v>
      </c>
      <c r="C1459" s="111">
        <f>الفرجاوي!C463</f>
        <v>0</v>
      </c>
      <c r="D1459" s="7">
        <f>الفرجاوي!D463</f>
        <v>0</v>
      </c>
      <c r="E1459" s="7">
        <f>الفرجاوي!E463</f>
        <v>0</v>
      </c>
      <c r="F1459" s="7">
        <f>الفرجاوي!F463</f>
        <v>0</v>
      </c>
      <c r="G1459" s="7">
        <f>الفرجاوي!G463</f>
        <v>0</v>
      </c>
      <c r="H1459" s="6" t="s">
        <v>388</v>
      </c>
      <c r="I1459" s="6" t="s">
        <v>61</v>
      </c>
      <c r="J1459" s="6">
        <f>الفرجاوي!J463</f>
        <v>0</v>
      </c>
      <c r="K1459" s="50"/>
      <c r="L1459" s="39">
        <f t="shared" si="44"/>
        <v>0</v>
      </c>
      <c r="M1459" s="39">
        <f t="shared" si="45"/>
        <v>0</v>
      </c>
    </row>
    <row r="1460" spans="1:13" ht="30" hidden="1" customHeight="1">
      <c r="A1460" s="6">
        <v>457</v>
      </c>
      <c r="B1460" s="4">
        <f>الفرجاوي!B464</f>
        <v>0</v>
      </c>
      <c r="C1460" s="111">
        <f>الفرجاوي!C464</f>
        <v>0</v>
      </c>
      <c r="D1460" s="7">
        <f>الفرجاوي!D464</f>
        <v>0</v>
      </c>
      <c r="E1460" s="7">
        <f>الفرجاوي!E464</f>
        <v>0</v>
      </c>
      <c r="F1460" s="7">
        <f>الفرجاوي!F464</f>
        <v>0</v>
      </c>
      <c r="G1460" s="7">
        <f>الفرجاوي!G464</f>
        <v>0</v>
      </c>
      <c r="H1460" s="6" t="s">
        <v>388</v>
      </c>
      <c r="I1460" s="6" t="s">
        <v>61</v>
      </c>
      <c r="J1460" s="6">
        <f>الفرجاوي!J464</f>
        <v>0</v>
      </c>
      <c r="K1460" s="50"/>
      <c r="L1460" s="39">
        <f t="shared" si="44"/>
        <v>0</v>
      </c>
      <c r="M1460" s="39">
        <f t="shared" si="45"/>
        <v>0</v>
      </c>
    </row>
    <row r="1461" spans="1:13" ht="30" hidden="1" customHeight="1">
      <c r="A1461" s="6">
        <v>458</v>
      </c>
      <c r="B1461" s="4">
        <f>الفرجاوي!B465</f>
        <v>0</v>
      </c>
      <c r="C1461" s="111">
        <f>الفرجاوي!C465</f>
        <v>0</v>
      </c>
      <c r="D1461" s="7">
        <f>الفرجاوي!D465</f>
        <v>0</v>
      </c>
      <c r="E1461" s="7">
        <f>الفرجاوي!E465</f>
        <v>0</v>
      </c>
      <c r="F1461" s="7">
        <f>الفرجاوي!F465</f>
        <v>0</v>
      </c>
      <c r="G1461" s="7">
        <f>الفرجاوي!G465</f>
        <v>0</v>
      </c>
      <c r="H1461" s="6" t="s">
        <v>388</v>
      </c>
      <c r="I1461" s="6" t="s">
        <v>61</v>
      </c>
      <c r="J1461" s="6">
        <f>الفرجاوي!J465</f>
        <v>0</v>
      </c>
      <c r="K1461" s="50"/>
      <c r="L1461" s="39">
        <f t="shared" si="44"/>
        <v>0</v>
      </c>
      <c r="M1461" s="39">
        <f t="shared" si="45"/>
        <v>0</v>
      </c>
    </row>
    <row r="1462" spans="1:13" ht="30" hidden="1" customHeight="1">
      <c r="A1462" s="6">
        <v>459</v>
      </c>
      <c r="B1462" s="4">
        <f>الفرجاوي!B466</f>
        <v>0</v>
      </c>
      <c r="C1462" s="111">
        <f>الفرجاوي!C466</f>
        <v>0</v>
      </c>
      <c r="D1462" s="7">
        <f>الفرجاوي!D466</f>
        <v>0</v>
      </c>
      <c r="E1462" s="7">
        <f>الفرجاوي!E466</f>
        <v>0</v>
      </c>
      <c r="F1462" s="7">
        <f>الفرجاوي!F466</f>
        <v>0</v>
      </c>
      <c r="G1462" s="7">
        <f>الفرجاوي!G466</f>
        <v>0</v>
      </c>
      <c r="H1462" s="6" t="s">
        <v>388</v>
      </c>
      <c r="I1462" s="6" t="s">
        <v>61</v>
      </c>
      <c r="J1462" s="6">
        <f>الفرجاوي!J466</f>
        <v>0</v>
      </c>
      <c r="K1462" s="50"/>
      <c r="L1462" s="39">
        <f t="shared" si="44"/>
        <v>0</v>
      </c>
      <c r="M1462" s="39">
        <f t="shared" si="45"/>
        <v>0</v>
      </c>
    </row>
    <row r="1463" spans="1:13" ht="30" hidden="1" customHeight="1">
      <c r="A1463" s="6">
        <v>460</v>
      </c>
      <c r="B1463" s="4">
        <f>الفرجاوي!B467</f>
        <v>0</v>
      </c>
      <c r="C1463" s="111">
        <f>الفرجاوي!C467</f>
        <v>0</v>
      </c>
      <c r="D1463" s="7">
        <f>الفرجاوي!D467</f>
        <v>0</v>
      </c>
      <c r="E1463" s="7">
        <f>الفرجاوي!E467</f>
        <v>0</v>
      </c>
      <c r="F1463" s="7">
        <f>الفرجاوي!F467</f>
        <v>0</v>
      </c>
      <c r="G1463" s="7">
        <f>الفرجاوي!G467</f>
        <v>0</v>
      </c>
      <c r="H1463" s="6" t="s">
        <v>388</v>
      </c>
      <c r="I1463" s="6" t="s">
        <v>61</v>
      </c>
      <c r="J1463" s="6">
        <f>الفرجاوي!J467</f>
        <v>0</v>
      </c>
      <c r="K1463" s="50"/>
      <c r="L1463" s="39">
        <f t="shared" si="44"/>
        <v>0</v>
      </c>
      <c r="M1463" s="39">
        <f t="shared" si="45"/>
        <v>0</v>
      </c>
    </row>
    <row r="1464" spans="1:13" ht="30" hidden="1" customHeight="1">
      <c r="A1464" s="6">
        <v>461</v>
      </c>
      <c r="B1464" s="4">
        <f>الفرجاوي!B468</f>
        <v>0</v>
      </c>
      <c r="C1464" s="111">
        <f>الفرجاوي!C468</f>
        <v>0</v>
      </c>
      <c r="D1464" s="7">
        <f>الفرجاوي!D468</f>
        <v>0</v>
      </c>
      <c r="E1464" s="7">
        <f>الفرجاوي!E468</f>
        <v>0</v>
      </c>
      <c r="F1464" s="7">
        <f>الفرجاوي!F468</f>
        <v>0</v>
      </c>
      <c r="G1464" s="7">
        <f>الفرجاوي!G468</f>
        <v>0</v>
      </c>
      <c r="H1464" s="6" t="s">
        <v>388</v>
      </c>
      <c r="I1464" s="6" t="s">
        <v>61</v>
      </c>
      <c r="J1464" s="6">
        <f>الفرجاوي!J468</f>
        <v>0</v>
      </c>
      <c r="K1464" s="50"/>
      <c r="L1464" s="39">
        <f t="shared" si="44"/>
        <v>0</v>
      </c>
      <c r="M1464" s="39">
        <f t="shared" si="45"/>
        <v>0</v>
      </c>
    </row>
    <row r="1465" spans="1:13" ht="30" hidden="1" customHeight="1">
      <c r="A1465" s="6">
        <v>462</v>
      </c>
      <c r="B1465" s="4">
        <f>الفرجاوي!B469</f>
        <v>0</v>
      </c>
      <c r="C1465" s="111">
        <f>الفرجاوي!C469</f>
        <v>0</v>
      </c>
      <c r="D1465" s="7">
        <f>الفرجاوي!D469</f>
        <v>0</v>
      </c>
      <c r="E1465" s="7">
        <f>الفرجاوي!E469</f>
        <v>0</v>
      </c>
      <c r="F1465" s="7">
        <f>الفرجاوي!F469</f>
        <v>0</v>
      </c>
      <c r="G1465" s="7">
        <f>الفرجاوي!G469</f>
        <v>0</v>
      </c>
      <c r="H1465" s="6" t="s">
        <v>388</v>
      </c>
      <c r="I1465" s="6" t="s">
        <v>61</v>
      </c>
      <c r="J1465" s="6">
        <f>الفرجاوي!J469</f>
        <v>0</v>
      </c>
      <c r="K1465" s="50"/>
      <c r="L1465" s="39">
        <f t="shared" si="44"/>
        <v>0</v>
      </c>
      <c r="M1465" s="39">
        <f t="shared" si="45"/>
        <v>0</v>
      </c>
    </row>
    <row r="1466" spans="1:13" ht="30" hidden="1" customHeight="1">
      <c r="A1466" s="6">
        <v>463</v>
      </c>
      <c r="B1466" s="4">
        <f>الفرجاوي!B470</f>
        <v>0</v>
      </c>
      <c r="C1466" s="111">
        <f>الفرجاوي!C470</f>
        <v>0</v>
      </c>
      <c r="D1466" s="7">
        <f>الفرجاوي!D470</f>
        <v>0</v>
      </c>
      <c r="E1466" s="7">
        <f>الفرجاوي!E470</f>
        <v>0</v>
      </c>
      <c r="F1466" s="7">
        <f>الفرجاوي!F470</f>
        <v>0</v>
      </c>
      <c r="G1466" s="7">
        <f>الفرجاوي!G470</f>
        <v>0</v>
      </c>
      <c r="H1466" s="6" t="s">
        <v>388</v>
      </c>
      <c r="I1466" s="6" t="s">
        <v>61</v>
      </c>
      <c r="J1466" s="6">
        <f>الفرجاوي!J470</f>
        <v>0</v>
      </c>
      <c r="K1466" s="50"/>
      <c r="L1466" s="39">
        <f t="shared" si="44"/>
        <v>0</v>
      </c>
      <c r="M1466" s="39">
        <f t="shared" si="45"/>
        <v>0</v>
      </c>
    </row>
    <row r="1467" spans="1:13" ht="30" hidden="1" customHeight="1">
      <c r="A1467" s="6">
        <v>464</v>
      </c>
      <c r="B1467" s="4">
        <f>الفرجاوي!B471</f>
        <v>0</v>
      </c>
      <c r="C1467" s="111">
        <f>الفرجاوي!C471</f>
        <v>0</v>
      </c>
      <c r="D1467" s="7">
        <f>الفرجاوي!D471</f>
        <v>0</v>
      </c>
      <c r="E1467" s="7">
        <f>الفرجاوي!E471</f>
        <v>0</v>
      </c>
      <c r="F1467" s="7">
        <f>الفرجاوي!F471</f>
        <v>0</v>
      </c>
      <c r="G1467" s="7">
        <f>الفرجاوي!G471</f>
        <v>0</v>
      </c>
      <c r="H1467" s="6" t="s">
        <v>388</v>
      </c>
      <c r="I1467" s="6" t="s">
        <v>61</v>
      </c>
      <c r="J1467" s="6">
        <f>الفرجاوي!J471</f>
        <v>0</v>
      </c>
      <c r="K1467" s="50"/>
      <c r="L1467" s="39">
        <f t="shared" si="44"/>
        <v>0</v>
      </c>
      <c r="M1467" s="39">
        <f t="shared" si="45"/>
        <v>0</v>
      </c>
    </row>
    <row r="1468" spans="1:13" ht="30" hidden="1" customHeight="1">
      <c r="A1468" s="6">
        <v>465</v>
      </c>
      <c r="B1468" s="4">
        <f>الفرجاوي!B472</f>
        <v>0</v>
      </c>
      <c r="C1468" s="111">
        <f>الفرجاوي!C472</f>
        <v>0</v>
      </c>
      <c r="D1468" s="7">
        <f>الفرجاوي!D472</f>
        <v>0</v>
      </c>
      <c r="E1468" s="7">
        <f>الفرجاوي!E472</f>
        <v>0</v>
      </c>
      <c r="F1468" s="7">
        <f>الفرجاوي!F472</f>
        <v>0</v>
      </c>
      <c r="G1468" s="7">
        <f>الفرجاوي!G472</f>
        <v>0</v>
      </c>
      <c r="H1468" s="6" t="s">
        <v>388</v>
      </c>
      <c r="I1468" s="6" t="s">
        <v>61</v>
      </c>
      <c r="J1468" s="6">
        <f>الفرجاوي!J472</f>
        <v>0</v>
      </c>
      <c r="K1468" s="50"/>
      <c r="L1468" s="39">
        <f t="shared" si="44"/>
        <v>0</v>
      </c>
      <c r="M1468" s="39">
        <f t="shared" si="45"/>
        <v>0</v>
      </c>
    </row>
    <row r="1469" spans="1:13" ht="30" hidden="1" customHeight="1">
      <c r="A1469" s="6">
        <v>466</v>
      </c>
      <c r="B1469" s="4">
        <f>الفرجاوي!B473</f>
        <v>0</v>
      </c>
      <c r="C1469" s="111">
        <f>الفرجاوي!C473</f>
        <v>0</v>
      </c>
      <c r="D1469" s="7">
        <f>الفرجاوي!D473</f>
        <v>0</v>
      </c>
      <c r="E1469" s="7">
        <f>الفرجاوي!E473</f>
        <v>0</v>
      </c>
      <c r="F1469" s="7">
        <f>الفرجاوي!F473</f>
        <v>0</v>
      </c>
      <c r="G1469" s="7">
        <f>الفرجاوي!G473</f>
        <v>0</v>
      </c>
      <c r="H1469" s="6" t="s">
        <v>388</v>
      </c>
      <c r="I1469" s="6" t="s">
        <v>61</v>
      </c>
      <c r="J1469" s="6">
        <f>الفرجاوي!J473</f>
        <v>0</v>
      </c>
      <c r="K1469" s="50"/>
      <c r="L1469" s="39">
        <f t="shared" si="44"/>
        <v>0</v>
      </c>
      <c r="M1469" s="39">
        <f t="shared" si="45"/>
        <v>0</v>
      </c>
    </row>
    <row r="1470" spans="1:13" ht="30" hidden="1" customHeight="1">
      <c r="A1470" s="6">
        <v>467</v>
      </c>
      <c r="B1470" s="4">
        <f>الفرجاوي!B474</f>
        <v>0</v>
      </c>
      <c r="C1470" s="111">
        <f>الفرجاوي!C474</f>
        <v>0</v>
      </c>
      <c r="D1470" s="7">
        <f>الفرجاوي!D474</f>
        <v>0</v>
      </c>
      <c r="E1470" s="7">
        <f>الفرجاوي!E474</f>
        <v>0</v>
      </c>
      <c r="F1470" s="7">
        <f>الفرجاوي!F474</f>
        <v>0</v>
      </c>
      <c r="G1470" s="7">
        <f>الفرجاوي!G474</f>
        <v>0</v>
      </c>
      <c r="H1470" s="6" t="s">
        <v>388</v>
      </c>
      <c r="I1470" s="6" t="s">
        <v>61</v>
      </c>
      <c r="J1470" s="6">
        <f>الفرجاوي!J474</f>
        <v>0</v>
      </c>
      <c r="K1470" s="50"/>
      <c r="L1470" s="39">
        <f t="shared" si="44"/>
        <v>0</v>
      </c>
      <c r="M1470" s="39">
        <f t="shared" si="45"/>
        <v>0</v>
      </c>
    </row>
    <row r="1471" spans="1:13" ht="30" hidden="1" customHeight="1">
      <c r="A1471" s="6">
        <v>468</v>
      </c>
      <c r="B1471" s="4">
        <f>الفرجاوي!B475</f>
        <v>0</v>
      </c>
      <c r="C1471" s="111">
        <f>الفرجاوي!C475</f>
        <v>0</v>
      </c>
      <c r="D1471" s="7">
        <f>الفرجاوي!D475</f>
        <v>0</v>
      </c>
      <c r="E1471" s="7">
        <f>الفرجاوي!E475</f>
        <v>0</v>
      </c>
      <c r="F1471" s="7">
        <f>الفرجاوي!F475</f>
        <v>0</v>
      </c>
      <c r="G1471" s="7">
        <f>الفرجاوي!G475</f>
        <v>0</v>
      </c>
      <c r="H1471" s="6" t="s">
        <v>388</v>
      </c>
      <c r="I1471" s="6" t="s">
        <v>61</v>
      </c>
      <c r="J1471" s="6">
        <f>الفرجاوي!J475</f>
        <v>0</v>
      </c>
      <c r="K1471" s="50"/>
      <c r="L1471" s="39">
        <f t="shared" si="44"/>
        <v>0</v>
      </c>
      <c r="M1471" s="39">
        <f t="shared" si="45"/>
        <v>0</v>
      </c>
    </row>
    <row r="1472" spans="1:13" ht="30" hidden="1" customHeight="1">
      <c r="A1472" s="6">
        <v>469</v>
      </c>
      <c r="B1472" s="4">
        <f>الفرجاوي!B476</f>
        <v>0</v>
      </c>
      <c r="C1472" s="111">
        <f>الفرجاوي!C476</f>
        <v>0</v>
      </c>
      <c r="D1472" s="7">
        <f>الفرجاوي!D476</f>
        <v>0</v>
      </c>
      <c r="E1472" s="7">
        <f>الفرجاوي!E476</f>
        <v>0</v>
      </c>
      <c r="F1472" s="7">
        <f>الفرجاوي!F476</f>
        <v>0</v>
      </c>
      <c r="G1472" s="7">
        <f>الفرجاوي!G476</f>
        <v>0</v>
      </c>
      <c r="H1472" s="6" t="s">
        <v>388</v>
      </c>
      <c r="I1472" s="6" t="s">
        <v>61</v>
      </c>
      <c r="J1472" s="6">
        <f>الفرجاوي!J476</f>
        <v>0</v>
      </c>
      <c r="K1472" s="50"/>
      <c r="L1472" s="39">
        <f t="shared" si="44"/>
        <v>0</v>
      </c>
      <c r="M1472" s="39">
        <f t="shared" si="45"/>
        <v>0</v>
      </c>
    </row>
    <row r="1473" spans="1:13" ht="30" hidden="1" customHeight="1">
      <c r="A1473" s="6">
        <v>470</v>
      </c>
      <c r="B1473" s="4">
        <f>الفرجاوي!B477</f>
        <v>0</v>
      </c>
      <c r="C1473" s="111">
        <f>الفرجاوي!C477</f>
        <v>0</v>
      </c>
      <c r="D1473" s="7">
        <f>الفرجاوي!D477</f>
        <v>0</v>
      </c>
      <c r="E1473" s="7">
        <f>الفرجاوي!E477</f>
        <v>0</v>
      </c>
      <c r="F1473" s="7">
        <f>الفرجاوي!F477</f>
        <v>0</v>
      </c>
      <c r="G1473" s="7">
        <f>الفرجاوي!G477</f>
        <v>0</v>
      </c>
      <c r="H1473" s="6" t="s">
        <v>388</v>
      </c>
      <c r="I1473" s="6" t="s">
        <v>61</v>
      </c>
      <c r="J1473" s="6">
        <f>الفرجاوي!J477</f>
        <v>0</v>
      </c>
      <c r="K1473" s="50"/>
      <c r="L1473" s="39">
        <f t="shared" si="44"/>
        <v>0</v>
      </c>
      <c r="M1473" s="39">
        <f t="shared" si="45"/>
        <v>0</v>
      </c>
    </row>
    <row r="1474" spans="1:13" ht="30" hidden="1" customHeight="1">
      <c r="A1474" s="6">
        <v>471</v>
      </c>
      <c r="B1474" s="4">
        <f>الفرجاوي!B478</f>
        <v>0</v>
      </c>
      <c r="C1474" s="111">
        <f>الفرجاوي!C478</f>
        <v>0</v>
      </c>
      <c r="D1474" s="7">
        <f>الفرجاوي!D478</f>
        <v>0</v>
      </c>
      <c r="E1474" s="7">
        <f>الفرجاوي!E478</f>
        <v>0</v>
      </c>
      <c r="F1474" s="7">
        <f>الفرجاوي!F478</f>
        <v>0</v>
      </c>
      <c r="G1474" s="7">
        <f>الفرجاوي!G478</f>
        <v>0</v>
      </c>
      <c r="H1474" s="6" t="s">
        <v>388</v>
      </c>
      <c r="I1474" s="6" t="s">
        <v>61</v>
      </c>
      <c r="J1474" s="6">
        <f>الفرجاوي!J478</f>
        <v>0</v>
      </c>
      <c r="K1474" s="50"/>
      <c r="L1474" s="39">
        <f t="shared" si="44"/>
        <v>0</v>
      </c>
      <c r="M1474" s="39">
        <f t="shared" si="45"/>
        <v>0</v>
      </c>
    </row>
    <row r="1475" spans="1:13" ht="30" hidden="1" customHeight="1">
      <c r="A1475" s="6">
        <v>472</v>
      </c>
      <c r="B1475" s="4">
        <f>الفرجاوي!B479</f>
        <v>0</v>
      </c>
      <c r="C1475" s="111">
        <f>الفرجاوي!C479</f>
        <v>0</v>
      </c>
      <c r="D1475" s="7">
        <f>الفرجاوي!D479</f>
        <v>0</v>
      </c>
      <c r="E1475" s="7">
        <f>الفرجاوي!E479</f>
        <v>0</v>
      </c>
      <c r="F1475" s="7">
        <f>الفرجاوي!F479</f>
        <v>0</v>
      </c>
      <c r="G1475" s="7">
        <f>الفرجاوي!G479</f>
        <v>0</v>
      </c>
      <c r="H1475" s="6" t="s">
        <v>388</v>
      </c>
      <c r="I1475" s="6" t="s">
        <v>61</v>
      </c>
      <c r="J1475" s="6">
        <f>الفرجاوي!J479</f>
        <v>0</v>
      </c>
      <c r="K1475" s="50"/>
      <c r="L1475" s="39">
        <f t="shared" si="44"/>
        <v>0</v>
      </c>
      <c r="M1475" s="39">
        <f t="shared" si="45"/>
        <v>0</v>
      </c>
    </row>
    <row r="1476" spans="1:13" ht="30" hidden="1" customHeight="1">
      <c r="A1476" s="6">
        <v>473</v>
      </c>
      <c r="B1476" s="4">
        <f>الفرجاوي!B480</f>
        <v>0</v>
      </c>
      <c r="C1476" s="111">
        <f>الفرجاوي!C480</f>
        <v>0</v>
      </c>
      <c r="D1476" s="7">
        <f>الفرجاوي!D480</f>
        <v>0</v>
      </c>
      <c r="E1476" s="7">
        <f>الفرجاوي!E480</f>
        <v>0</v>
      </c>
      <c r="F1476" s="7">
        <f>الفرجاوي!F480</f>
        <v>0</v>
      </c>
      <c r="G1476" s="7">
        <f>الفرجاوي!G480</f>
        <v>0</v>
      </c>
      <c r="H1476" s="6" t="s">
        <v>388</v>
      </c>
      <c r="I1476" s="6" t="s">
        <v>61</v>
      </c>
      <c r="J1476" s="6">
        <f>الفرجاوي!J480</f>
        <v>0</v>
      </c>
      <c r="K1476" s="50"/>
      <c r="L1476" s="39">
        <f t="shared" si="44"/>
        <v>0</v>
      </c>
      <c r="M1476" s="39">
        <f t="shared" si="45"/>
        <v>0</v>
      </c>
    </row>
    <row r="1477" spans="1:13" ht="30" hidden="1" customHeight="1">
      <c r="A1477" s="6">
        <v>474</v>
      </c>
      <c r="B1477" s="4">
        <f>الفرجاوي!B481</f>
        <v>0</v>
      </c>
      <c r="C1477" s="111">
        <f>الفرجاوي!C481</f>
        <v>0</v>
      </c>
      <c r="D1477" s="7">
        <f>الفرجاوي!D481</f>
        <v>0</v>
      </c>
      <c r="E1477" s="7">
        <f>الفرجاوي!E481</f>
        <v>0</v>
      </c>
      <c r="F1477" s="7">
        <f>الفرجاوي!F481</f>
        <v>0</v>
      </c>
      <c r="G1477" s="7">
        <f>الفرجاوي!G481</f>
        <v>0</v>
      </c>
      <c r="H1477" s="6" t="s">
        <v>388</v>
      </c>
      <c r="I1477" s="6" t="s">
        <v>61</v>
      </c>
      <c r="J1477" s="6">
        <f>الفرجاوي!J481</f>
        <v>0</v>
      </c>
      <c r="K1477" s="50"/>
      <c r="L1477" s="39">
        <f t="shared" ref="L1477:L1540" si="46">IF(AND(E1477="سويس",B1477=$I$1),1,0)</f>
        <v>0</v>
      </c>
      <c r="M1477" s="39">
        <f t="shared" ref="M1477:M1540" si="47">IF(AND(E1477="عاشر",B1477=$I$1),1,0)</f>
        <v>0</v>
      </c>
    </row>
    <row r="1478" spans="1:13" ht="30" hidden="1" customHeight="1">
      <c r="A1478" s="6">
        <v>475</v>
      </c>
      <c r="B1478" s="4">
        <f>الفرجاوي!B482</f>
        <v>0</v>
      </c>
      <c r="C1478" s="111">
        <f>الفرجاوي!C482</f>
        <v>0</v>
      </c>
      <c r="D1478" s="7">
        <f>الفرجاوي!D482</f>
        <v>0</v>
      </c>
      <c r="E1478" s="7">
        <f>الفرجاوي!E482</f>
        <v>0</v>
      </c>
      <c r="F1478" s="7">
        <f>الفرجاوي!F482</f>
        <v>0</v>
      </c>
      <c r="G1478" s="7">
        <f>الفرجاوي!G482</f>
        <v>0</v>
      </c>
      <c r="H1478" s="6" t="s">
        <v>388</v>
      </c>
      <c r="I1478" s="6" t="s">
        <v>61</v>
      </c>
      <c r="J1478" s="6">
        <f>الفرجاوي!J482</f>
        <v>0</v>
      </c>
      <c r="K1478" s="50"/>
      <c r="L1478" s="39">
        <f t="shared" si="46"/>
        <v>0</v>
      </c>
      <c r="M1478" s="39">
        <f t="shared" si="47"/>
        <v>0</v>
      </c>
    </row>
    <row r="1479" spans="1:13" ht="30" hidden="1" customHeight="1">
      <c r="A1479" s="6">
        <v>476</v>
      </c>
      <c r="B1479" s="4">
        <f>الفرجاوي!B483</f>
        <v>0</v>
      </c>
      <c r="C1479" s="111">
        <f>الفرجاوي!C483</f>
        <v>0</v>
      </c>
      <c r="D1479" s="7">
        <f>الفرجاوي!D483</f>
        <v>0</v>
      </c>
      <c r="E1479" s="7">
        <f>الفرجاوي!E483</f>
        <v>0</v>
      </c>
      <c r="F1479" s="7">
        <f>الفرجاوي!F483</f>
        <v>0</v>
      </c>
      <c r="G1479" s="7">
        <f>الفرجاوي!G483</f>
        <v>0</v>
      </c>
      <c r="H1479" s="6" t="s">
        <v>388</v>
      </c>
      <c r="I1479" s="6" t="s">
        <v>61</v>
      </c>
      <c r="J1479" s="6">
        <f>الفرجاوي!J483</f>
        <v>0</v>
      </c>
      <c r="K1479" s="50"/>
      <c r="L1479" s="39">
        <f t="shared" si="46"/>
        <v>0</v>
      </c>
      <c r="M1479" s="39">
        <f t="shared" si="47"/>
        <v>0</v>
      </c>
    </row>
    <row r="1480" spans="1:13" ht="30" hidden="1" customHeight="1">
      <c r="A1480" s="6">
        <v>477</v>
      </c>
      <c r="B1480" s="4">
        <f>الفرجاوي!B484</f>
        <v>0</v>
      </c>
      <c r="C1480" s="111">
        <f>الفرجاوي!C484</f>
        <v>0</v>
      </c>
      <c r="D1480" s="7">
        <f>الفرجاوي!D484</f>
        <v>0</v>
      </c>
      <c r="E1480" s="7">
        <f>الفرجاوي!E484</f>
        <v>0</v>
      </c>
      <c r="F1480" s="7">
        <f>الفرجاوي!F484</f>
        <v>0</v>
      </c>
      <c r="G1480" s="7">
        <f>الفرجاوي!G484</f>
        <v>0</v>
      </c>
      <c r="H1480" s="6" t="s">
        <v>388</v>
      </c>
      <c r="I1480" s="6" t="s">
        <v>61</v>
      </c>
      <c r="J1480" s="6">
        <f>الفرجاوي!J484</f>
        <v>0</v>
      </c>
      <c r="K1480" s="50"/>
      <c r="L1480" s="39">
        <f t="shared" si="46"/>
        <v>0</v>
      </c>
      <c r="M1480" s="39">
        <f t="shared" si="47"/>
        <v>0</v>
      </c>
    </row>
    <row r="1481" spans="1:13" ht="30" hidden="1" customHeight="1">
      <c r="A1481" s="6">
        <v>478</v>
      </c>
      <c r="B1481" s="4">
        <f>الفرجاوي!B485</f>
        <v>0</v>
      </c>
      <c r="C1481" s="111">
        <f>الفرجاوي!C485</f>
        <v>0</v>
      </c>
      <c r="D1481" s="7">
        <f>الفرجاوي!D485</f>
        <v>0</v>
      </c>
      <c r="E1481" s="7">
        <f>الفرجاوي!E485</f>
        <v>0</v>
      </c>
      <c r="F1481" s="7">
        <f>الفرجاوي!F485</f>
        <v>0</v>
      </c>
      <c r="G1481" s="7">
        <f>الفرجاوي!G485</f>
        <v>0</v>
      </c>
      <c r="H1481" s="6" t="s">
        <v>388</v>
      </c>
      <c r="I1481" s="6" t="s">
        <v>61</v>
      </c>
      <c r="J1481" s="6">
        <f>الفرجاوي!J485</f>
        <v>0</v>
      </c>
      <c r="K1481" s="50"/>
      <c r="L1481" s="39">
        <f t="shared" si="46"/>
        <v>0</v>
      </c>
      <c r="M1481" s="39">
        <f t="shared" si="47"/>
        <v>0</v>
      </c>
    </row>
    <row r="1482" spans="1:13" ht="30" hidden="1" customHeight="1">
      <c r="A1482" s="6">
        <v>479</v>
      </c>
      <c r="B1482" s="4">
        <f>الفرجاوي!B486</f>
        <v>0</v>
      </c>
      <c r="C1482" s="111">
        <f>الفرجاوي!C486</f>
        <v>0</v>
      </c>
      <c r="D1482" s="7">
        <f>الفرجاوي!D486</f>
        <v>0</v>
      </c>
      <c r="E1482" s="7">
        <f>الفرجاوي!E486</f>
        <v>0</v>
      </c>
      <c r="F1482" s="7">
        <f>الفرجاوي!F486</f>
        <v>0</v>
      </c>
      <c r="G1482" s="7">
        <f>الفرجاوي!G486</f>
        <v>0</v>
      </c>
      <c r="H1482" s="6" t="s">
        <v>388</v>
      </c>
      <c r="I1482" s="6" t="s">
        <v>61</v>
      </c>
      <c r="J1482" s="6">
        <f>الفرجاوي!J486</f>
        <v>0</v>
      </c>
      <c r="K1482" s="50"/>
      <c r="L1482" s="39">
        <f t="shared" si="46"/>
        <v>0</v>
      </c>
      <c r="M1482" s="39">
        <f t="shared" si="47"/>
        <v>0</v>
      </c>
    </row>
    <row r="1483" spans="1:13" ht="30" hidden="1" customHeight="1">
      <c r="A1483" s="6">
        <v>480</v>
      </c>
      <c r="B1483" s="4">
        <f>الفرجاوي!B487</f>
        <v>0</v>
      </c>
      <c r="C1483" s="111">
        <f>الفرجاوي!C487</f>
        <v>0</v>
      </c>
      <c r="D1483" s="7">
        <f>الفرجاوي!D487</f>
        <v>0</v>
      </c>
      <c r="E1483" s="7">
        <f>الفرجاوي!E487</f>
        <v>0</v>
      </c>
      <c r="F1483" s="7">
        <f>الفرجاوي!F487</f>
        <v>0</v>
      </c>
      <c r="G1483" s="7">
        <f>الفرجاوي!G487</f>
        <v>0</v>
      </c>
      <c r="H1483" s="6" t="s">
        <v>388</v>
      </c>
      <c r="I1483" s="6" t="s">
        <v>61</v>
      </c>
      <c r="J1483" s="6">
        <f>الفرجاوي!J487</f>
        <v>0</v>
      </c>
      <c r="K1483" s="50"/>
      <c r="L1483" s="39">
        <f t="shared" si="46"/>
        <v>0</v>
      </c>
      <c r="M1483" s="39">
        <f t="shared" si="47"/>
        <v>0</v>
      </c>
    </row>
    <row r="1484" spans="1:13" ht="30" hidden="1" customHeight="1">
      <c r="A1484" s="6">
        <v>481</v>
      </c>
      <c r="B1484" s="4">
        <f>الفرجاوي!B488</f>
        <v>0</v>
      </c>
      <c r="C1484" s="111">
        <f>الفرجاوي!C488</f>
        <v>0</v>
      </c>
      <c r="D1484" s="7">
        <f>الفرجاوي!D488</f>
        <v>0</v>
      </c>
      <c r="E1484" s="7">
        <f>الفرجاوي!E488</f>
        <v>0</v>
      </c>
      <c r="F1484" s="7">
        <f>الفرجاوي!F488</f>
        <v>0</v>
      </c>
      <c r="G1484" s="7">
        <f>الفرجاوي!G488</f>
        <v>0</v>
      </c>
      <c r="H1484" s="6" t="s">
        <v>388</v>
      </c>
      <c r="I1484" s="6" t="s">
        <v>61</v>
      </c>
      <c r="J1484" s="6">
        <f>الفرجاوي!J488</f>
        <v>0</v>
      </c>
      <c r="K1484" s="50"/>
      <c r="L1484" s="39">
        <f t="shared" si="46"/>
        <v>0</v>
      </c>
      <c r="M1484" s="39">
        <f t="shared" si="47"/>
        <v>0</v>
      </c>
    </row>
    <row r="1485" spans="1:13" ht="30" hidden="1" customHeight="1">
      <c r="A1485" s="6">
        <v>482</v>
      </c>
      <c r="B1485" s="4">
        <f>الفرجاوي!B489</f>
        <v>0</v>
      </c>
      <c r="C1485" s="111">
        <f>الفرجاوي!C489</f>
        <v>0</v>
      </c>
      <c r="D1485" s="7">
        <f>الفرجاوي!D489</f>
        <v>0</v>
      </c>
      <c r="E1485" s="7">
        <f>الفرجاوي!E489</f>
        <v>0</v>
      </c>
      <c r="F1485" s="7">
        <f>الفرجاوي!F489</f>
        <v>0</v>
      </c>
      <c r="G1485" s="7">
        <f>الفرجاوي!G489</f>
        <v>0</v>
      </c>
      <c r="H1485" s="6" t="s">
        <v>388</v>
      </c>
      <c r="I1485" s="6" t="s">
        <v>61</v>
      </c>
      <c r="J1485" s="6">
        <f>الفرجاوي!J489</f>
        <v>0</v>
      </c>
      <c r="K1485" s="50"/>
      <c r="L1485" s="39">
        <f t="shared" si="46"/>
        <v>0</v>
      </c>
      <c r="M1485" s="39">
        <f t="shared" si="47"/>
        <v>0</v>
      </c>
    </row>
    <row r="1486" spans="1:13" ht="30" hidden="1" customHeight="1">
      <c r="A1486" s="6">
        <v>483</v>
      </c>
      <c r="B1486" s="4">
        <f>الفرجاوي!B490</f>
        <v>0</v>
      </c>
      <c r="C1486" s="111">
        <f>الفرجاوي!C490</f>
        <v>0</v>
      </c>
      <c r="D1486" s="7">
        <f>الفرجاوي!D490</f>
        <v>0</v>
      </c>
      <c r="E1486" s="7">
        <f>الفرجاوي!E490</f>
        <v>0</v>
      </c>
      <c r="F1486" s="7">
        <f>الفرجاوي!F490</f>
        <v>0</v>
      </c>
      <c r="G1486" s="7">
        <f>الفرجاوي!G490</f>
        <v>0</v>
      </c>
      <c r="H1486" s="6" t="s">
        <v>388</v>
      </c>
      <c r="I1486" s="6" t="s">
        <v>61</v>
      </c>
      <c r="J1486" s="6">
        <f>الفرجاوي!J490</f>
        <v>0</v>
      </c>
      <c r="K1486" s="50"/>
      <c r="L1486" s="39">
        <f t="shared" si="46"/>
        <v>0</v>
      </c>
      <c r="M1486" s="39">
        <f t="shared" si="47"/>
        <v>0</v>
      </c>
    </row>
    <row r="1487" spans="1:13" ht="30" hidden="1" customHeight="1">
      <c r="A1487" s="6">
        <v>484</v>
      </c>
      <c r="B1487" s="4">
        <f>الفرجاوي!B491</f>
        <v>0</v>
      </c>
      <c r="C1487" s="111">
        <f>الفرجاوي!C491</f>
        <v>0</v>
      </c>
      <c r="D1487" s="7">
        <f>الفرجاوي!D491</f>
        <v>0</v>
      </c>
      <c r="E1487" s="7">
        <f>الفرجاوي!E491</f>
        <v>0</v>
      </c>
      <c r="F1487" s="7">
        <f>الفرجاوي!F491</f>
        <v>0</v>
      </c>
      <c r="G1487" s="7">
        <f>الفرجاوي!G491</f>
        <v>0</v>
      </c>
      <c r="H1487" s="6" t="s">
        <v>388</v>
      </c>
      <c r="I1487" s="6" t="s">
        <v>61</v>
      </c>
      <c r="J1487" s="6">
        <f>الفرجاوي!J491</f>
        <v>0</v>
      </c>
      <c r="K1487" s="50"/>
      <c r="L1487" s="39">
        <f t="shared" si="46"/>
        <v>0</v>
      </c>
      <c r="M1487" s="39">
        <f t="shared" si="47"/>
        <v>0</v>
      </c>
    </row>
    <row r="1488" spans="1:13" ht="30" hidden="1" customHeight="1">
      <c r="A1488" s="6">
        <v>485</v>
      </c>
      <c r="B1488" s="4">
        <f>الفرجاوي!B492</f>
        <v>0</v>
      </c>
      <c r="C1488" s="111">
        <f>الفرجاوي!C492</f>
        <v>0</v>
      </c>
      <c r="D1488" s="7">
        <f>الفرجاوي!D492</f>
        <v>0</v>
      </c>
      <c r="E1488" s="7">
        <f>الفرجاوي!E492</f>
        <v>0</v>
      </c>
      <c r="F1488" s="7">
        <f>الفرجاوي!F492</f>
        <v>0</v>
      </c>
      <c r="G1488" s="7">
        <f>الفرجاوي!G492</f>
        <v>0</v>
      </c>
      <c r="H1488" s="6" t="s">
        <v>388</v>
      </c>
      <c r="I1488" s="6" t="s">
        <v>61</v>
      </c>
      <c r="J1488" s="6">
        <f>الفرجاوي!J492</f>
        <v>0</v>
      </c>
      <c r="K1488" s="50"/>
      <c r="L1488" s="39">
        <f t="shared" si="46"/>
        <v>0</v>
      </c>
      <c r="M1488" s="39">
        <f t="shared" si="47"/>
        <v>0</v>
      </c>
    </row>
    <row r="1489" spans="1:13" ht="30" hidden="1" customHeight="1">
      <c r="A1489" s="6">
        <v>486</v>
      </c>
      <c r="B1489" s="4">
        <f>الفرجاوي!B493</f>
        <v>0</v>
      </c>
      <c r="C1489" s="111">
        <f>الفرجاوي!C493</f>
        <v>0</v>
      </c>
      <c r="D1489" s="7">
        <f>الفرجاوي!D493</f>
        <v>0</v>
      </c>
      <c r="E1489" s="7">
        <f>الفرجاوي!E493</f>
        <v>0</v>
      </c>
      <c r="F1489" s="7">
        <f>الفرجاوي!F493</f>
        <v>0</v>
      </c>
      <c r="G1489" s="7">
        <f>الفرجاوي!G493</f>
        <v>0</v>
      </c>
      <c r="H1489" s="6" t="s">
        <v>388</v>
      </c>
      <c r="I1489" s="6" t="s">
        <v>61</v>
      </c>
      <c r="J1489" s="6">
        <f>الفرجاوي!J493</f>
        <v>0</v>
      </c>
      <c r="K1489" s="50"/>
      <c r="L1489" s="39">
        <f t="shared" si="46"/>
        <v>0</v>
      </c>
      <c r="M1489" s="39">
        <f t="shared" si="47"/>
        <v>0</v>
      </c>
    </row>
    <row r="1490" spans="1:13" ht="30" hidden="1" customHeight="1">
      <c r="A1490" s="6">
        <v>487</v>
      </c>
      <c r="B1490" s="4">
        <f>الفرجاوي!B494</f>
        <v>0</v>
      </c>
      <c r="C1490" s="111">
        <f>الفرجاوي!C494</f>
        <v>0</v>
      </c>
      <c r="D1490" s="7">
        <f>الفرجاوي!D494</f>
        <v>0</v>
      </c>
      <c r="E1490" s="7">
        <f>الفرجاوي!E494</f>
        <v>0</v>
      </c>
      <c r="F1490" s="7">
        <f>الفرجاوي!F494</f>
        <v>0</v>
      </c>
      <c r="G1490" s="7">
        <f>الفرجاوي!G494</f>
        <v>0</v>
      </c>
      <c r="H1490" s="6" t="s">
        <v>388</v>
      </c>
      <c r="I1490" s="6" t="s">
        <v>61</v>
      </c>
      <c r="J1490" s="6">
        <f>الفرجاوي!J494</f>
        <v>0</v>
      </c>
      <c r="K1490" s="50"/>
      <c r="L1490" s="39">
        <f t="shared" si="46"/>
        <v>0</v>
      </c>
      <c r="M1490" s="39">
        <f t="shared" si="47"/>
        <v>0</v>
      </c>
    </row>
    <row r="1491" spans="1:13" ht="30" hidden="1" customHeight="1">
      <c r="A1491" s="6">
        <v>488</v>
      </c>
      <c r="B1491" s="4">
        <f>الفرجاوي!B495</f>
        <v>0</v>
      </c>
      <c r="C1491" s="111">
        <f>الفرجاوي!C495</f>
        <v>0</v>
      </c>
      <c r="D1491" s="7">
        <f>الفرجاوي!D495</f>
        <v>0</v>
      </c>
      <c r="E1491" s="7">
        <f>الفرجاوي!E495</f>
        <v>0</v>
      </c>
      <c r="F1491" s="7">
        <f>الفرجاوي!F495</f>
        <v>0</v>
      </c>
      <c r="G1491" s="7">
        <f>الفرجاوي!G495</f>
        <v>0</v>
      </c>
      <c r="H1491" s="6" t="s">
        <v>388</v>
      </c>
      <c r="I1491" s="6" t="s">
        <v>61</v>
      </c>
      <c r="J1491" s="6">
        <f>الفرجاوي!J495</f>
        <v>0</v>
      </c>
      <c r="K1491" s="50"/>
      <c r="L1491" s="39">
        <f t="shared" si="46"/>
        <v>0</v>
      </c>
      <c r="M1491" s="39">
        <f t="shared" si="47"/>
        <v>0</v>
      </c>
    </row>
    <row r="1492" spans="1:13" ht="30" hidden="1" customHeight="1">
      <c r="A1492" s="6">
        <v>489</v>
      </c>
      <c r="B1492" s="4">
        <f>الفرجاوي!B496</f>
        <v>0</v>
      </c>
      <c r="C1492" s="111">
        <f>الفرجاوي!C496</f>
        <v>0</v>
      </c>
      <c r="D1492" s="7">
        <f>الفرجاوي!D496</f>
        <v>0</v>
      </c>
      <c r="E1492" s="7">
        <f>الفرجاوي!E496</f>
        <v>0</v>
      </c>
      <c r="F1492" s="7">
        <f>الفرجاوي!F496</f>
        <v>0</v>
      </c>
      <c r="G1492" s="7">
        <f>الفرجاوي!G496</f>
        <v>0</v>
      </c>
      <c r="H1492" s="6" t="s">
        <v>388</v>
      </c>
      <c r="I1492" s="6" t="s">
        <v>61</v>
      </c>
      <c r="J1492" s="6">
        <f>الفرجاوي!J496</f>
        <v>0</v>
      </c>
      <c r="K1492" s="50"/>
      <c r="L1492" s="39">
        <f t="shared" si="46"/>
        <v>0</v>
      </c>
      <c r="M1492" s="39">
        <f t="shared" si="47"/>
        <v>0</v>
      </c>
    </row>
    <row r="1493" spans="1:13" ht="30" hidden="1" customHeight="1">
      <c r="A1493" s="6">
        <v>490</v>
      </c>
      <c r="B1493" s="4">
        <f>الفرجاوي!B497</f>
        <v>0</v>
      </c>
      <c r="C1493" s="111">
        <f>الفرجاوي!C497</f>
        <v>0</v>
      </c>
      <c r="D1493" s="7">
        <f>الفرجاوي!D497</f>
        <v>0</v>
      </c>
      <c r="E1493" s="7">
        <f>الفرجاوي!E497</f>
        <v>0</v>
      </c>
      <c r="F1493" s="7">
        <f>الفرجاوي!F497</f>
        <v>0</v>
      </c>
      <c r="G1493" s="7">
        <f>الفرجاوي!G497</f>
        <v>0</v>
      </c>
      <c r="H1493" s="6" t="s">
        <v>388</v>
      </c>
      <c r="I1493" s="6" t="s">
        <v>61</v>
      </c>
      <c r="J1493" s="6">
        <f>الفرجاوي!J497</f>
        <v>0</v>
      </c>
      <c r="K1493" s="50"/>
      <c r="L1493" s="39">
        <f t="shared" si="46"/>
        <v>0</v>
      </c>
      <c r="M1493" s="39">
        <f t="shared" si="47"/>
        <v>0</v>
      </c>
    </row>
    <row r="1494" spans="1:13" ht="30" hidden="1" customHeight="1">
      <c r="A1494" s="6">
        <v>491</v>
      </c>
      <c r="B1494" s="4">
        <f>الفرجاوي!B498</f>
        <v>0</v>
      </c>
      <c r="C1494" s="111">
        <f>الفرجاوي!C498</f>
        <v>0</v>
      </c>
      <c r="D1494" s="7">
        <f>الفرجاوي!D498</f>
        <v>0</v>
      </c>
      <c r="E1494" s="7">
        <f>الفرجاوي!E498</f>
        <v>0</v>
      </c>
      <c r="F1494" s="7">
        <f>الفرجاوي!F498</f>
        <v>0</v>
      </c>
      <c r="G1494" s="7">
        <f>الفرجاوي!G498</f>
        <v>0</v>
      </c>
      <c r="H1494" s="6" t="s">
        <v>388</v>
      </c>
      <c r="I1494" s="6" t="s">
        <v>61</v>
      </c>
      <c r="J1494" s="6">
        <f>الفرجاوي!J498</f>
        <v>0</v>
      </c>
      <c r="K1494" s="50"/>
      <c r="L1494" s="39">
        <f t="shared" si="46"/>
        <v>0</v>
      </c>
      <c r="M1494" s="39">
        <f t="shared" si="47"/>
        <v>0</v>
      </c>
    </row>
    <row r="1495" spans="1:13" ht="30" hidden="1" customHeight="1">
      <c r="A1495" s="6">
        <v>492</v>
      </c>
      <c r="B1495" s="4">
        <f>الفرجاوي!B499</f>
        <v>0</v>
      </c>
      <c r="C1495" s="111">
        <f>الفرجاوي!C499</f>
        <v>0</v>
      </c>
      <c r="D1495" s="7">
        <f>الفرجاوي!D499</f>
        <v>0</v>
      </c>
      <c r="E1495" s="7">
        <f>الفرجاوي!E499</f>
        <v>0</v>
      </c>
      <c r="F1495" s="7">
        <f>الفرجاوي!F499</f>
        <v>0</v>
      </c>
      <c r="G1495" s="7">
        <f>الفرجاوي!G499</f>
        <v>0</v>
      </c>
      <c r="H1495" s="6" t="s">
        <v>388</v>
      </c>
      <c r="I1495" s="6" t="s">
        <v>61</v>
      </c>
      <c r="J1495" s="6">
        <f>الفرجاوي!J499</f>
        <v>0</v>
      </c>
      <c r="K1495" s="50"/>
      <c r="L1495" s="39">
        <f t="shared" si="46"/>
        <v>0</v>
      </c>
      <c r="M1495" s="39">
        <f t="shared" si="47"/>
        <v>0</v>
      </c>
    </row>
    <row r="1496" spans="1:13" ht="30" hidden="1" customHeight="1">
      <c r="A1496" s="6">
        <v>493</v>
      </c>
      <c r="B1496" s="4">
        <f>الفرجاوي!B500</f>
        <v>0</v>
      </c>
      <c r="C1496" s="111">
        <f>الفرجاوي!C500</f>
        <v>0</v>
      </c>
      <c r="D1496" s="7">
        <f>الفرجاوي!D500</f>
        <v>0</v>
      </c>
      <c r="E1496" s="7">
        <f>الفرجاوي!E500</f>
        <v>0</v>
      </c>
      <c r="F1496" s="7">
        <f>الفرجاوي!F500</f>
        <v>0</v>
      </c>
      <c r="G1496" s="7">
        <f>الفرجاوي!G500</f>
        <v>0</v>
      </c>
      <c r="H1496" s="6" t="s">
        <v>388</v>
      </c>
      <c r="I1496" s="6" t="s">
        <v>61</v>
      </c>
      <c r="J1496" s="6">
        <f>الفرجاوي!J500</f>
        <v>0</v>
      </c>
      <c r="K1496" s="50"/>
      <c r="L1496" s="39">
        <f t="shared" si="46"/>
        <v>0</v>
      </c>
      <c r="M1496" s="39">
        <f t="shared" si="47"/>
        <v>0</v>
      </c>
    </row>
    <row r="1497" spans="1:13" ht="30" hidden="1" customHeight="1">
      <c r="A1497" s="6">
        <v>494</v>
      </c>
      <c r="B1497" s="4">
        <f>الفرجاوي!B501</f>
        <v>0</v>
      </c>
      <c r="C1497" s="111">
        <f>الفرجاوي!C501</f>
        <v>0</v>
      </c>
      <c r="D1497" s="7">
        <f>الفرجاوي!D501</f>
        <v>0</v>
      </c>
      <c r="E1497" s="7">
        <f>الفرجاوي!E501</f>
        <v>0</v>
      </c>
      <c r="F1497" s="7">
        <f>الفرجاوي!F501</f>
        <v>0</v>
      </c>
      <c r="G1497" s="7">
        <f>الفرجاوي!G501</f>
        <v>0</v>
      </c>
      <c r="H1497" s="6" t="s">
        <v>388</v>
      </c>
      <c r="I1497" s="6" t="s">
        <v>61</v>
      </c>
      <c r="J1497" s="6">
        <f>الفرجاوي!J501</f>
        <v>0</v>
      </c>
      <c r="K1497" s="50"/>
      <c r="L1497" s="39">
        <f t="shared" si="46"/>
        <v>0</v>
      </c>
      <c r="M1497" s="39">
        <f t="shared" si="47"/>
        <v>0</v>
      </c>
    </row>
    <row r="1498" spans="1:13" ht="30" hidden="1" customHeight="1">
      <c r="A1498" s="6">
        <v>495</v>
      </c>
      <c r="B1498" s="4">
        <f>الفرجاوي!B502</f>
        <v>0</v>
      </c>
      <c r="C1498" s="111">
        <f>الفرجاوي!C502</f>
        <v>0</v>
      </c>
      <c r="D1498" s="7">
        <f>الفرجاوي!D502</f>
        <v>0</v>
      </c>
      <c r="E1498" s="7">
        <f>الفرجاوي!E502</f>
        <v>0</v>
      </c>
      <c r="F1498" s="7">
        <f>الفرجاوي!F502</f>
        <v>0</v>
      </c>
      <c r="G1498" s="7">
        <f>الفرجاوي!G502</f>
        <v>0</v>
      </c>
      <c r="H1498" s="6" t="s">
        <v>388</v>
      </c>
      <c r="I1498" s="6" t="s">
        <v>61</v>
      </c>
      <c r="J1498" s="6">
        <f>الفرجاوي!J502</f>
        <v>0</v>
      </c>
      <c r="K1498" s="50"/>
      <c r="L1498" s="39">
        <f t="shared" si="46"/>
        <v>0</v>
      </c>
      <c r="M1498" s="39">
        <f t="shared" si="47"/>
        <v>0</v>
      </c>
    </row>
    <row r="1499" spans="1:13" ht="30" hidden="1" customHeight="1">
      <c r="A1499" s="6">
        <v>496</v>
      </c>
      <c r="B1499" s="4">
        <f>الفرجاوي!B503</f>
        <v>0</v>
      </c>
      <c r="C1499" s="111">
        <f>الفرجاوي!C503</f>
        <v>0</v>
      </c>
      <c r="D1499" s="7">
        <f>الفرجاوي!D503</f>
        <v>0</v>
      </c>
      <c r="E1499" s="7">
        <f>الفرجاوي!E503</f>
        <v>0</v>
      </c>
      <c r="F1499" s="7">
        <f>الفرجاوي!F503</f>
        <v>0</v>
      </c>
      <c r="G1499" s="7">
        <f>الفرجاوي!G503</f>
        <v>0</v>
      </c>
      <c r="H1499" s="6" t="s">
        <v>388</v>
      </c>
      <c r="I1499" s="6" t="s">
        <v>61</v>
      </c>
      <c r="J1499" s="6">
        <f>الفرجاوي!J503</f>
        <v>0</v>
      </c>
      <c r="K1499" s="50"/>
      <c r="L1499" s="39">
        <f t="shared" si="46"/>
        <v>0</v>
      </c>
      <c r="M1499" s="39">
        <f t="shared" si="47"/>
        <v>0</v>
      </c>
    </row>
    <row r="1500" spans="1:13" ht="30" hidden="1" customHeight="1">
      <c r="A1500" s="6">
        <v>497</v>
      </c>
      <c r="B1500" s="4">
        <f>الفرجاوي!B504</f>
        <v>0</v>
      </c>
      <c r="C1500" s="111">
        <f>الفرجاوي!C504</f>
        <v>0</v>
      </c>
      <c r="D1500" s="7">
        <f>الفرجاوي!D504</f>
        <v>0</v>
      </c>
      <c r="E1500" s="7">
        <f>الفرجاوي!E504</f>
        <v>0</v>
      </c>
      <c r="F1500" s="7">
        <f>الفرجاوي!F504</f>
        <v>0</v>
      </c>
      <c r="G1500" s="7">
        <f>الفرجاوي!G504</f>
        <v>0</v>
      </c>
      <c r="H1500" s="6" t="s">
        <v>388</v>
      </c>
      <c r="I1500" s="6" t="s">
        <v>61</v>
      </c>
      <c r="J1500" s="6">
        <f>الفرجاوي!J504</f>
        <v>0</v>
      </c>
      <c r="K1500" s="50"/>
      <c r="L1500" s="39">
        <f t="shared" si="46"/>
        <v>0</v>
      </c>
      <c r="M1500" s="39">
        <f t="shared" si="47"/>
        <v>0</v>
      </c>
    </row>
    <row r="1501" spans="1:13" ht="30" hidden="1" customHeight="1">
      <c r="A1501" s="6">
        <v>498</v>
      </c>
      <c r="B1501" s="4">
        <f>الفرجاوي!B505</f>
        <v>0</v>
      </c>
      <c r="C1501" s="111">
        <f>الفرجاوي!C505</f>
        <v>0</v>
      </c>
      <c r="D1501" s="7">
        <f>الفرجاوي!D505</f>
        <v>0</v>
      </c>
      <c r="E1501" s="7">
        <f>الفرجاوي!E505</f>
        <v>0</v>
      </c>
      <c r="F1501" s="7">
        <f>الفرجاوي!F505</f>
        <v>0</v>
      </c>
      <c r="G1501" s="7">
        <f>الفرجاوي!G505</f>
        <v>0</v>
      </c>
      <c r="H1501" s="6" t="s">
        <v>388</v>
      </c>
      <c r="I1501" s="6" t="s">
        <v>61</v>
      </c>
      <c r="J1501" s="6">
        <f>الفرجاوي!J505</f>
        <v>0</v>
      </c>
      <c r="K1501" s="50"/>
      <c r="L1501" s="39">
        <f t="shared" si="46"/>
        <v>0</v>
      </c>
      <c r="M1501" s="39">
        <f t="shared" si="47"/>
        <v>0</v>
      </c>
    </row>
    <row r="1502" spans="1:13" ht="30" hidden="1" customHeight="1">
      <c r="A1502" s="6">
        <v>499</v>
      </c>
      <c r="B1502" s="4">
        <f>الفرجاوي!B506</f>
        <v>0</v>
      </c>
      <c r="C1502" s="111">
        <f>الفرجاوي!C506</f>
        <v>0</v>
      </c>
      <c r="D1502" s="7">
        <f>الفرجاوي!D506</f>
        <v>0</v>
      </c>
      <c r="E1502" s="7">
        <f>الفرجاوي!E506</f>
        <v>0</v>
      </c>
      <c r="F1502" s="7">
        <f>الفرجاوي!F506</f>
        <v>0</v>
      </c>
      <c r="G1502" s="7">
        <f>الفرجاوي!G506</f>
        <v>0</v>
      </c>
      <c r="H1502" s="6" t="s">
        <v>388</v>
      </c>
      <c r="I1502" s="6" t="s">
        <v>61</v>
      </c>
      <c r="J1502" s="6">
        <f>الفرجاوي!J506</f>
        <v>0</v>
      </c>
      <c r="K1502" s="50"/>
      <c r="L1502" s="39">
        <f t="shared" si="46"/>
        <v>0</v>
      </c>
      <c r="M1502" s="39">
        <f t="shared" si="47"/>
        <v>0</v>
      </c>
    </row>
    <row r="1503" spans="1:13" ht="30" hidden="1" customHeight="1">
      <c r="A1503" s="6">
        <v>500</v>
      </c>
      <c r="B1503" s="4">
        <f>الفرجاوي!B507</f>
        <v>0</v>
      </c>
      <c r="C1503" s="111">
        <f>الفرجاوي!C507</f>
        <v>0</v>
      </c>
      <c r="D1503" s="7">
        <f>الفرجاوي!D507</f>
        <v>0</v>
      </c>
      <c r="E1503" s="7">
        <f>الفرجاوي!E507</f>
        <v>0</v>
      </c>
      <c r="F1503" s="7">
        <f>الفرجاوي!F507</f>
        <v>0</v>
      </c>
      <c r="G1503" s="7">
        <f>الفرجاوي!G507</f>
        <v>0</v>
      </c>
      <c r="H1503" s="6" t="s">
        <v>388</v>
      </c>
      <c r="I1503" s="6" t="s">
        <v>61</v>
      </c>
      <c r="J1503" s="6">
        <f>الفرجاوي!J507</f>
        <v>0</v>
      </c>
      <c r="K1503" s="50"/>
      <c r="L1503" s="39">
        <f t="shared" si="46"/>
        <v>0</v>
      </c>
      <c r="M1503" s="39">
        <f t="shared" si="47"/>
        <v>0</v>
      </c>
    </row>
    <row r="1504" spans="1:13" ht="30" hidden="1" customHeight="1">
      <c r="A1504" s="6">
        <v>501</v>
      </c>
      <c r="B1504" s="4">
        <f>الفرجاوي!B508</f>
        <v>0</v>
      </c>
      <c r="C1504" s="111">
        <f>الفرجاوي!C508</f>
        <v>0</v>
      </c>
      <c r="D1504" s="7">
        <f>الفرجاوي!D508</f>
        <v>0</v>
      </c>
      <c r="E1504" s="7">
        <f>الفرجاوي!E508</f>
        <v>0</v>
      </c>
      <c r="F1504" s="7">
        <f>الفرجاوي!F508</f>
        <v>0</v>
      </c>
      <c r="G1504" s="7">
        <f>الفرجاوي!G508</f>
        <v>0</v>
      </c>
      <c r="H1504" s="6" t="s">
        <v>388</v>
      </c>
      <c r="I1504" s="6" t="s">
        <v>61</v>
      </c>
      <c r="J1504" s="6">
        <f>الفرجاوي!J508</f>
        <v>0</v>
      </c>
      <c r="K1504" s="50"/>
      <c r="L1504" s="39">
        <f t="shared" si="46"/>
        <v>0</v>
      </c>
      <c r="M1504" s="39">
        <f t="shared" si="47"/>
        <v>0</v>
      </c>
    </row>
    <row r="1505" spans="1:13" ht="30" hidden="1" customHeight="1">
      <c r="A1505" s="6">
        <v>502</v>
      </c>
      <c r="B1505" s="4">
        <f>الفرجاوي!B509</f>
        <v>0</v>
      </c>
      <c r="C1505" s="111">
        <f>الفرجاوي!C509</f>
        <v>0</v>
      </c>
      <c r="D1505" s="7">
        <f>الفرجاوي!D509</f>
        <v>0</v>
      </c>
      <c r="E1505" s="7">
        <f>الفرجاوي!E509</f>
        <v>0</v>
      </c>
      <c r="F1505" s="7">
        <f>الفرجاوي!F509</f>
        <v>0</v>
      </c>
      <c r="G1505" s="7">
        <f>الفرجاوي!G509</f>
        <v>0</v>
      </c>
      <c r="H1505" s="6" t="s">
        <v>388</v>
      </c>
      <c r="I1505" s="6" t="s">
        <v>61</v>
      </c>
      <c r="J1505" s="6">
        <f>الفرجاوي!J509</f>
        <v>0</v>
      </c>
      <c r="K1505" s="50"/>
      <c r="L1505" s="39">
        <f t="shared" si="46"/>
        <v>0</v>
      </c>
      <c r="M1505" s="39">
        <f t="shared" si="47"/>
        <v>0</v>
      </c>
    </row>
    <row r="1506" spans="1:13" ht="30" hidden="1" customHeight="1">
      <c r="A1506" s="6">
        <v>503</v>
      </c>
      <c r="B1506" s="4">
        <f>الفرجاوي!B510</f>
        <v>0</v>
      </c>
      <c r="C1506" s="111">
        <f>الفرجاوي!C510</f>
        <v>0</v>
      </c>
      <c r="D1506" s="7">
        <f>الفرجاوي!D510</f>
        <v>0</v>
      </c>
      <c r="E1506" s="7">
        <f>الفرجاوي!E510</f>
        <v>0</v>
      </c>
      <c r="F1506" s="7">
        <f>الفرجاوي!F510</f>
        <v>0</v>
      </c>
      <c r="G1506" s="7">
        <f>الفرجاوي!G510</f>
        <v>0</v>
      </c>
      <c r="H1506" s="6" t="s">
        <v>388</v>
      </c>
      <c r="I1506" s="6" t="s">
        <v>61</v>
      </c>
      <c r="J1506" s="6">
        <f>الفرجاوي!J510</f>
        <v>0</v>
      </c>
      <c r="K1506" s="50"/>
      <c r="L1506" s="39">
        <f t="shared" si="46"/>
        <v>0</v>
      </c>
      <c r="M1506" s="39">
        <f t="shared" si="47"/>
        <v>0</v>
      </c>
    </row>
    <row r="1507" spans="1:13" ht="30" hidden="1" customHeight="1">
      <c r="A1507" s="6">
        <v>504</v>
      </c>
      <c r="B1507" s="4">
        <f>الفرجاوي!B511</f>
        <v>0</v>
      </c>
      <c r="C1507" s="111">
        <f>الفرجاوي!C511</f>
        <v>0</v>
      </c>
      <c r="D1507" s="7">
        <f>الفرجاوي!D511</f>
        <v>0</v>
      </c>
      <c r="E1507" s="7">
        <f>الفرجاوي!E511</f>
        <v>0</v>
      </c>
      <c r="F1507" s="7">
        <f>الفرجاوي!F511</f>
        <v>0</v>
      </c>
      <c r="G1507" s="7">
        <f>الفرجاوي!G511</f>
        <v>0</v>
      </c>
      <c r="H1507" s="6" t="s">
        <v>388</v>
      </c>
      <c r="I1507" s="6" t="s">
        <v>61</v>
      </c>
      <c r="J1507" s="6">
        <f>الفرجاوي!J511</f>
        <v>0</v>
      </c>
      <c r="K1507" s="50"/>
      <c r="L1507" s="39">
        <f t="shared" si="46"/>
        <v>0</v>
      </c>
      <c r="M1507" s="39">
        <f t="shared" si="47"/>
        <v>0</v>
      </c>
    </row>
    <row r="1508" spans="1:13" ht="30" hidden="1" customHeight="1">
      <c r="A1508" s="6">
        <v>505</v>
      </c>
      <c r="B1508" s="4">
        <f>الفرجاوي!B512</f>
        <v>0</v>
      </c>
      <c r="C1508" s="111">
        <f>الفرجاوي!C512</f>
        <v>0</v>
      </c>
      <c r="D1508" s="7">
        <f>الفرجاوي!D512</f>
        <v>0</v>
      </c>
      <c r="E1508" s="7">
        <f>الفرجاوي!E512</f>
        <v>0</v>
      </c>
      <c r="F1508" s="7">
        <f>الفرجاوي!F512</f>
        <v>0</v>
      </c>
      <c r="G1508" s="7">
        <f>الفرجاوي!G512</f>
        <v>0</v>
      </c>
      <c r="H1508" s="6" t="s">
        <v>388</v>
      </c>
      <c r="I1508" s="6" t="s">
        <v>61</v>
      </c>
      <c r="J1508" s="6">
        <f>الفرجاوي!J512</f>
        <v>0</v>
      </c>
      <c r="K1508" s="50"/>
      <c r="L1508" s="39">
        <f t="shared" si="46"/>
        <v>0</v>
      </c>
      <c r="M1508" s="39">
        <f t="shared" si="47"/>
        <v>0</v>
      </c>
    </row>
    <row r="1509" spans="1:13" ht="30" hidden="1" customHeight="1">
      <c r="A1509" s="6">
        <v>506</v>
      </c>
      <c r="B1509" s="4">
        <f>الفرجاوي!B513</f>
        <v>0</v>
      </c>
      <c r="C1509" s="111">
        <f>الفرجاوي!C513</f>
        <v>0</v>
      </c>
      <c r="D1509" s="7">
        <f>الفرجاوي!D513</f>
        <v>0</v>
      </c>
      <c r="E1509" s="7">
        <f>الفرجاوي!E513</f>
        <v>0</v>
      </c>
      <c r="F1509" s="7">
        <f>الفرجاوي!F513</f>
        <v>0</v>
      </c>
      <c r="G1509" s="7">
        <f>الفرجاوي!G513</f>
        <v>0</v>
      </c>
      <c r="H1509" s="6" t="s">
        <v>388</v>
      </c>
      <c r="I1509" s="6" t="s">
        <v>61</v>
      </c>
      <c r="J1509" s="6">
        <f>الفرجاوي!J513</f>
        <v>0</v>
      </c>
      <c r="K1509" s="50"/>
      <c r="L1509" s="39">
        <f t="shared" si="46"/>
        <v>0</v>
      </c>
      <c r="M1509" s="39">
        <f t="shared" si="47"/>
        <v>0</v>
      </c>
    </row>
    <row r="1510" spans="1:13" ht="30" hidden="1" customHeight="1">
      <c r="A1510" s="6">
        <v>507</v>
      </c>
      <c r="B1510" s="4">
        <f>الفرجاوي!B514</f>
        <v>0</v>
      </c>
      <c r="C1510" s="111">
        <f>الفرجاوي!C514</f>
        <v>0</v>
      </c>
      <c r="D1510" s="7">
        <f>الفرجاوي!D514</f>
        <v>0</v>
      </c>
      <c r="E1510" s="7">
        <f>الفرجاوي!E514</f>
        <v>0</v>
      </c>
      <c r="F1510" s="7">
        <f>الفرجاوي!F514</f>
        <v>0</v>
      </c>
      <c r="G1510" s="7">
        <f>الفرجاوي!G514</f>
        <v>0</v>
      </c>
      <c r="H1510" s="6" t="s">
        <v>388</v>
      </c>
      <c r="I1510" s="6" t="s">
        <v>61</v>
      </c>
      <c r="J1510" s="6">
        <f>الفرجاوي!J514</f>
        <v>0</v>
      </c>
      <c r="K1510" s="50"/>
      <c r="L1510" s="39">
        <f t="shared" si="46"/>
        <v>0</v>
      </c>
      <c r="M1510" s="39">
        <f t="shared" si="47"/>
        <v>0</v>
      </c>
    </row>
    <row r="1511" spans="1:13" ht="30" hidden="1" customHeight="1">
      <c r="A1511" s="6">
        <v>508</v>
      </c>
      <c r="B1511" s="4">
        <f>الفرجاوي!B515</f>
        <v>0</v>
      </c>
      <c r="C1511" s="111">
        <f>الفرجاوي!C515</f>
        <v>0</v>
      </c>
      <c r="D1511" s="7">
        <f>الفرجاوي!D515</f>
        <v>0</v>
      </c>
      <c r="E1511" s="7">
        <f>الفرجاوي!E515</f>
        <v>0</v>
      </c>
      <c r="F1511" s="7">
        <f>الفرجاوي!F515</f>
        <v>0</v>
      </c>
      <c r="G1511" s="7">
        <f>الفرجاوي!G515</f>
        <v>0</v>
      </c>
      <c r="H1511" s="6" t="s">
        <v>388</v>
      </c>
      <c r="I1511" s="6" t="s">
        <v>61</v>
      </c>
      <c r="J1511" s="6">
        <f>الفرجاوي!J515</f>
        <v>0</v>
      </c>
      <c r="K1511" s="50"/>
      <c r="L1511" s="39">
        <f t="shared" si="46"/>
        <v>0</v>
      </c>
      <c r="M1511" s="39">
        <f t="shared" si="47"/>
        <v>0</v>
      </c>
    </row>
    <row r="1512" spans="1:13" ht="30" hidden="1" customHeight="1">
      <c r="A1512" s="6">
        <v>509</v>
      </c>
      <c r="B1512" s="4">
        <f>الفرجاوي!B516</f>
        <v>0</v>
      </c>
      <c r="C1512" s="111">
        <f>الفرجاوي!C516</f>
        <v>0</v>
      </c>
      <c r="D1512" s="7">
        <f>الفرجاوي!D516</f>
        <v>0</v>
      </c>
      <c r="E1512" s="7">
        <f>الفرجاوي!E516</f>
        <v>0</v>
      </c>
      <c r="F1512" s="7">
        <f>الفرجاوي!F516</f>
        <v>0</v>
      </c>
      <c r="G1512" s="7">
        <f>الفرجاوي!G516</f>
        <v>0</v>
      </c>
      <c r="H1512" s="6" t="s">
        <v>388</v>
      </c>
      <c r="I1512" s="6" t="s">
        <v>61</v>
      </c>
      <c r="J1512" s="6">
        <f>الفرجاوي!J516</f>
        <v>0</v>
      </c>
      <c r="K1512" s="50"/>
      <c r="L1512" s="39">
        <f t="shared" si="46"/>
        <v>0</v>
      </c>
      <c r="M1512" s="39">
        <f t="shared" si="47"/>
        <v>0</v>
      </c>
    </row>
    <row r="1513" spans="1:13" ht="30" hidden="1" customHeight="1">
      <c r="A1513" s="6">
        <v>510</v>
      </c>
      <c r="B1513" s="4">
        <f>الفرجاوي!B517</f>
        <v>0</v>
      </c>
      <c r="C1513" s="111">
        <f>الفرجاوي!C517</f>
        <v>0</v>
      </c>
      <c r="D1513" s="7">
        <f>الفرجاوي!D517</f>
        <v>0</v>
      </c>
      <c r="E1513" s="7">
        <f>الفرجاوي!E517</f>
        <v>0</v>
      </c>
      <c r="F1513" s="7">
        <f>الفرجاوي!F517</f>
        <v>0</v>
      </c>
      <c r="G1513" s="7">
        <f>الفرجاوي!G517</f>
        <v>0</v>
      </c>
      <c r="H1513" s="6" t="s">
        <v>388</v>
      </c>
      <c r="I1513" s="6" t="s">
        <v>61</v>
      </c>
      <c r="J1513" s="6">
        <f>الفرجاوي!J517</f>
        <v>0</v>
      </c>
      <c r="K1513" s="50"/>
      <c r="L1513" s="39">
        <f t="shared" si="46"/>
        <v>0</v>
      </c>
      <c r="M1513" s="39">
        <f t="shared" si="47"/>
        <v>0</v>
      </c>
    </row>
    <row r="1514" spans="1:13" ht="30" hidden="1" customHeight="1">
      <c r="A1514" s="6">
        <v>511</v>
      </c>
      <c r="B1514" s="4">
        <f>الفرجاوي!B518</f>
        <v>0</v>
      </c>
      <c r="C1514" s="111">
        <f>الفرجاوي!C518</f>
        <v>0</v>
      </c>
      <c r="D1514" s="7">
        <f>الفرجاوي!D518</f>
        <v>0</v>
      </c>
      <c r="E1514" s="7">
        <f>الفرجاوي!E518</f>
        <v>0</v>
      </c>
      <c r="F1514" s="7">
        <f>الفرجاوي!F518</f>
        <v>0</v>
      </c>
      <c r="G1514" s="7">
        <f>الفرجاوي!G518</f>
        <v>0</v>
      </c>
      <c r="H1514" s="6" t="s">
        <v>388</v>
      </c>
      <c r="I1514" s="6" t="s">
        <v>61</v>
      </c>
      <c r="J1514" s="6">
        <f>الفرجاوي!J518</f>
        <v>0</v>
      </c>
      <c r="K1514" s="50"/>
      <c r="L1514" s="39">
        <f t="shared" si="46"/>
        <v>0</v>
      </c>
      <c r="M1514" s="39">
        <f t="shared" si="47"/>
        <v>0</v>
      </c>
    </row>
    <row r="1515" spans="1:13" ht="30" hidden="1" customHeight="1">
      <c r="A1515" s="6">
        <v>512</v>
      </c>
      <c r="B1515" s="4">
        <f>الفرجاوي!B519</f>
        <v>0</v>
      </c>
      <c r="C1515" s="111">
        <f>الفرجاوي!C519</f>
        <v>0</v>
      </c>
      <c r="D1515" s="7">
        <f>الفرجاوي!D519</f>
        <v>0</v>
      </c>
      <c r="E1515" s="7">
        <f>الفرجاوي!E519</f>
        <v>0</v>
      </c>
      <c r="F1515" s="7">
        <f>الفرجاوي!F519</f>
        <v>0</v>
      </c>
      <c r="G1515" s="7">
        <f>الفرجاوي!G519</f>
        <v>0</v>
      </c>
      <c r="H1515" s="6" t="s">
        <v>388</v>
      </c>
      <c r="I1515" s="6" t="s">
        <v>61</v>
      </c>
      <c r="J1515" s="6">
        <f>الفرجاوي!J519</f>
        <v>0</v>
      </c>
      <c r="K1515" s="50"/>
      <c r="L1515" s="39">
        <f t="shared" si="46"/>
        <v>0</v>
      </c>
      <c r="M1515" s="39">
        <f t="shared" si="47"/>
        <v>0</v>
      </c>
    </row>
    <row r="1516" spans="1:13" ht="30" hidden="1" customHeight="1">
      <c r="A1516" s="6">
        <v>513</v>
      </c>
      <c r="B1516" s="4">
        <f>الفرجاوي!B520</f>
        <v>0</v>
      </c>
      <c r="C1516" s="111">
        <f>الفرجاوي!C520</f>
        <v>0</v>
      </c>
      <c r="D1516" s="7">
        <f>الفرجاوي!D520</f>
        <v>0</v>
      </c>
      <c r="E1516" s="7">
        <f>الفرجاوي!E520</f>
        <v>0</v>
      </c>
      <c r="F1516" s="7">
        <f>الفرجاوي!F520</f>
        <v>0</v>
      </c>
      <c r="G1516" s="7">
        <f>الفرجاوي!G520</f>
        <v>0</v>
      </c>
      <c r="H1516" s="6" t="s">
        <v>388</v>
      </c>
      <c r="I1516" s="6" t="s">
        <v>61</v>
      </c>
      <c r="J1516" s="6">
        <f>الفرجاوي!J520</f>
        <v>0</v>
      </c>
      <c r="K1516" s="50"/>
      <c r="L1516" s="39">
        <f t="shared" si="46"/>
        <v>0</v>
      </c>
      <c r="M1516" s="39">
        <f t="shared" si="47"/>
        <v>0</v>
      </c>
    </row>
    <row r="1517" spans="1:13" ht="30" hidden="1" customHeight="1">
      <c r="A1517" s="6">
        <v>514</v>
      </c>
      <c r="B1517" s="4">
        <f>الفرجاوي!B521</f>
        <v>0</v>
      </c>
      <c r="C1517" s="111">
        <f>الفرجاوي!C521</f>
        <v>0</v>
      </c>
      <c r="D1517" s="7">
        <f>الفرجاوي!D521</f>
        <v>0</v>
      </c>
      <c r="E1517" s="7">
        <f>الفرجاوي!E521</f>
        <v>0</v>
      </c>
      <c r="F1517" s="7">
        <f>الفرجاوي!F521</f>
        <v>0</v>
      </c>
      <c r="G1517" s="7">
        <f>الفرجاوي!G521</f>
        <v>0</v>
      </c>
      <c r="H1517" s="6" t="s">
        <v>388</v>
      </c>
      <c r="I1517" s="6" t="s">
        <v>61</v>
      </c>
      <c r="J1517" s="6">
        <f>الفرجاوي!J521</f>
        <v>0</v>
      </c>
      <c r="K1517" s="50"/>
      <c r="L1517" s="39">
        <f t="shared" si="46"/>
        <v>0</v>
      </c>
      <c r="M1517" s="39">
        <f t="shared" si="47"/>
        <v>0</v>
      </c>
    </row>
    <row r="1518" spans="1:13" ht="30" hidden="1" customHeight="1">
      <c r="A1518" s="6">
        <v>515</v>
      </c>
      <c r="B1518" s="4">
        <f>الفرجاوي!B522</f>
        <v>0</v>
      </c>
      <c r="C1518" s="111">
        <f>الفرجاوي!C522</f>
        <v>0</v>
      </c>
      <c r="D1518" s="7">
        <f>الفرجاوي!D522</f>
        <v>0</v>
      </c>
      <c r="E1518" s="7">
        <f>الفرجاوي!E522</f>
        <v>0</v>
      </c>
      <c r="F1518" s="7">
        <f>الفرجاوي!F522</f>
        <v>0</v>
      </c>
      <c r="G1518" s="7">
        <f>الفرجاوي!G522</f>
        <v>0</v>
      </c>
      <c r="H1518" s="6" t="s">
        <v>388</v>
      </c>
      <c r="I1518" s="6" t="s">
        <v>61</v>
      </c>
      <c r="J1518" s="6">
        <f>الفرجاوي!J522</f>
        <v>0</v>
      </c>
      <c r="K1518" s="50"/>
      <c r="L1518" s="39">
        <f t="shared" si="46"/>
        <v>0</v>
      </c>
      <c r="M1518" s="39">
        <f t="shared" si="47"/>
        <v>0</v>
      </c>
    </row>
    <row r="1519" spans="1:13" ht="30" hidden="1" customHeight="1">
      <c r="A1519" s="6">
        <v>516</v>
      </c>
      <c r="B1519" s="4">
        <f>الفرجاوي!B523</f>
        <v>0</v>
      </c>
      <c r="C1519" s="111">
        <f>الفرجاوي!C523</f>
        <v>0</v>
      </c>
      <c r="D1519" s="7">
        <f>الفرجاوي!D523</f>
        <v>0</v>
      </c>
      <c r="E1519" s="7">
        <f>الفرجاوي!E523</f>
        <v>0</v>
      </c>
      <c r="F1519" s="7">
        <f>الفرجاوي!F523</f>
        <v>0</v>
      </c>
      <c r="G1519" s="7">
        <f>الفرجاوي!G523</f>
        <v>0</v>
      </c>
      <c r="H1519" s="6" t="s">
        <v>388</v>
      </c>
      <c r="I1519" s="6" t="s">
        <v>61</v>
      </c>
      <c r="J1519" s="6">
        <f>الفرجاوي!J523</f>
        <v>0</v>
      </c>
      <c r="K1519" s="50"/>
      <c r="L1519" s="39">
        <f t="shared" si="46"/>
        <v>0</v>
      </c>
      <c r="M1519" s="39">
        <f t="shared" si="47"/>
        <v>0</v>
      </c>
    </row>
    <row r="1520" spans="1:13" ht="30" hidden="1" customHeight="1">
      <c r="A1520" s="6">
        <v>517</v>
      </c>
      <c r="B1520" s="4">
        <f>الفرجاوي!B524</f>
        <v>0</v>
      </c>
      <c r="C1520" s="111">
        <f>الفرجاوي!C524</f>
        <v>0</v>
      </c>
      <c r="D1520" s="7">
        <f>الفرجاوي!D524</f>
        <v>0</v>
      </c>
      <c r="E1520" s="7">
        <f>الفرجاوي!E524</f>
        <v>0</v>
      </c>
      <c r="F1520" s="7">
        <f>الفرجاوي!F524</f>
        <v>0</v>
      </c>
      <c r="G1520" s="7">
        <f>الفرجاوي!G524</f>
        <v>0</v>
      </c>
      <c r="H1520" s="6" t="s">
        <v>388</v>
      </c>
      <c r="I1520" s="6" t="s">
        <v>61</v>
      </c>
      <c r="J1520" s="6">
        <f>الفرجاوي!J524</f>
        <v>0</v>
      </c>
      <c r="K1520" s="50"/>
      <c r="L1520" s="39">
        <f t="shared" si="46"/>
        <v>0</v>
      </c>
      <c r="M1520" s="39">
        <f t="shared" si="47"/>
        <v>0</v>
      </c>
    </row>
    <row r="1521" spans="1:13" ht="30" hidden="1" customHeight="1">
      <c r="A1521" s="6">
        <v>518</v>
      </c>
      <c r="B1521" s="4">
        <f>الفرجاوي!B525</f>
        <v>0</v>
      </c>
      <c r="C1521" s="111">
        <f>الفرجاوي!C525</f>
        <v>0</v>
      </c>
      <c r="D1521" s="7">
        <f>الفرجاوي!D525</f>
        <v>0</v>
      </c>
      <c r="E1521" s="7">
        <f>الفرجاوي!E525</f>
        <v>0</v>
      </c>
      <c r="F1521" s="7">
        <f>الفرجاوي!F525</f>
        <v>0</v>
      </c>
      <c r="G1521" s="7">
        <f>الفرجاوي!G525</f>
        <v>0</v>
      </c>
      <c r="H1521" s="6" t="s">
        <v>388</v>
      </c>
      <c r="I1521" s="6" t="s">
        <v>61</v>
      </c>
      <c r="J1521" s="6">
        <f>الفرجاوي!J525</f>
        <v>0</v>
      </c>
      <c r="K1521" s="50"/>
      <c r="L1521" s="39">
        <f t="shared" si="46"/>
        <v>0</v>
      </c>
      <c r="M1521" s="39">
        <f t="shared" si="47"/>
        <v>0</v>
      </c>
    </row>
    <row r="1522" spans="1:13" ht="30" hidden="1" customHeight="1">
      <c r="A1522" s="6">
        <v>519</v>
      </c>
      <c r="B1522" s="4">
        <f>الفرجاوي!B526</f>
        <v>0</v>
      </c>
      <c r="C1522" s="111">
        <f>الفرجاوي!C526</f>
        <v>0</v>
      </c>
      <c r="D1522" s="7">
        <f>الفرجاوي!D526</f>
        <v>0</v>
      </c>
      <c r="E1522" s="7">
        <f>الفرجاوي!E526</f>
        <v>0</v>
      </c>
      <c r="F1522" s="7">
        <f>الفرجاوي!F526</f>
        <v>0</v>
      </c>
      <c r="G1522" s="7">
        <f>الفرجاوي!G526</f>
        <v>0</v>
      </c>
      <c r="H1522" s="6" t="s">
        <v>388</v>
      </c>
      <c r="I1522" s="6" t="s">
        <v>61</v>
      </c>
      <c r="J1522" s="6">
        <f>الفرجاوي!J526</f>
        <v>0</v>
      </c>
      <c r="K1522" s="50"/>
      <c r="L1522" s="39">
        <f t="shared" si="46"/>
        <v>0</v>
      </c>
      <c r="M1522" s="39">
        <f t="shared" si="47"/>
        <v>0</v>
      </c>
    </row>
    <row r="1523" spans="1:13" ht="30" hidden="1" customHeight="1">
      <c r="A1523" s="6">
        <v>520</v>
      </c>
      <c r="B1523" s="4">
        <f>الفرجاوي!B527</f>
        <v>0</v>
      </c>
      <c r="C1523" s="111">
        <f>الفرجاوي!C527</f>
        <v>0</v>
      </c>
      <c r="D1523" s="7">
        <f>الفرجاوي!D527</f>
        <v>0</v>
      </c>
      <c r="E1523" s="7">
        <f>الفرجاوي!E527</f>
        <v>0</v>
      </c>
      <c r="F1523" s="7">
        <f>الفرجاوي!F527</f>
        <v>0</v>
      </c>
      <c r="G1523" s="7">
        <f>الفرجاوي!G527</f>
        <v>0</v>
      </c>
      <c r="H1523" s="6" t="s">
        <v>388</v>
      </c>
      <c r="I1523" s="6" t="s">
        <v>61</v>
      </c>
      <c r="J1523" s="6">
        <f>الفرجاوي!J527</f>
        <v>0</v>
      </c>
      <c r="K1523" s="50"/>
      <c r="L1523" s="39">
        <f t="shared" si="46"/>
        <v>0</v>
      </c>
      <c r="M1523" s="39">
        <f t="shared" si="47"/>
        <v>0</v>
      </c>
    </row>
    <row r="1524" spans="1:13" ht="30" hidden="1" customHeight="1">
      <c r="A1524" s="6">
        <v>521</v>
      </c>
      <c r="B1524" s="4">
        <f>الفرجاوي!B528</f>
        <v>0</v>
      </c>
      <c r="C1524" s="111">
        <f>الفرجاوي!C528</f>
        <v>0</v>
      </c>
      <c r="D1524" s="7">
        <f>الفرجاوي!D528</f>
        <v>0</v>
      </c>
      <c r="E1524" s="7">
        <f>الفرجاوي!E528</f>
        <v>0</v>
      </c>
      <c r="F1524" s="7">
        <f>الفرجاوي!F528</f>
        <v>0</v>
      </c>
      <c r="G1524" s="7">
        <f>الفرجاوي!G528</f>
        <v>0</v>
      </c>
      <c r="H1524" s="6" t="s">
        <v>388</v>
      </c>
      <c r="I1524" s="6" t="s">
        <v>61</v>
      </c>
      <c r="J1524" s="6">
        <f>الفرجاوي!J528</f>
        <v>0</v>
      </c>
      <c r="K1524" s="50"/>
      <c r="L1524" s="39">
        <f t="shared" si="46"/>
        <v>0</v>
      </c>
      <c r="M1524" s="39">
        <f t="shared" si="47"/>
        <v>0</v>
      </c>
    </row>
    <row r="1525" spans="1:13" ht="30" hidden="1" customHeight="1">
      <c r="A1525" s="6">
        <v>522</v>
      </c>
      <c r="B1525" s="4">
        <f>الفرجاوي!B529</f>
        <v>0</v>
      </c>
      <c r="C1525" s="111">
        <f>الفرجاوي!C529</f>
        <v>0</v>
      </c>
      <c r="D1525" s="7">
        <f>الفرجاوي!D529</f>
        <v>0</v>
      </c>
      <c r="E1525" s="7">
        <f>الفرجاوي!E529</f>
        <v>0</v>
      </c>
      <c r="F1525" s="7">
        <f>الفرجاوي!F529</f>
        <v>0</v>
      </c>
      <c r="G1525" s="7">
        <f>الفرجاوي!G529</f>
        <v>0</v>
      </c>
      <c r="H1525" s="6" t="s">
        <v>388</v>
      </c>
      <c r="I1525" s="6" t="s">
        <v>61</v>
      </c>
      <c r="J1525" s="6">
        <f>الفرجاوي!J529</f>
        <v>0</v>
      </c>
      <c r="K1525" s="50"/>
      <c r="L1525" s="39">
        <f t="shared" si="46"/>
        <v>0</v>
      </c>
      <c r="M1525" s="39">
        <f t="shared" si="47"/>
        <v>0</v>
      </c>
    </row>
    <row r="1526" spans="1:13" ht="30" hidden="1" customHeight="1">
      <c r="A1526" s="6">
        <v>523</v>
      </c>
      <c r="B1526" s="4">
        <f>الفرجاوي!B530</f>
        <v>0</v>
      </c>
      <c r="C1526" s="111">
        <f>الفرجاوي!C530</f>
        <v>0</v>
      </c>
      <c r="D1526" s="7">
        <f>الفرجاوي!D530</f>
        <v>0</v>
      </c>
      <c r="E1526" s="7">
        <f>الفرجاوي!E530</f>
        <v>0</v>
      </c>
      <c r="F1526" s="7">
        <f>الفرجاوي!F530</f>
        <v>0</v>
      </c>
      <c r="G1526" s="7">
        <f>الفرجاوي!G530</f>
        <v>0</v>
      </c>
      <c r="H1526" s="6" t="s">
        <v>388</v>
      </c>
      <c r="I1526" s="6" t="s">
        <v>61</v>
      </c>
      <c r="J1526" s="6">
        <f>الفرجاوي!J530</f>
        <v>0</v>
      </c>
      <c r="K1526" s="50"/>
      <c r="L1526" s="39">
        <f t="shared" si="46"/>
        <v>0</v>
      </c>
      <c r="M1526" s="39">
        <f t="shared" si="47"/>
        <v>0</v>
      </c>
    </row>
    <row r="1527" spans="1:13" ht="30" hidden="1" customHeight="1">
      <c r="A1527" s="6">
        <v>524</v>
      </c>
      <c r="B1527" s="4">
        <f>الفرجاوي!B531</f>
        <v>0</v>
      </c>
      <c r="C1527" s="111">
        <f>الفرجاوي!C531</f>
        <v>0</v>
      </c>
      <c r="D1527" s="7">
        <f>الفرجاوي!D531</f>
        <v>0</v>
      </c>
      <c r="E1527" s="7">
        <f>الفرجاوي!E531</f>
        <v>0</v>
      </c>
      <c r="F1527" s="7">
        <f>الفرجاوي!F531</f>
        <v>0</v>
      </c>
      <c r="G1527" s="7">
        <f>الفرجاوي!G531</f>
        <v>0</v>
      </c>
      <c r="H1527" s="6" t="s">
        <v>388</v>
      </c>
      <c r="I1527" s="6" t="s">
        <v>61</v>
      </c>
      <c r="J1527" s="6">
        <f>الفرجاوي!J531</f>
        <v>0</v>
      </c>
      <c r="K1527" s="50"/>
      <c r="L1527" s="39">
        <f t="shared" si="46"/>
        <v>0</v>
      </c>
      <c r="M1527" s="39">
        <f t="shared" si="47"/>
        <v>0</v>
      </c>
    </row>
    <row r="1528" spans="1:13" ht="30" hidden="1" customHeight="1">
      <c r="A1528" s="6">
        <v>525</v>
      </c>
      <c r="B1528" s="4">
        <f>الفرجاوي!B532</f>
        <v>0</v>
      </c>
      <c r="C1528" s="111">
        <f>الفرجاوي!C532</f>
        <v>0</v>
      </c>
      <c r="D1528" s="7">
        <f>الفرجاوي!D532</f>
        <v>0</v>
      </c>
      <c r="E1528" s="7">
        <f>الفرجاوي!E532</f>
        <v>0</v>
      </c>
      <c r="F1528" s="7">
        <f>الفرجاوي!F532</f>
        <v>0</v>
      </c>
      <c r="G1528" s="7">
        <f>الفرجاوي!G532</f>
        <v>0</v>
      </c>
      <c r="H1528" s="6" t="s">
        <v>388</v>
      </c>
      <c r="I1528" s="6" t="s">
        <v>61</v>
      </c>
      <c r="J1528" s="6">
        <f>الفرجاوي!J532</f>
        <v>0</v>
      </c>
      <c r="K1528" s="50"/>
      <c r="L1528" s="39">
        <f t="shared" si="46"/>
        <v>0</v>
      </c>
      <c r="M1528" s="39">
        <f t="shared" si="47"/>
        <v>0</v>
      </c>
    </row>
    <row r="1529" spans="1:13" ht="30" hidden="1" customHeight="1">
      <c r="A1529" s="6">
        <v>526</v>
      </c>
      <c r="B1529" s="4">
        <f>الفرجاوي!B533</f>
        <v>0</v>
      </c>
      <c r="C1529" s="111">
        <f>الفرجاوي!C533</f>
        <v>0</v>
      </c>
      <c r="D1529" s="7">
        <f>الفرجاوي!D533</f>
        <v>0</v>
      </c>
      <c r="E1529" s="7">
        <f>الفرجاوي!E533</f>
        <v>0</v>
      </c>
      <c r="F1529" s="7">
        <f>الفرجاوي!F533</f>
        <v>0</v>
      </c>
      <c r="G1529" s="7">
        <f>الفرجاوي!G533</f>
        <v>0</v>
      </c>
      <c r="H1529" s="6" t="s">
        <v>388</v>
      </c>
      <c r="I1529" s="6" t="s">
        <v>61</v>
      </c>
      <c r="J1529" s="6">
        <f>الفرجاوي!J533</f>
        <v>0</v>
      </c>
      <c r="K1529" s="50"/>
      <c r="L1529" s="39">
        <f t="shared" si="46"/>
        <v>0</v>
      </c>
      <c r="M1529" s="39">
        <f t="shared" si="47"/>
        <v>0</v>
      </c>
    </row>
    <row r="1530" spans="1:13" ht="30" hidden="1" customHeight="1">
      <c r="A1530" s="6">
        <v>527</v>
      </c>
      <c r="B1530" s="4">
        <f>الفرجاوي!B534</f>
        <v>0</v>
      </c>
      <c r="C1530" s="111">
        <f>الفرجاوي!C534</f>
        <v>0</v>
      </c>
      <c r="D1530" s="7">
        <f>الفرجاوي!D534</f>
        <v>0</v>
      </c>
      <c r="E1530" s="7">
        <f>الفرجاوي!E534</f>
        <v>0</v>
      </c>
      <c r="F1530" s="7">
        <f>الفرجاوي!F534</f>
        <v>0</v>
      </c>
      <c r="G1530" s="7">
        <f>الفرجاوي!G534</f>
        <v>0</v>
      </c>
      <c r="H1530" s="6" t="s">
        <v>388</v>
      </c>
      <c r="I1530" s="6" t="s">
        <v>61</v>
      </c>
      <c r="J1530" s="6">
        <f>الفرجاوي!J534</f>
        <v>0</v>
      </c>
      <c r="K1530" s="50"/>
      <c r="L1530" s="39">
        <f t="shared" si="46"/>
        <v>0</v>
      </c>
      <c r="M1530" s="39">
        <f t="shared" si="47"/>
        <v>0</v>
      </c>
    </row>
    <row r="1531" spans="1:13" ht="30" hidden="1" customHeight="1">
      <c r="A1531" s="6">
        <v>528</v>
      </c>
      <c r="B1531" s="4">
        <f>الفرجاوي!B535</f>
        <v>0</v>
      </c>
      <c r="C1531" s="111">
        <f>الفرجاوي!C535</f>
        <v>0</v>
      </c>
      <c r="D1531" s="7">
        <f>الفرجاوي!D535</f>
        <v>0</v>
      </c>
      <c r="E1531" s="7">
        <f>الفرجاوي!E535</f>
        <v>0</v>
      </c>
      <c r="F1531" s="7">
        <f>الفرجاوي!F535</f>
        <v>0</v>
      </c>
      <c r="G1531" s="7">
        <f>الفرجاوي!G535</f>
        <v>0</v>
      </c>
      <c r="H1531" s="6" t="s">
        <v>388</v>
      </c>
      <c r="I1531" s="6" t="s">
        <v>61</v>
      </c>
      <c r="J1531" s="6">
        <f>الفرجاوي!J535</f>
        <v>0</v>
      </c>
      <c r="K1531" s="50"/>
      <c r="L1531" s="39">
        <f t="shared" si="46"/>
        <v>0</v>
      </c>
      <c r="M1531" s="39">
        <f t="shared" si="47"/>
        <v>0</v>
      </c>
    </row>
    <row r="1532" spans="1:13" ht="30" hidden="1" customHeight="1">
      <c r="A1532" s="6">
        <v>529</v>
      </c>
      <c r="B1532" s="4">
        <f>الفرجاوي!B536</f>
        <v>0</v>
      </c>
      <c r="C1532" s="111">
        <f>الفرجاوي!C536</f>
        <v>0</v>
      </c>
      <c r="D1532" s="7">
        <f>الفرجاوي!D536</f>
        <v>0</v>
      </c>
      <c r="E1532" s="7">
        <f>الفرجاوي!E536</f>
        <v>0</v>
      </c>
      <c r="F1532" s="7">
        <f>الفرجاوي!F536</f>
        <v>0</v>
      </c>
      <c r="G1532" s="7">
        <f>الفرجاوي!G536</f>
        <v>0</v>
      </c>
      <c r="H1532" s="6" t="s">
        <v>388</v>
      </c>
      <c r="I1532" s="6" t="s">
        <v>61</v>
      </c>
      <c r="J1532" s="6">
        <f>الفرجاوي!J536</f>
        <v>0</v>
      </c>
      <c r="K1532" s="50"/>
      <c r="L1532" s="39">
        <f t="shared" si="46"/>
        <v>0</v>
      </c>
      <c r="M1532" s="39">
        <f t="shared" si="47"/>
        <v>0</v>
      </c>
    </row>
    <row r="1533" spans="1:13" ht="30" hidden="1" customHeight="1">
      <c r="A1533" s="6">
        <v>530</v>
      </c>
      <c r="B1533" s="4">
        <f>الفرجاوي!B537</f>
        <v>0</v>
      </c>
      <c r="C1533" s="111">
        <f>الفرجاوي!C537</f>
        <v>0</v>
      </c>
      <c r="D1533" s="7">
        <f>الفرجاوي!D537</f>
        <v>0</v>
      </c>
      <c r="E1533" s="7">
        <f>الفرجاوي!E537</f>
        <v>0</v>
      </c>
      <c r="F1533" s="7">
        <f>الفرجاوي!F537</f>
        <v>0</v>
      </c>
      <c r="G1533" s="7">
        <f>الفرجاوي!G537</f>
        <v>0</v>
      </c>
      <c r="H1533" s="6" t="s">
        <v>388</v>
      </c>
      <c r="I1533" s="6" t="s">
        <v>61</v>
      </c>
      <c r="J1533" s="6">
        <f>الفرجاوي!J537</f>
        <v>0</v>
      </c>
      <c r="K1533" s="50"/>
      <c r="L1533" s="39">
        <f t="shared" si="46"/>
        <v>0</v>
      </c>
      <c r="M1533" s="39">
        <f t="shared" si="47"/>
        <v>0</v>
      </c>
    </row>
    <row r="1534" spans="1:13" ht="30" hidden="1" customHeight="1">
      <c r="A1534" s="6">
        <v>531</v>
      </c>
      <c r="B1534" s="4">
        <f>الفرجاوي!B538</f>
        <v>0</v>
      </c>
      <c r="C1534" s="111">
        <f>الفرجاوي!C538</f>
        <v>0</v>
      </c>
      <c r="D1534" s="7">
        <f>الفرجاوي!D538</f>
        <v>0</v>
      </c>
      <c r="E1534" s="7">
        <f>الفرجاوي!E538</f>
        <v>0</v>
      </c>
      <c r="F1534" s="7">
        <f>الفرجاوي!F538</f>
        <v>0</v>
      </c>
      <c r="G1534" s="7">
        <f>الفرجاوي!G538</f>
        <v>0</v>
      </c>
      <c r="H1534" s="6" t="s">
        <v>388</v>
      </c>
      <c r="I1534" s="6" t="s">
        <v>61</v>
      </c>
      <c r="J1534" s="6">
        <f>الفرجاوي!J538</f>
        <v>0</v>
      </c>
      <c r="K1534" s="50"/>
      <c r="L1534" s="39">
        <f t="shared" si="46"/>
        <v>0</v>
      </c>
      <c r="M1534" s="39">
        <f t="shared" si="47"/>
        <v>0</v>
      </c>
    </row>
    <row r="1535" spans="1:13" ht="30" hidden="1" customHeight="1">
      <c r="A1535" s="6">
        <v>532</v>
      </c>
      <c r="B1535" s="4">
        <f>الفرجاوي!B539</f>
        <v>0</v>
      </c>
      <c r="C1535" s="111">
        <f>الفرجاوي!C539</f>
        <v>0</v>
      </c>
      <c r="D1535" s="7">
        <f>الفرجاوي!D539</f>
        <v>0</v>
      </c>
      <c r="E1535" s="7">
        <f>الفرجاوي!E539</f>
        <v>0</v>
      </c>
      <c r="F1535" s="7">
        <f>الفرجاوي!F539</f>
        <v>0</v>
      </c>
      <c r="G1535" s="7">
        <f>الفرجاوي!G539</f>
        <v>0</v>
      </c>
      <c r="H1535" s="6" t="s">
        <v>388</v>
      </c>
      <c r="I1535" s="6" t="s">
        <v>61</v>
      </c>
      <c r="J1535" s="6">
        <f>الفرجاوي!J539</f>
        <v>0</v>
      </c>
      <c r="K1535" s="50"/>
      <c r="L1535" s="39">
        <f t="shared" si="46"/>
        <v>0</v>
      </c>
      <c r="M1535" s="39">
        <f t="shared" si="47"/>
        <v>0</v>
      </c>
    </row>
    <row r="1536" spans="1:13" ht="30" hidden="1" customHeight="1">
      <c r="A1536" s="6">
        <v>533</v>
      </c>
      <c r="B1536" s="4">
        <f>الفرجاوي!B540</f>
        <v>0</v>
      </c>
      <c r="C1536" s="111">
        <f>الفرجاوي!C540</f>
        <v>0</v>
      </c>
      <c r="D1536" s="7">
        <f>الفرجاوي!D540</f>
        <v>0</v>
      </c>
      <c r="E1536" s="7">
        <f>الفرجاوي!E540</f>
        <v>0</v>
      </c>
      <c r="F1536" s="7">
        <f>الفرجاوي!F540</f>
        <v>0</v>
      </c>
      <c r="G1536" s="7">
        <f>الفرجاوي!G540</f>
        <v>0</v>
      </c>
      <c r="H1536" s="6" t="s">
        <v>388</v>
      </c>
      <c r="I1536" s="6" t="s">
        <v>61</v>
      </c>
      <c r="J1536" s="6">
        <f>الفرجاوي!J540</f>
        <v>0</v>
      </c>
      <c r="K1536" s="50"/>
      <c r="L1536" s="39">
        <f t="shared" si="46"/>
        <v>0</v>
      </c>
      <c r="M1536" s="39">
        <f t="shared" si="47"/>
        <v>0</v>
      </c>
    </row>
    <row r="1537" spans="1:13" ht="30" hidden="1" customHeight="1">
      <c r="A1537" s="6">
        <v>534</v>
      </c>
      <c r="B1537" s="4">
        <f>الفرجاوي!B541</f>
        <v>0</v>
      </c>
      <c r="C1537" s="111">
        <f>الفرجاوي!C541</f>
        <v>0</v>
      </c>
      <c r="D1537" s="7">
        <f>الفرجاوي!D541</f>
        <v>0</v>
      </c>
      <c r="E1537" s="7">
        <f>الفرجاوي!E541</f>
        <v>0</v>
      </c>
      <c r="F1537" s="7">
        <f>الفرجاوي!F541</f>
        <v>0</v>
      </c>
      <c r="G1537" s="7">
        <f>الفرجاوي!G541</f>
        <v>0</v>
      </c>
      <c r="H1537" s="6" t="s">
        <v>388</v>
      </c>
      <c r="I1537" s="6" t="s">
        <v>61</v>
      </c>
      <c r="J1537" s="6">
        <f>الفرجاوي!J541</f>
        <v>0</v>
      </c>
      <c r="K1537" s="50"/>
      <c r="L1537" s="39">
        <f t="shared" si="46"/>
        <v>0</v>
      </c>
      <c r="M1537" s="39">
        <f t="shared" si="47"/>
        <v>0</v>
      </c>
    </row>
    <row r="1538" spans="1:13" ht="30" hidden="1" customHeight="1">
      <c r="A1538" s="6">
        <v>535</v>
      </c>
      <c r="B1538" s="4">
        <f>الفرجاوي!B542</f>
        <v>0</v>
      </c>
      <c r="C1538" s="111">
        <f>الفرجاوي!C542</f>
        <v>0</v>
      </c>
      <c r="D1538" s="7">
        <f>الفرجاوي!D542</f>
        <v>0</v>
      </c>
      <c r="E1538" s="7">
        <f>الفرجاوي!E542</f>
        <v>0</v>
      </c>
      <c r="F1538" s="7">
        <f>الفرجاوي!F542</f>
        <v>0</v>
      </c>
      <c r="G1538" s="7">
        <f>الفرجاوي!G542</f>
        <v>0</v>
      </c>
      <c r="H1538" s="6" t="s">
        <v>388</v>
      </c>
      <c r="I1538" s="6" t="s">
        <v>61</v>
      </c>
      <c r="J1538" s="6">
        <f>الفرجاوي!J542</f>
        <v>0</v>
      </c>
      <c r="K1538" s="50"/>
      <c r="L1538" s="39">
        <f t="shared" si="46"/>
        <v>0</v>
      </c>
      <c r="M1538" s="39">
        <f t="shared" si="47"/>
        <v>0</v>
      </c>
    </row>
    <row r="1539" spans="1:13" ht="30" hidden="1" customHeight="1">
      <c r="A1539" s="6">
        <v>536</v>
      </c>
      <c r="B1539" s="4">
        <f>الفرجاوي!B543</f>
        <v>0</v>
      </c>
      <c r="C1539" s="111">
        <f>الفرجاوي!C543</f>
        <v>0</v>
      </c>
      <c r="D1539" s="7">
        <f>الفرجاوي!D543</f>
        <v>0</v>
      </c>
      <c r="E1539" s="7">
        <f>الفرجاوي!E543</f>
        <v>0</v>
      </c>
      <c r="F1539" s="7">
        <f>الفرجاوي!F543</f>
        <v>0</v>
      </c>
      <c r="G1539" s="7">
        <f>الفرجاوي!G543</f>
        <v>0</v>
      </c>
      <c r="H1539" s="6" t="s">
        <v>388</v>
      </c>
      <c r="I1539" s="6" t="s">
        <v>61</v>
      </c>
      <c r="J1539" s="6">
        <f>الفرجاوي!J543</f>
        <v>0</v>
      </c>
      <c r="K1539" s="50"/>
      <c r="L1539" s="39">
        <f t="shared" si="46"/>
        <v>0</v>
      </c>
      <c r="M1539" s="39">
        <f t="shared" si="47"/>
        <v>0</v>
      </c>
    </row>
    <row r="1540" spans="1:13" ht="30" hidden="1" customHeight="1">
      <c r="A1540" s="6">
        <v>537</v>
      </c>
      <c r="B1540" s="4">
        <f>الفرجاوي!B544</f>
        <v>0</v>
      </c>
      <c r="C1540" s="111">
        <f>الفرجاوي!C544</f>
        <v>0</v>
      </c>
      <c r="D1540" s="7">
        <f>الفرجاوي!D544</f>
        <v>0</v>
      </c>
      <c r="E1540" s="7">
        <f>الفرجاوي!E544</f>
        <v>0</v>
      </c>
      <c r="F1540" s="7">
        <f>الفرجاوي!F544</f>
        <v>0</v>
      </c>
      <c r="G1540" s="7">
        <f>الفرجاوي!G544</f>
        <v>0</v>
      </c>
      <c r="H1540" s="6" t="s">
        <v>388</v>
      </c>
      <c r="I1540" s="6" t="s">
        <v>61</v>
      </c>
      <c r="J1540" s="6">
        <f>الفرجاوي!J544</f>
        <v>0</v>
      </c>
      <c r="K1540" s="50"/>
      <c r="L1540" s="39">
        <f t="shared" si="46"/>
        <v>0</v>
      </c>
      <c r="M1540" s="39">
        <f t="shared" si="47"/>
        <v>0</v>
      </c>
    </row>
    <row r="1541" spans="1:13" ht="30" hidden="1" customHeight="1">
      <c r="A1541" s="6">
        <v>538</v>
      </c>
      <c r="B1541" s="4">
        <f>الفرجاوي!B545</f>
        <v>0</v>
      </c>
      <c r="C1541" s="111">
        <f>الفرجاوي!C545</f>
        <v>0</v>
      </c>
      <c r="D1541" s="7">
        <f>الفرجاوي!D545</f>
        <v>0</v>
      </c>
      <c r="E1541" s="7">
        <f>الفرجاوي!E545</f>
        <v>0</v>
      </c>
      <c r="F1541" s="7">
        <f>الفرجاوي!F545</f>
        <v>0</v>
      </c>
      <c r="G1541" s="7">
        <f>الفرجاوي!G545</f>
        <v>0</v>
      </c>
      <c r="H1541" s="6" t="s">
        <v>388</v>
      </c>
      <c r="I1541" s="6" t="s">
        <v>61</v>
      </c>
      <c r="J1541" s="6">
        <f>الفرجاوي!J545</f>
        <v>0</v>
      </c>
      <c r="K1541" s="50"/>
      <c r="L1541" s="39">
        <f t="shared" ref="L1541:L1604" si="48">IF(AND(E1541="سويس",B1541=$I$1),1,0)</f>
        <v>0</v>
      </c>
      <c r="M1541" s="39">
        <f t="shared" ref="M1541:M1604" si="49">IF(AND(E1541="عاشر",B1541=$I$1),1,0)</f>
        <v>0</v>
      </c>
    </row>
    <row r="1542" spans="1:13" ht="30" hidden="1" customHeight="1">
      <c r="A1542" s="6">
        <v>539</v>
      </c>
      <c r="B1542" s="4">
        <f>الفرجاوي!B546</f>
        <v>0</v>
      </c>
      <c r="C1542" s="111">
        <f>الفرجاوي!C546</f>
        <v>0</v>
      </c>
      <c r="D1542" s="7">
        <f>الفرجاوي!D546</f>
        <v>0</v>
      </c>
      <c r="E1542" s="7">
        <f>الفرجاوي!E546</f>
        <v>0</v>
      </c>
      <c r="F1542" s="7">
        <f>الفرجاوي!F546</f>
        <v>0</v>
      </c>
      <c r="G1542" s="7">
        <f>الفرجاوي!G546</f>
        <v>0</v>
      </c>
      <c r="H1542" s="6" t="s">
        <v>388</v>
      </c>
      <c r="I1542" s="6" t="s">
        <v>61</v>
      </c>
      <c r="J1542" s="6">
        <f>الفرجاوي!J546</f>
        <v>0</v>
      </c>
      <c r="K1542" s="50"/>
      <c r="L1542" s="39">
        <f t="shared" si="48"/>
        <v>0</v>
      </c>
      <c r="M1542" s="39">
        <f t="shared" si="49"/>
        <v>0</v>
      </c>
    </row>
    <row r="1543" spans="1:13" ht="30" hidden="1" customHeight="1">
      <c r="A1543" s="6">
        <v>540</v>
      </c>
      <c r="B1543" s="4">
        <f>الفرجاوي!B547</f>
        <v>0</v>
      </c>
      <c r="C1543" s="111">
        <f>الفرجاوي!C547</f>
        <v>0</v>
      </c>
      <c r="D1543" s="7">
        <f>الفرجاوي!D547</f>
        <v>0</v>
      </c>
      <c r="E1543" s="7">
        <f>الفرجاوي!E547</f>
        <v>0</v>
      </c>
      <c r="F1543" s="7">
        <f>الفرجاوي!F547</f>
        <v>0</v>
      </c>
      <c r="G1543" s="7">
        <f>الفرجاوي!G547</f>
        <v>0</v>
      </c>
      <c r="H1543" s="6" t="s">
        <v>388</v>
      </c>
      <c r="I1543" s="6" t="s">
        <v>61</v>
      </c>
      <c r="J1543" s="6">
        <f>الفرجاوي!J547</f>
        <v>0</v>
      </c>
      <c r="K1543" s="50"/>
      <c r="L1543" s="39">
        <f t="shared" si="48"/>
        <v>0</v>
      </c>
      <c r="M1543" s="39">
        <f t="shared" si="49"/>
        <v>0</v>
      </c>
    </row>
    <row r="1544" spans="1:13" ht="30" hidden="1" customHeight="1">
      <c r="A1544" s="6">
        <v>541</v>
      </c>
      <c r="B1544" s="4">
        <f>الفرجاوي!B548</f>
        <v>0</v>
      </c>
      <c r="C1544" s="111">
        <f>الفرجاوي!C548</f>
        <v>0</v>
      </c>
      <c r="D1544" s="7">
        <f>الفرجاوي!D548</f>
        <v>0</v>
      </c>
      <c r="E1544" s="7">
        <f>الفرجاوي!E548</f>
        <v>0</v>
      </c>
      <c r="F1544" s="7">
        <f>الفرجاوي!F548</f>
        <v>0</v>
      </c>
      <c r="G1544" s="7">
        <f>الفرجاوي!G548</f>
        <v>0</v>
      </c>
      <c r="H1544" s="6" t="s">
        <v>388</v>
      </c>
      <c r="I1544" s="6" t="s">
        <v>61</v>
      </c>
      <c r="J1544" s="6">
        <f>الفرجاوي!J548</f>
        <v>0</v>
      </c>
      <c r="K1544" s="50"/>
      <c r="L1544" s="39">
        <f t="shared" si="48"/>
        <v>0</v>
      </c>
      <c r="M1544" s="39">
        <f t="shared" si="49"/>
        <v>0</v>
      </c>
    </row>
    <row r="1545" spans="1:13" ht="30" hidden="1" customHeight="1">
      <c r="A1545" s="6">
        <v>542</v>
      </c>
      <c r="B1545" s="4">
        <f>الفرجاوي!B549</f>
        <v>0</v>
      </c>
      <c r="C1545" s="111">
        <f>الفرجاوي!C549</f>
        <v>0</v>
      </c>
      <c r="D1545" s="7">
        <f>الفرجاوي!D549</f>
        <v>0</v>
      </c>
      <c r="E1545" s="7">
        <f>الفرجاوي!E549</f>
        <v>0</v>
      </c>
      <c r="F1545" s="7">
        <f>الفرجاوي!F549</f>
        <v>0</v>
      </c>
      <c r="G1545" s="7">
        <f>الفرجاوي!G549</f>
        <v>0</v>
      </c>
      <c r="H1545" s="6" t="s">
        <v>388</v>
      </c>
      <c r="I1545" s="6" t="s">
        <v>61</v>
      </c>
      <c r="J1545" s="6">
        <f>الفرجاوي!J549</f>
        <v>0</v>
      </c>
      <c r="K1545" s="50"/>
      <c r="L1545" s="39">
        <f t="shared" si="48"/>
        <v>0</v>
      </c>
      <c r="M1545" s="39">
        <f t="shared" si="49"/>
        <v>0</v>
      </c>
    </row>
    <row r="1546" spans="1:13" ht="30" hidden="1" customHeight="1">
      <c r="A1546" s="6">
        <v>543</v>
      </c>
      <c r="B1546" s="4">
        <f>الفرجاوي!B550</f>
        <v>0</v>
      </c>
      <c r="C1546" s="111">
        <f>الفرجاوي!C550</f>
        <v>0</v>
      </c>
      <c r="D1546" s="7">
        <f>الفرجاوي!D550</f>
        <v>0</v>
      </c>
      <c r="E1546" s="7">
        <f>الفرجاوي!E550</f>
        <v>0</v>
      </c>
      <c r="F1546" s="7">
        <f>الفرجاوي!F550</f>
        <v>0</v>
      </c>
      <c r="G1546" s="7">
        <f>الفرجاوي!G550</f>
        <v>0</v>
      </c>
      <c r="H1546" s="6" t="s">
        <v>388</v>
      </c>
      <c r="I1546" s="6" t="s">
        <v>61</v>
      </c>
      <c r="J1546" s="6">
        <f>الفرجاوي!J550</f>
        <v>0</v>
      </c>
      <c r="K1546" s="50"/>
      <c r="L1546" s="39">
        <f t="shared" si="48"/>
        <v>0</v>
      </c>
      <c r="M1546" s="39">
        <f t="shared" si="49"/>
        <v>0</v>
      </c>
    </row>
    <row r="1547" spans="1:13" ht="30" hidden="1" customHeight="1">
      <c r="A1547" s="6">
        <v>544</v>
      </c>
      <c r="B1547" s="4">
        <f>الفرجاوي!B551</f>
        <v>0</v>
      </c>
      <c r="C1547" s="111">
        <f>الفرجاوي!C551</f>
        <v>0</v>
      </c>
      <c r="D1547" s="7">
        <f>الفرجاوي!D551</f>
        <v>0</v>
      </c>
      <c r="E1547" s="7">
        <f>الفرجاوي!E551</f>
        <v>0</v>
      </c>
      <c r="F1547" s="7">
        <f>الفرجاوي!F551</f>
        <v>0</v>
      </c>
      <c r="G1547" s="7">
        <f>الفرجاوي!G551</f>
        <v>0</v>
      </c>
      <c r="H1547" s="6" t="s">
        <v>388</v>
      </c>
      <c r="I1547" s="6" t="s">
        <v>61</v>
      </c>
      <c r="J1547" s="6">
        <f>الفرجاوي!J551</f>
        <v>0</v>
      </c>
      <c r="K1547" s="50"/>
      <c r="L1547" s="39">
        <f t="shared" si="48"/>
        <v>0</v>
      </c>
      <c r="M1547" s="39">
        <f t="shared" si="49"/>
        <v>0</v>
      </c>
    </row>
    <row r="1548" spans="1:13" ht="30" hidden="1" customHeight="1">
      <c r="A1548" s="6">
        <v>545</v>
      </c>
      <c r="B1548" s="4">
        <f>الفرجاوي!B552</f>
        <v>0</v>
      </c>
      <c r="C1548" s="111">
        <f>الفرجاوي!C552</f>
        <v>0</v>
      </c>
      <c r="D1548" s="7">
        <f>الفرجاوي!D552</f>
        <v>0</v>
      </c>
      <c r="E1548" s="7">
        <f>الفرجاوي!E552</f>
        <v>0</v>
      </c>
      <c r="F1548" s="7">
        <f>الفرجاوي!F552</f>
        <v>0</v>
      </c>
      <c r="G1548" s="7">
        <f>الفرجاوي!G552</f>
        <v>0</v>
      </c>
      <c r="H1548" s="6" t="s">
        <v>388</v>
      </c>
      <c r="I1548" s="6" t="s">
        <v>61</v>
      </c>
      <c r="J1548" s="6">
        <f>الفرجاوي!J552</f>
        <v>0</v>
      </c>
      <c r="K1548" s="50"/>
      <c r="L1548" s="39">
        <f t="shared" si="48"/>
        <v>0</v>
      </c>
      <c r="M1548" s="39">
        <f t="shared" si="49"/>
        <v>0</v>
      </c>
    </row>
    <row r="1549" spans="1:13" ht="30" hidden="1" customHeight="1">
      <c r="A1549" s="6">
        <v>546</v>
      </c>
      <c r="B1549" s="4">
        <f>الفرجاوي!B553</f>
        <v>0</v>
      </c>
      <c r="C1549" s="111">
        <f>الفرجاوي!C553</f>
        <v>0</v>
      </c>
      <c r="D1549" s="7">
        <f>الفرجاوي!D553</f>
        <v>0</v>
      </c>
      <c r="E1549" s="7">
        <f>الفرجاوي!E553</f>
        <v>0</v>
      </c>
      <c r="F1549" s="7">
        <f>الفرجاوي!F553</f>
        <v>0</v>
      </c>
      <c r="G1549" s="7">
        <f>الفرجاوي!G553</f>
        <v>0</v>
      </c>
      <c r="H1549" s="6" t="s">
        <v>388</v>
      </c>
      <c r="I1549" s="6" t="s">
        <v>61</v>
      </c>
      <c r="J1549" s="6">
        <f>الفرجاوي!J553</f>
        <v>0</v>
      </c>
      <c r="K1549" s="50"/>
      <c r="L1549" s="39">
        <f t="shared" si="48"/>
        <v>0</v>
      </c>
      <c r="M1549" s="39">
        <f t="shared" si="49"/>
        <v>0</v>
      </c>
    </row>
    <row r="1550" spans="1:13" ht="30" hidden="1" customHeight="1">
      <c r="A1550" s="6">
        <v>547</v>
      </c>
      <c r="B1550" s="4">
        <f>الفرجاوي!B554</f>
        <v>0</v>
      </c>
      <c r="C1550" s="111">
        <f>الفرجاوي!C554</f>
        <v>0</v>
      </c>
      <c r="D1550" s="7">
        <f>الفرجاوي!D554</f>
        <v>0</v>
      </c>
      <c r="E1550" s="7">
        <f>الفرجاوي!E554</f>
        <v>0</v>
      </c>
      <c r="F1550" s="7">
        <f>الفرجاوي!F554</f>
        <v>0</v>
      </c>
      <c r="G1550" s="7">
        <f>الفرجاوي!G554</f>
        <v>0</v>
      </c>
      <c r="H1550" s="6" t="s">
        <v>388</v>
      </c>
      <c r="I1550" s="6" t="s">
        <v>61</v>
      </c>
      <c r="J1550" s="6">
        <f>الفرجاوي!J554</f>
        <v>0</v>
      </c>
      <c r="K1550" s="50"/>
      <c r="L1550" s="39">
        <f t="shared" si="48"/>
        <v>0</v>
      </c>
      <c r="M1550" s="39">
        <f t="shared" si="49"/>
        <v>0</v>
      </c>
    </row>
    <row r="1551" spans="1:13" ht="30" hidden="1" customHeight="1">
      <c r="A1551" s="6">
        <v>548</v>
      </c>
      <c r="B1551" s="4">
        <f>الفرجاوي!B555</f>
        <v>0</v>
      </c>
      <c r="C1551" s="111">
        <f>الفرجاوي!C555</f>
        <v>0</v>
      </c>
      <c r="D1551" s="7">
        <f>الفرجاوي!D555</f>
        <v>0</v>
      </c>
      <c r="E1551" s="7">
        <f>الفرجاوي!E555</f>
        <v>0</v>
      </c>
      <c r="F1551" s="7">
        <f>الفرجاوي!F555</f>
        <v>0</v>
      </c>
      <c r="G1551" s="7">
        <f>الفرجاوي!G555</f>
        <v>0</v>
      </c>
      <c r="H1551" s="6" t="s">
        <v>388</v>
      </c>
      <c r="I1551" s="6" t="s">
        <v>61</v>
      </c>
      <c r="J1551" s="6">
        <f>الفرجاوي!J555</f>
        <v>0</v>
      </c>
      <c r="K1551" s="50"/>
      <c r="L1551" s="39">
        <f t="shared" si="48"/>
        <v>0</v>
      </c>
      <c r="M1551" s="39">
        <f t="shared" si="49"/>
        <v>0</v>
      </c>
    </row>
    <row r="1552" spans="1:13" ht="30" hidden="1" customHeight="1">
      <c r="A1552" s="6">
        <v>549</v>
      </c>
      <c r="B1552" s="4">
        <f>الفرجاوي!B556</f>
        <v>0</v>
      </c>
      <c r="C1552" s="111">
        <f>الفرجاوي!C556</f>
        <v>0</v>
      </c>
      <c r="D1552" s="7">
        <f>الفرجاوي!D556</f>
        <v>0</v>
      </c>
      <c r="E1552" s="7">
        <f>الفرجاوي!E556</f>
        <v>0</v>
      </c>
      <c r="F1552" s="7">
        <f>الفرجاوي!F556</f>
        <v>0</v>
      </c>
      <c r="G1552" s="7">
        <f>الفرجاوي!G556</f>
        <v>0</v>
      </c>
      <c r="H1552" s="6" t="s">
        <v>388</v>
      </c>
      <c r="I1552" s="6" t="s">
        <v>61</v>
      </c>
      <c r="J1552" s="6">
        <f>الفرجاوي!J556</f>
        <v>0</v>
      </c>
      <c r="K1552" s="50"/>
      <c r="L1552" s="39">
        <f t="shared" si="48"/>
        <v>0</v>
      </c>
      <c r="M1552" s="39">
        <f t="shared" si="49"/>
        <v>0</v>
      </c>
    </row>
    <row r="1553" spans="1:13" ht="30" hidden="1" customHeight="1">
      <c r="A1553" s="6">
        <v>550</v>
      </c>
      <c r="B1553" s="4">
        <f>الفرجاوي!B557</f>
        <v>0</v>
      </c>
      <c r="C1553" s="111">
        <f>الفرجاوي!C557</f>
        <v>0</v>
      </c>
      <c r="D1553" s="7">
        <f>الفرجاوي!D557</f>
        <v>0</v>
      </c>
      <c r="E1553" s="7">
        <f>الفرجاوي!E557</f>
        <v>0</v>
      </c>
      <c r="F1553" s="7">
        <f>الفرجاوي!F557</f>
        <v>0</v>
      </c>
      <c r="G1553" s="7">
        <f>الفرجاوي!G557</f>
        <v>0</v>
      </c>
      <c r="H1553" s="6" t="s">
        <v>388</v>
      </c>
      <c r="I1553" s="6" t="s">
        <v>61</v>
      </c>
      <c r="J1553" s="6">
        <f>الفرجاوي!J557</f>
        <v>0</v>
      </c>
      <c r="K1553" s="50"/>
      <c r="L1553" s="39">
        <f t="shared" si="48"/>
        <v>0</v>
      </c>
      <c r="M1553" s="39">
        <f t="shared" si="49"/>
        <v>0</v>
      </c>
    </row>
    <row r="1554" spans="1:13" ht="30" hidden="1" customHeight="1">
      <c r="A1554" s="6">
        <v>551</v>
      </c>
      <c r="B1554" s="4">
        <f>الفرجاوي!B558</f>
        <v>0</v>
      </c>
      <c r="C1554" s="111">
        <f>الفرجاوي!C558</f>
        <v>0</v>
      </c>
      <c r="D1554" s="7">
        <f>الفرجاوي!D558</f>
        <v>0</v>
      </c>
      <c r="E1554" s="7">
        <f>الفرجاوي!E558</f>
        <v>0</v>
      </c>
      <c r="F1554" s="7">
        <f>الفرجاوي!F558</f>
        <v>0</v>
      </c>
      <c r="G1554" s="7">
        <f>الفرجاوي!G558</f>
        <v>0</v>
      </c>
      <c r="H1554" s="6" t="s">
        <v>388</v>
      </c>
      <c r="I1554" s="6" t="s">
        <v>61</v>
      </c>
      <c r="J1554" s="6">
        <f>الفرجاوي!J558</f>
        <v>0</v>
      </c>
      <c r="K1554" s="50"/>
      <c r="L1554" s="39">
        <f t="shared" si="48"/>
        <v>0</v>
      </c>
      <c r="M1554" s="39">
        <f t="shared" si="49"/>
        <v>0</v>
      </c>
    </row>
    <row r="1555" spans="1:13" ht="30" hidden="1" customHeight="1">
      <c r="A1555" s="6">
        <v>552</v>
      </c>
      <c r="B1555" s="4">
        <f>الفرجاوي!B559</f>
        <v>0</v>
      </c>
      <c r="C1555" s="111">
        <f>الفرجاوي!C559</f>
        <v>0</v>
      </c>
      <c r="D1555" s="7">
        <f>الفرجاوي!D559</f>
        <v>0</v>
      </c>
      <c r="E1555" s="7">
        <f>الفرجاوي!E559</f>
        <v>0</v>
      </c>
      <c r="F1555" s="7">
        <f>الفرجاوي!F559</f>
        <v>0</v>
      </c>
      <c r="G1555" s="7">
        <f>الفرجاوي!G559</f>
        <v>0</v>
      </c>
      <c r="H1555" s="6" t="s">
        <v>388</v>
      </c>
      <c r="I1555" s="6" t="s">
        <v>61</v>
      </c>
      <c r="J1555" s="6">
        <f>الفرجاوي!J559</f>
        <v>0</v>
      </c>
      <c r="K1555" s="50"/>
      <c r="L1555" s="39">
        <f t="shared" si="48"/>
        <v>0</v>
      </c>
      <c r="M1555" s="39">
        <f t="shared" si="49"/>
        <v>0</v>
      </c>
    </row>
    <row r="1556" spans="1:13" ht="30" hidden="1" customHeight="1">
      <c r="A1556" s="6">
        <v>553</v>
      </c>
      <c r="B1556" s="4">
        <f>الفرجاوي!B560</f>
        <v>0</v>
      </c>
      <c r="C1556" s="111">
        <f>الفرجاوي!C560</f>
        <v>0</v>
      </c>
      <c r="D1556" s="7">
        <f>الفرجاوي!D560</f>
        <v>0</v>
      </c>
      <c r="E1556" s="7">
        <f>الفرجاوي!E560</f>
        <v>0</v>
      </c>
      <c r="F1556" s="7">
        <f>الفرجاوي!F560</f>
        <v>0</v>
      </c>
      <c r="G1556" s="7">
        <f>الفرجاوي!G560</f>
        <v>0</v>
      </c>
      <c r="H1556" s="6" t="s">
        <v>388</v>
      </c>
      <c r="I1556" s="6" t="s">
        <v>61</v>
      </c>
      <c r="J1556" s="6">
        <f>الفرجاوي!J560</f>
        <v>0</v>
      </c>
      <c r="K1556" s="50"/>
      <c r="L1556" s="39">
        <f t="shared" si="48"/>
        <v>0</v>
      </c>
      <c r="M1556" s="39">
        <f t="shared" si="49"/>
        <v>0</v>
      </c>
    </row>
    <row r="1557" spans="1:13" ht="30" hidden="1" customHeight="1">
      <c r="A1557" s="6">
        <v>554</v>
      </c>
      <c r="B1557" s="4">
        <f>الفرجاوي!B561</f>
        <v>0</v>
      </c>
      <c r="C1557" s="111">
        <f>الفرجاوي!C561</f>
        <v>0</v>
      </c>
      <c r="D1557" s="7">
        <f>الفرجاوي!D561</f>
        <v>0</v>
      </c>
      <c r="E1557" s="7">
        <f>الفرجاوي!E561</f>
        <v>0</v>
      </c>
      <c r="F1557" s="7">
        <f>الفرجاوي!F561</f>
        <v>0</v>
      </c>
      <c r="G1557" s="7">
        <f>الفرجاوي!G561</f>
        <v>0</v>
      </c>
      <c r="H1557" s="6" t="s">
        <v>388</v>
      </c>
      <c r="I1557" s="6" t="s">
        <v>61</v>
      </c>
      <c r="J1557" s="6">
        <f>الفرجاوي!J561</f>
        <v>0</v>
      </c>
      <c r="K1557" s="50"/>
      <c r="L1557" s="39">
        <f t="shared" si="48"/>
        <v>0</v>
      </c>
      <c r="M1557" s="39">
        <f t="shared" si="49"/>
        <v>0</v>
      </c>
    </row>
    <row r="1558" spans="1:13" ht="30" hidden="1" customHeight="1">
      <c r="A1558" s="6">
        <v>555</v>
      </c>
      <c r="B1558" s="4">
        <f>الفرجاوي!B562</f>
        <v>0</v>
      </c>
      <c r="C1558" s="111">
        <f>الفرجاوي!C562</f>
        <v>0</v>
      </c>
      <c r="D1558" s="7">
        <f>الفرجاوي!D562</f>
        <v>0</v>
      </c>
      <c r="E1558" s="7">
        <f>الفرجاوي!E562</f>
        <v>0</v>
      </c>
      <c r="F1558" s="7">
        <f>الفرجاوي!F562</f>
        <v>0</v>
      </c>
      <c r="G1558" s="7">
        <f>الفرجاوي!G562</f>
        <v>0</v>
      </c>
      <c r="H1558" s="6" t="s">
        <v>388</v>
      </c>
      <c r="I1558" s="6" t="s">
        <v>61</v>
      </c>
      <c r="J1558" s="6">
        <f>الفرجاوي!J562</f>
        <v>0</v>
      </c>
      <c r="K1558" s="50"/>
      <c r="L1558" s="39">
        <f t="shared" si="48"/>
        <v>0</v>
      </c>
      <c r="M1558" s="39">
        <f t="shared" si="49"/>
        <v>0</v>
      </c>
    </row>
    <row r="1559" spans="1:13" ht="30" hidden="1" customHeight="1">
      <c r="A1559" s="6">
        <v>556</v>
      </c>
      <c r="B1559" s="4">
        <f>الفرجاوي!B563</f>
        <v>0</v>
      </c>
      <c r="C1559" s="111">
        <f>الفرجاوي!C563</f>
        <v>0</v>
      </c>
      <c r="D1559" s="7">
        <f>الفرجاوي!D563</f>
        <v>0</v>
      </c>
      <c r="E1559" s="7">
        <f>الفرجاوي!E563</f>
        <v>0</v>
      </c>
      <c r="F1559" s="7">
        <f>الفرجاوي!F563</f>
        <v>0</v>
      </c>
      <c r="G1559" s="7">
        <f>الفرجاوي!G563</f>
        <v>0</v>
      </c>
      <c r="H1559" s="6" t="s">
        <v>388</v>
      </c>
      <c r="I1559" s="6" t="s">
        <v>61</v>
      </c>
      <c r="J1559" s="6">
        <f>الفرجاوي!J563</f>
        <v>0</v>
      </c>
      <c r="K1559" s="50"/>
      <c r="L1559" s="39">
        <f t="shared" si="48"/>
        <v>0</v>
      </c>
      <c r="M1559" s="39">
        <f t="shared" si="49"/>
        <v>0</v>
      </c>
    </row>
    <row r="1560" spans="1:13" ht="30" hidden="1" customHeight="1">
      <c r="A1560" s="6">
        <v>557</v>
      </c>
      <c r="B1560" s="4">
        <f>الفرجاوي!B564</f>
        <v>0</v>
      </c>
      <c r="C1560" s="111">
        <f>الفرجاوي!C564</f>
        <v>0</v>
      </c>
      <c r="D1560" s="7">
        <f>الفرجاوي!D564</f>
        <v>0</v>
      </c>
      <c r="E1560" s="7">
        <f>الفرجاوي!E564</f>
        <v>0</v>
      </c>
      <c r="F1560" s="7">
        <f>الفرجاوي!F564</f>
        <v>0</v>
      </c>
      <c r="G1560" s="7">
        <f>الفرجاوي!G564</f>
        <v>0</v>
      </c>
      <c r="H1560" s="6" t="s">
        <v>388</v>
      </c>
      <c r="I1560" s="6" t="s">
        <v>61</v>
      </c>
      <c r="J1560" s="6">
        <f>الفرجاوي!J564</f>
        <v>0</v>
      </c>
      <c r="K1560" s="50"/>
      <c r="L1560" s="39">
        <f t="shared" si="48"/>
        <v>0</v>
      </c>
      <c r="M1560" s="39">
        <f t="shared" si="49"/>
        <v>0</v>
      </c>
    </row>
    <row r="1561" spans="1:13" ht="30" hidden="1" customHeight="1">
      <c r="A1561" s="6">
        <v>558</v>
      </c>
      <c r="B1561" s="4">
        <f>الفرجاوي!B565</f>
        <v>0</v>
      </c>
      <c r="C1561" s="111">
        <f>الفرجاوي!C565</f>
        <v>0</v>
      </c>
      <c r="D1561" s="7">
        <f>الفرجاوي!D565</f>
        <v>0</v>
      </c>
      <c r="E1561" s="7">
        <f>الفرجاوي!E565</f>
        <v>0</v>
      </c>
      <c r="F1561" s="7">
        <f>الفرجاوي!F565</f>
        <v>0</v>
      </c>
      <c r="G1561" s="7">
        <f>الفرجاوي!G565</f>
        <v>0</v>
      </c>
      <c r="H1561" s="6" t="s">
        <v>388</v>
      </c>
      <c r="I1561" s="6" t="s">
        <v>61</v>
      </c>
      <c r="J1561" s="6">
        <f>الفرجاوي!J565</f>
        <v>0</v>
      </c>
      <c r="K1561" s="50"/>
      <c r="L1561" s="39">
        <f t="shared" si="48"/>
        <v>0</v>
      </c>
      <c r="M1561" s="39">
        <f t="shared" si="49"/>
        <v>0</v>
      </c>
    </row>
    <row r="1562" spans="1:13" ht="30" hidden="1" customHeight="1">
      <c r="A1562" s="6">
        <v>559</v>
      </c>
      <c r="B1562" s="4">
        <f>الفرجاوي!B566</f>
        <v>0</v>
      </c>
      <c r="C1562" s="111">
        <f>الفرجاوي!C566</f>
        <v>0</v>
      </c>
      <c r="D1562" s="7">
        <f>الفرجاوي!D566</f>
        <v>0</v>
      </c>
      <c r="E1562" s="7">
        <f>الفرجاوي!E566</f>
        <v>0</v>
      </c>
      <c r="F1562" s="7">
        <f>الفرجاوي!F566</f>
        <v>0</v>
      </c>
      <c r="G1562" s="7">
        <f>الفرجاوي!G566</f>
        <v>0</v>
      </c>
      <c r="H1562" s="6" t="s">
        <v>388</v>
      </c>
      <c r="I1562" s="6" t="s">
        <v>61</v>
      </c>
      <c r="J1562" s="6">
        <f>الفرجاوي!J566</f>
        <v>0</v>
      </c>
      <c r="K1562" s="50"/>
      <c r="L1562" s="39">
        <f t="shared" si="48"/>
        <v>0</v>
      </c>
      <c r="M1562" s="39">
        <f t="shared" si="49"/>
        <v>0</v>
      </c>
    </row>
    <row r="1563" spans="1:13" ht="30" hidden="1" customHeight="1">
      <c r="A1563" s="6">
        <v>560</v>
      </c>
      <c r="B1563" s="4">
        <f>الفرجاوي!B567</f>
        <v>0</v>
      </c>
      <c r="C1563" s="111">
        <f>الفرجاوي!C567</f>
        <v>0</v>
      </c>
      <c r="D1563" s="7">
        <f>الفرجاوي!D567</f>
        <v>0</v>
      </c>
      <c r="E1563" s="7">
        <f>الفرجاوي!E567</f>
        <v>0</v>
      </c>
      <c r="F1563" s="7">
        <f>الفرجاوي!F567</f>
        <v>0</v>
      </c>
      <c r="G1563" s="7">
        <f>الفرجاوي!G567</f>
        <v>0</v>
      </c>
      <c r="H1563" s="6" t="s">
        <v>388</v>
      </c>
      <c r="I1563" s="6" t="s">
        <v>61</v>
      </c>
      <c r="J1563" s="6">
        <f>الفرجاوي!J567</f>
        <v>0</v>
      </c>
      <c r="K1563" s="50"/>
      <c r="L1563" s="39">
        <f t="shared" si="48"/>
        <v>0</v>
      </c>
      <c r="M1563" s="39">
        <f t="shared" si="49"/>
        <v>0</v>
      </c>
    </row>
    <row r="1564" spans="1:13" ht="30" hidden="1" customHeight="1">
      <c r="A1564" s="6">
        <v>561</v>
      </c>
      <c r="B1564" s="4">
        <f>الفرجاوي!B568</f>
        <v>0</v>
      </c>
      <c r="C1564" s="111">
        <f>الفرجاوي!C568</f>
        <v>0</v>
      </c>
      <c r="D1564" s="7">
        <f>الفرجاوي!D568</f>
        <v>0</v>
      </c>
      <c r="E1564" s="7">
        <f>الفرجاوي!E568</f>
        <v>0</v>
      </c>
      <c r="F1564" s="7">
        <f>الفرجاوي!F568</f>
        <v>0</v>
      </c>
      <c r="G1564" s="7">
        <f>الفرجاوي!G568</f>
        <v>0</v>
      </c>
      <c r="H1564" s="6" t="s">
        <v>388</v>
      </c>
      <c r="I1564" s="6" t="s">
        <v>61</v>
      </c>
      <c r="J1564" s="6">
        <f>الفرجاوي!J568</f>
        <v>0</v>
      </c>
      <c r="K1564" s="50"/>
      <c r="L1564" s="39">
        <f t="shared" si="48"/>
        <v>0</v>
      </c>
      <c r="M1564" s="39">
        <f t="shared" si="49"/>
        <v>0</v>
      </c>
    </row>
    <row r="1565" spans="1:13" ht="30" hidden="1" customHeight="1">
      <c r="A1565" s="6">
        <v>562</v>
      </c>
      <c r="B1565" s="4">
        <f>الفرجاوي!B569</f>
        <v>0</v>
      </c>
      <c r="C1565" s="111">
        <f>الفرجاوي!C569</f>
        <v>0</v>
      </c>
      <c r="D1565" s="7">
        <f>الفرجاوي!D569</f>
        <v>0</v>
      </c>
      <c r="E1565" s="7">
        <f>الفرجاوي!E569</f>
        <v>0</v>
      </c>
      <c r="F1565" s="7">
        <f>الفرجاوي!F569</f>
        <v>0</v>
      </c>
      <c r="G1565" s="7">
        <f>الفرجاوي!G569</f>
        <v>0</v>
      </c>
      <c r="H1565" s="6" t="s">
        <v>388</v>
      </c>
      <c r="I1565" s="6" t="s">
        <v>61</v>
      </c>
      <c r="J1565" s="6">
        <f>الفرجاوي!J569</f>
        <v>0</v>
      </c>
      <c r="K1565" s="50"/>
      <c r="L1565" s="39">
        <f t="shared" si="48"/>
        <v>0</v>
      </c>
      <c r="M1565" s="39">
        <f t="shared" si="49"/>
        <v>0</v>
      </c>
    </row>
    <row r="1566" spans="1:13" ht="30" hidden="1" customHeight="1">
      <c r="A1566" s="6">
        <v>563</v>
      </c>
      <c r="B1566" s="4">
        <f>الفرجاوي!B570</f>
        <v>0</v>
      </c>
      <c r="C1566" s="111">
        <f>الفرجاوي!C570</f>
        <v>0</v>
      </c>
      <c r="D1566" s="7">
        <f>الفرجاوي!D570</f>
        <v>0</v>
      </c>
      <c r="E1566" s="7">
        <f>الفرجاوي!E570</f>
        <v>0</v>
      </c>
      <c r="F1566" s="7">
        <f>الفرجاوي!F570</f>
        <v>0</v>
      </c>
      <c r="G1566" s="7">
        <f>الفرجاوي!G570</f>
        <v>0</v>
      </c>
      <c r="H1566" s="6" t="s">
        <v>388</v>
      </c>
      <c r="I1566" s="6" t="s">
        <v>61</v>
      </c>
      <c r="J1566" s="6">
        <f>الفرجاوي!J570</f>
        <v>0</v>
      </c>
      <c r="K1566" s="50"/>
      <c r="L1566" s="39">
        <f t="shared" si="48"/>
        <v>0</v>
      </c>
      <c r="M1566" s="39">
        <f t="shared" si="49"/>
        <v>0</v>
      </c>
    </row>
    <row r="1567" spans="1:13" ht="30" hidden="1" customHeight="1">
      <c r="A1567" s="6">
        <v>564</v>
      </c>
      <c r="B1567" s="4">
        <f>الفرجاوي!B571</f>
        <v>0</v>
      </c>
      <c r="C1567" s="111">
        <f>الفرجاوي!C571</f>
        <v>0</v>
      </c>
      <c r="D1567" s="7">
        <f>الفرجاوي!D571</f>
        <v>0</v>
      </c>
      <c r="E1567" s="7">
        <f>الفرجاوي!E571</f>
        <v>0</v>
      </c>
      <c r="F1567" s="7">
        <f>الفرجاوي!F571</f>
        <v>0</v>
      </c>
      <c r="G1567" s="7">
        <f>الفرجاوي!G571</f>
        <v>0</v>
      </c>
      <c r="H1567" s="6" t="s">
        <v>388</v>
      </c>
      <c r="I1567" s="6" t="s">
        <v>61</v>
      </c>
      <c r="J1567" s="6">
        <f>الفرجاوي!J571</f>
        <v>0</v>
      </c>
      <c r="K1567" s="50"/>
      <c r="L1567" s="39">
        <f t="shared" si="48"/>
        <v>0</v>
      </c>
      <c r="M1567" s="39">
        <f t="shared" si="49"/>
        <v>0</v>
      </c>
    </row>
    <row r="1568" spans="1:13" ht="30" hidden="1" customHeight="1">
      <c r="A1568" s="6">
        <v>565</v>
      </c>
      <c r="B1568" s="4">
        <f>الفرجاوي!B572</f>
        <v>0</v>
      </c>
      <c r="C1568" s="111">
        <f>الفرجاوي!C572</f>
        <v>0</v>
      </c>
      <c r="D1568" s="7">
        <f>الفرجاوي!D572</f>
        <v>0</v>
      </c>
      <c r="E1568" s="7">
        <f>الفرجاوي!E572</f>
        <v>0</v>
      </c>
      <c r="F1568" s="7">
        <f>الفرجاوي!F572</f>
        <v>0</v>
      </c>
      <c r="G1568" s="7">
        <f>الفرجاوي!G572</f>
        <v>0</v>
      </c>
      <c r="H1568" s="6" t="s">
        <v>388</v>
      </c>
      <c r="I1568" s="6" t="s">
        <v>61</v>
      </c>
      <c r="J1568" s="6">
        <f>الفرجاوي!J572</f>
        <v>0</v>
      </c>
      <c r="K1568" s="50"/>
      <c r="L1568" s="39">
        <f t="shared" si="48"/>
        <v>0</v>
      </c>
      <c r="M1568" s="39">
        <f t="shared" si="49"/>
        <v>0</v>
      </c>
    </row>
    <row r="1569" spans="1:13" ht="30" hidden="1" customHeight="1">
      <c r="A1569" s="6">
        <v>566</v>
      </c>
      <c r="B1569" s="4">
        <f>الفرجاوي!B573</f>
        <v>0</v>
      </c>
      <c r="C1569" s="111">
        <f>الفرجاوي!C573</f>
        <v>0</v>
      </c>
      <c r="D1569" s="7">
        <f>الفرجاوي!D573</f>
        <v>0</v>
      </c>
      <c r="E1569" s="7">
        <f>الفرجاوي!E573</f>
        <v>0</v>
      </c>
      <c r="F1569" s="7">
        <f>الفرجاوي!F573</f>
        <v>0</v>
      </c>
      <c r="G1569" s="7">
        <f>الفرجاوي!G573</f>
        <v>0</v>
      </c>
      <c r="H1569" s="6" t="s">
        <v>388</v>
      </c>
      <c r="I1569" s="6" t="s">
        <v>61</v>
      </c>
      <c r="J1569" s="6">
        <f>الفرجاوي!J573</f>
        <v>0</v>
      </c>
      <c r="K1569" s="50"/>
      <c r="L1569" s="39">
        <f t="shared" si="48"/>
        <v>0</v>
      </c>
      <c r="M1569" s="39">
        <f t="shared" si="49"/>
        <v>0</v>
      </c>
    </row>
    <row r="1570" spans="1:13" ht="30" hidden="1" customHeight="1">
      <c r="A1570" s="6">
        <v>567</v>
      </c>
      <c r="B1570" s="4">
        <f>الفرجاوي!B574</f>
        <v>0</v>
      </c>
      <c r="C1570" s="111">
        <f>الفرجاوي!C574</f>
        <v>0</v>
      </c>
      <c r="D1570" s="7">
        <f>الفرجاوي!D574</f>
        <v>0</v>
      </c>
      <c r="E1570" s="7">
        <f>الفرجاوي!E574</f>
        <v>0</v>
      </c>
      <c r="F1570" s="7">
        <f>الفرجاوي!F574</f>
        <v>0</v>
      </c>
      <c r="G1570" s="7">
        <f>الفرجاوي!G574</f>
        <v>0</v>
      </c>
      <c r="H1570" s="6" t="s">
        <v>388</v>
      </c>
      <c r="I1570" s="6" t="s">
        <v>61</v>
      </c>
      <c r="J1570" s="6">
        <f>الفرجاوي!J574</f>
        <v>0</v>
      </c>
      <c r="K1570" s="50"/>
      <c r="L1570" s="39">
        <f t="shared" si="48"/>
        <v>0</v>
      </c>
      <c r="M1570" s="39">
        <f t="shared" si="49"/>
        <v>0</v>
      </c>
    </row>
    <row r="1571" spans="1:13" ht="30" hidden="1" customHeight="1">
      <c r="A1571" s="6">
        <v>568</v>
      </c>
      <c r="B1571" s="4">
        <f>الفرجاوي!B575</f>
        <v>0</v>
      </c>
      <c r="C1571" s="111">
        <f>الفرجاوي!C575</f>
        <v>0</v>
      </c>
      <c r="D1571" s="7">
        <f>الفرجاوي!D575</f>
        <v>0</v>
      </c>
      <c r="E1571" s="7">
        <f>الفرجاوي!E575</f>
        <v>0</v>
      </c>
      <c r="F1571" s="7">
        <f>الفرجاوي!F575</f>
        <v>0</v>
      </c>
      <c r="G1571" s="7">
        <f>الفرجاوي!G575</f>
        <v>0</v>
      </c>
      <c r="H1571" s="6" t="s">
        <v>388</v>
      </c>
      <c r="I1571" s="6" t="s">
        <v>61</v>
      </c>
      <c r="J1571" s="6">
        <f>الفرجاوي!J575</f>
        <v>0</v>
      </c>
      <c r="K1571" s="50"/>
      <c r="L1571" s="39">
        <f t="shared" si="48"/>
        <v>0</v>
      </c>
      <c r="M1571" s="39">
        <f t="shared" si="49"/>
        <v>0</v>
      </c>
    </row>
    <row r="1572" spans="1:13" ht="30" hidden="1" customHeight="1">
      <c r="A1572" s="6">
        <v>569</v>
      </c>
      <c r="B1572" s="4">
        <f>الفرجاوي!B576</f>
        <v>0</v>
      </c>
      <c r="C1572" s="111">
        <f>الفرجاوي!C576</f>
        <v>0</v>
      </c>
      <c r="D1572" s="7">
        <f>الفرجاوي!D576</f>
        <v>0</v>
      </c>
      <c r="E1572" s="7">
        <f>الفرجاوي!E576</f>
        <v>0</v>
      </c>
      <c r="F1572" s="7">
        <f>الفرجاوي!F576</f>
        <v>0</v>
      </c>
      <c r="G1572" s="7">
        <f>الفرجاوي!G576</f>
        <v>0</v>
      </c>
      <c r="H1572" s="6" t="s">
        <v>388</v>
      </c>
      <c r="I1572" s="6" t="s">
        <v>61</v>
      </c>
      <c r="J1572" s="6">
        <f>الفرجاوي!J576</f>
        <v>0</v>
      </c>
      <c r="K1572" s="50"/>
      <c r="L1572" s="39">
        <f t="shared" si="48"/>
        <v>0</v>
      </c>
      <c r="M1572" s="39">
        <f t="shared" si="49"/>
        <v>0</v>
      </c>
    </row>
    <row r="1573" spans="1:13" ht="30" hidden="1" customHeight="1">
      <c r="A1573" s="6">
        <v>570</v>
      </c>
      <c r="B1573" s="4">
        <f>الفرجاوي!B577</f>
        <v>0</v>
      </c>
      <c r="C1573" s="111">
        <f>الفرجاوي!C577</f>
        <v>0</v>
      </c>
      <c r="D1573" s="7">
        <f>الفرجاوي!D577</f>
        <v>0</v>
      </c>
      <c r="E1573" s="7">
        <f>الفرجاوي!E577</f>
        <v>0</v>
      </c>
      <c r="F1573" s="7">
        <f>الفرجاوي!F577</f>
        <v>0</v>
      </c>
      <c r="G1573" s="7">
        <f>الفرجاوي!G577</f>
        <v>0</v>
      </c>
      <c r="H1573" s="6" t="s">
        <v>388</v>
      </c>
      <c r="I1573" s="6" t="s">
        <v>61</v>
      </c>
      <c r="J1573" s="6">
        <f>الفرجاوي!J577</f>
        <v>0</v>
      </c>
      <c r="K1573" s="50"/>
      <c r="L1573" s="39">
        <f t="shared" si="48"/>
        <v>0</v>
      </c>
      <c r="M1573" s="39">
        <f t="shared" si="49"/>
        <v>0</v>
      </c>
    </row>
    <row r="1574" spans="1:13" ht="30" hidden="1" customHeight="1">
      <c r="A1574" s="6">
        <v>571</v>
      </c>
      <c r="B1574" s="4">
        <f>الفرجاوي!B578</f>
        <v>0</v>
      </c>
      <c r="C1574" s="111">
        <f>الفرجاوي!C578</f>
        <v>0</v>
      </c>
      <c r="D1574" s="7">
        <f>الفرجاوي!D578</f>
        <v>0</v>
      </c>
      <c r="E1574" s="7">
        <f>الفرجاوي!E578</f>
        <v>0</v>
      </c>
      <c r="F1574" s="7">
        <f>الفرجاوي!F578</f>
        <v>0</v>
      </c>
      <c r="G1574" s="7">
        <f>الفرجاوي!G578</f>
        <v>0</v>
      </c>
      <c r="H1574" s="6" t="s">
        <v>388</v>
      </c>
      <c r="I1574" s="6" t="s">
        <v>61</v>
      </c>
      <c r="J1574" s="6">
        <f>الفرجاوي!J578</f>
        <v>0</v>
      </c>
      <c r="K1574" s="50"/>
      <c r="L1574" s="39">
        <f t="shared" si="48"/>
        <v>0</v>
      </c>
      <c r="M1574" s="39">
        <f t="shared" si="49"/>
        <v>0</v>
      </c>
    </row>
    <row r="1575" spans="1:13" ht="30" hidden="1" customHeight="1">
      <c r="A1575" s="6">
        <v>572</v>
      </c>
      <c r="B1575" s="4">
        <f>الفرجاوي!B579</f>
        <v>0</v>
      </c>
      <c r="C1575" s="111">
        <f>الفرجاوي!C579</f>
        <v>0</v>
      </c>
      <c r="D1575" s="7">
        <f>الفرجاوي!D579</f>
        <v>0</v>
      </c>
      <c r="E1575" s="7">
        <f>الفرجاوي!E579</f>
        <v>0</v>
      </c>
      <c r="F1575" s="7">
        <f>الفرجاوي!F579</f>
        <v>0</v>
      </c>
      <c r="G1575" s="7">
        <f>الفرجاوي!G579</f>
        <v>0</v>
      </c>
      <c r="H1575" s="6" t="s">
        <v>388</v>
      </c>
      <c r="I1575" s="6" t="s">
        <v>61</v>
      </c>
      <c r="J1575" s="6">
        <f>الفرجاوي!J579</f>
        <v>0</v>
      </c>
      <c r="K1575" s="50"/>
      <c r="L1575" s="39">
        <f t="shared" si="48"/>
        <v>0</v>
      </c>
      <c r="M1575" s="39">
        <f t="shared" si="49"/>
        <v>0</v>
      </c>
    </row>
    <row r="1576" spans="1:13" ht="30" hidden="1" customHeight="1">
      <c r="A1576" s="6">
        <v>573</v>
      </c>
      <c r="B1576" s="4">
        <f>الفرجاوي!B580</f>
        <v>0</v>
      </c>
      <c r="C1576" s="111">
        <f>الفرجاوي!C580</f>
        <v>0</v>
      </c>
      <c r="D1576" s="7">
        <f>الفرجاوي!D580</f>
        <v>0</v>
      </c>
      <c r="E1576" s="7">
        <f>الفرجاوي!E580</f>
        <v>0</v>
      </c>
      <c r="F1576" s="7">
        <f>الفرجاوي!F580</f>
        <v>0</v>
      </c>
      <c r="G1576" s="7">
        <f>الفرجاوي!G580</f>
        <v>0</v>
      </c>
      <c r="H1576" s="6" t="s">
        <v>388</v>
      </c>
      <c r="I1576" s="6" t="s">
        <v>61</v>
      </c>
      <c r="J1576" s="6">
        <f>الفرجاوي!J580</f>
        <v>0</v>
      </c>
      <c r="K1576" s="50"/>
      <c r="L1576" s="39">
        <f t="shared" si="48"/>
        <v>0</v>
      </c>
      <c r="M1576" s="39">
        <f t="shared" si="49"/>
        <v>0</v>
      </c>
    </row>
    <row r="1577" spans="1:13" ht="30" hidden="1" customHeight="1">
      <c r="A1577" s="6">
        <v>574</v>
      </c>
      <c r="B1577" s="4">
        <f>الفرجاوي!B581</f>
        <v>0</v>
      </c>
      <c r="C1577" s="111">
        <f>الفرجاوي!C581</f>
        <v>0</v>
      </c>
      <c r="D1577" s="7">
        <f>الفرجاوي!D581</f>
        <v>0</v>
      </c>
      <c r="E1577" s="7">
        <f>الفرجاوي!E581</f>
        <v>0</v>
      </c>
      <c r="F1577" s="7">
        <f>الفرجاوي!F581</f>
        <v>0</v>
      </c>
      <c r="G1577" s="7">
        <f>الفرجاوي!G581</f>
        <v>0</v>
      </c>
      <c r="H1577" s="6" t="s">
        <v>388</v>
      </c>
      <c r="I1577" s="6" t="s">
        <v>61</v>
      </c>
      <c r="J1577" s="6">
        <f>الفرجاوي!J581</f>
        <v>0</v>
      </c>
      <c r="K1577" s="50"/>
      <c r="L1577" s="39">
        <f t="shared" si="48"/>
        <v>0</v>
      </c>
      <c r="M1577" s="39">
        <f t="shared" si="49"/>
        <v>0</v>
      </c>
    </row>
    <row r="1578" spans="1:13" ht="30" hidden="1" customHeight="1">
      <c r="A1578" s="6">
        <v>575</v>
      </c>
      <c r="B1578" s="4">
        <f>الفرجاوي!B582</f>
        <v>0</v>
      </c>
      <c r="C1578" s="111">
        <f>الفرجاوي!C582</f>
        <v>0</v>
      </c>
      <c r="D1578" s="7">
        <f>الفرجاوي!D582</f>
        <v>0</v>
      </c>
      <c r="E1578" s="7">
        <f>الفرجاوي!E582</f>
        <v>0</v>
      </c>
      <c r="F1578" s="7">
        <f>الفرجاوي!F582</f>
        <v>0</v>
      </c>
      <c r="G1578" s="7">
        <f>الفرجاوي!G582</f>
        <v>0</v>
      </c>
      <c r="H1578" s="6" t="s">
        <v>388</v>
      </c>
      <c r="I1578" s="6" t="s">
        <v>61</v>
      </c>
      <c r="J1578" s="6">
        <f>الفرجاوي!J582</f>
        <v>0</v>
      </c>
      <c r="K1578" s="50"/>
      <c r="L1578" s="39">
        <f t="shared" si="48"/>
        <v>0</v>
      </c>
      <c r="M1578" s="39">
        <f t="shared" si="49"/>
        <v>0</v>
      </c>
    </row>
    <row r="1579" spans="1:13" ht="30" hidden="1" customHeight="1">
      <c r="A1579" s="6">
        <v>576</v>
      </c>
      <c r="B1579" s="4">
        <f>الفرجاوي!B583</f>
        <v>0</v>
      </c>
      <c r="C1579" s="111">
        <f>الفرجاوي!C583</f>
        <v>0</v>
      </c>
      <c r="D1579" s="7">
        <f>الفرجاوي!D583</f>
        <v>0</v>
      </c>
      <c r="E1579" s="7">
        <f>الفرجاوي!E583</f>
        <v>0</v>
      </c>
      <c r="F1579" s="7">
        <f>الفرجاوي!F583</f>
        <v>0</v>
      </c>
      <c r="G1579" s="7">
        <f>الفرجاوي!G583</f>
        <v>0</v>
      </c>
      <c r="H1579" s="6" t="s">
        <v>388</v>
      </c>
      <c r="I1579" s="6" t="s">
        <v>61</v>
      </c>
      <c r="J1579" s="6">
        <f>الفرجاوي!J583</f>
        <v>0</v>
      </c>
      <c r="K1579" s="50"/>
      <c r="L1579" s="39">
        <f t="shared" si="48"/>
        <v>0</v>
      </c>
      <c r="M1579" s="39">
        <f t="shared" si="49"/>
        <v>0</v>
      </c>
    </row>
    <row r="1580" spans="1:13" ht="30" hidden="1" customHeight="1">
      <c r="A1580" s="6">
        <v>577</v>
      </c>
      <c r="B1580" s="4">
        <f>الفرجاوي!B584</f>
        <v>0</v>
      </c>
      <c r="C1580" s="111">
        <f>الفرجاوي!C584</f>
        <v>0</v>
      </c>
      <c r="D1580" s="7">
        <f>الفرجاوي!D584</f>
        <v>0</v>
      </c>
      <c r="E1580" s="7">
        <f>الفرجاوي!E584</f>
        <v>0</v>
      </c>
      <c r="F1580" s="7">
        <f>الفرجاوي!F584</f>
        <v>0</v>
      </c>
      <c r="G1580" s="7">
        <f>الفرجاوي!G584</f>
        <v>0</v>
      </c>
      <c r="H1580" s="6" t="s">
        <v>388</v>
      </c>
      <c r="I1580" s="6" t="s">
        <v>61</v>
      </c>
      <c r="J1580" s="6">
        <f>الفرجاوي!J584</f>
        <v>0</v>
      </c>
      <c r="K1580" s="50"/>
      <c r="L1580" s="39">
        <f t="shared" si="48"/>
        <v>0</v>
      </c>
      <c r="M1580" s="39">
        <f t="shared" si="49"/>
        <v>0</v>
      </c>
    </row>
    <row r="1581" spans="1:13" ht="30" hidden="1" customHeight="1">
      <c r="A1581" s="6">
        <v>578</v>
      </c>
      <c r="B1581" s="4">
        <f>الفرجاوي!B585</f>
        <v>0</v>
      </c>
      <c r="C1581" s="111">
        <f>الفرجاوي!C585</f>
        <v>0</v>
      </c>
      <c r="D1581" s="7">
        <f>الفرجاوي!D585</f>
        <v>0</v>
      </c>
      <c r="E1581" s="7">
        <f>الفرجاوي!E585</f>
        <v>0</v>
      </c>
      <c r="F1581" s="7">
        <f>الفرجاوي!F585</f>
        <v>0</v>
      </c>
      <c r="G1581" s="7">
        <f>الفرجاوي!G585</f>
        <v>0</v>
      </c>
      <c r="H1581" s="6" t="s">
        <v>388</v>
      </c>
      <c r="I1581" s="6" t="s">
        <v>61</v>
      </c>
      <c r="J1581" s="6">
        <f>الفرجاوي!J585</f>
        <v>0</v>
      </c>
      <c r="K1581" s="50"/>
      <c r="L1581" s="39">
        <f t="shared" si="48"/>
        <v>0</v>
      </c>
      <c r="M1581" s="39">
        <f t="shared" si="49"/>
        <v>0</v>
      </c>
    </row>
    <row r="1582" spans="1:13" ht="30" hidden="1" customHeight="1">
      <c r="A1582" s="6">
        <v>579</v>
      </c>
      <c r="B1582" s="4">
        <f>الفرجاوي!B586</f>
        <v>0</v>
      </c>
      <c r="C1582" s="111">
        <f>الفرجاوي!C586</f>
        <v>0</v>
      </c>
      <c r="D1582" s="7">
        <f>الفرجاوي!D586</f>
        <v>0</v>
      </c>
      <c r="E1582" s="7">
        <f>الفرجاوي!E586</f>
        <v>0</v>
      </c>
      <c r="F1582" s="7">
        <f>الفرجاوي!F586</f>
        <v>0</v>
      </c>
      <c r="G1582" s="7">
        <f>الفرجاوي!G586</f>
        <v>0</v>
      </c>
      <c r="H1582" s="6" t="s">
        <v>388</v>
      </c>
      <c r="I1582" s="6" t="s">
        <v>61</v>
      </c>
      <c r="J1582" s="6">
        <f>الفرجاوي!J586</f>
        <v>0</v>
      </c>
      <c r="K1582" s="50"/>
      <c r="L1582" s="39">
        <f t="shared" si="48"/>
        <v>0</v>
      </c>
      <c r="M1582" s="39">
        <f t="shared" si="49"/>
        <v>0</v>
      </c>
    </row>
    <row r="1583" spans="1:13" ht="30" hidden="1" customHeight="1">
      <c r="A1583" s="6">
        <v>580</v>
      </c>
      <c r="B1583" s="4">
        <f>الفرجاوي!B587</f>
        <v>0</v>
      </c>
      <c r="C1583" s="111">
        <f>الفرجاوي!C587</f>
        <v>0</v>
      </c>
      <c r="D1583" s="7">
        <f>الفرجاوي!D587</f>
        <v>0</v>
      </c>
      <c r="E1583" s="7">
        <f>الفرجاوي!E587</f>
        <v>0</v>
      </c>
      <c r="F1583" s="7">
        <f>الفرجاوي!F587</f>
        <v>0</v>
      </c>
      <c r="G1583" s="7">
        <f>الفرجاوي!G587</f>
        <v>0</v>
      </c>
      <c r="H1583" s="6" t="s">
        <v>388</v>
      </c>
      <c r="I1583" s="6" t="s">
        <v>61</v>
      </c>
      <c r="J1583" s="6">
        <f>الفرجاوي!J587</f>
        <v>0</v>
      </c>
      <c r="K1583" s="50"/>
      <c r="L1583" s="39">
        <f t="shared" si="48"/>
        <v>0</v>
      </c>
      <c r="M1583" s="39">
        <f t="shared" si="49"/>
        <v>0</v>
      </c>
    </row>
    <row r="1584" spans="1:13" ht="30" hidden="1" customHeight="1">
      <c r="A1584" s="6">
        <v>581</v>
      </c>
      <c r="B1584" s="4">
        <f>الفرجاوي!B588</f>
        <v>0</v>
      </c>
      <c r="C1584" s="111">
        <f>الفرجاوي!C588</f>
        <v>0</v>
      </c>
      <c r="D1584" s="7">
        <f>الفرجاوي!D588</f>
        <v>0</v>
      </c>
      <c r="E1584" s="7">
        <f>الفرجاوي!E588</f>
        <v>0</v>
      </c>
      <c r="F1584" s="7">
        <f>الفرجاوي!F588</f>
        <v>0</v>
      </c>
      <c r="G1584" s="7">
        <f>الفرجاوي!G588</f>
        <v>0</v>
      </c>
      <c r="H1584" s="6" t="s">
        <v>388</v>
      </c>
      <c r="I1584" s="6" t="s">
        <v>61</v>
      </c>
      <c r="J1584" s="6">
        <f>الفرجاوي!J588</f>
        <v>0</v>
      </c>
      <c r="K1584" s="50"/>
      <c r="L1584" s="39">
        <f t="shared" si="48"/>
        <v>0</v>
      </c>
      <c r="M1584" s="39">
        <f t="shared" si="49"/>
        <v>0</v>
      </c>
    </row>
    <row r="1585" spans="1:13" ht="30" hidden="1" customHeight="1">
      <c r="A1585" s="6">
        <v>582</v>
      </c>
      <c r="B1585" s="4">
        <f>الفرجاوي!B589</f>
        <v>0</v>
      </c>
      <c r="C1585" s="111">
        <f>الفرجاوي!C589</f>
        <v>0</v>
      </c>
      <c r="D1585" s="7">
        <f>الفرجاوي!D589</f>
        <v>0</v>
      </c>
      <c r="E1585" s="7">
        <f>الفرجاوي!E589</f>
        <v>0</v>
      </c>
      <c r="F1585" s="7">
        <f>الفرجاوي!F589</f>
        <v>0</v>
      </c>
      <c r="G1585" s="7">
        <f>الفرجاوي!G589</f>
        <v>0</v>
      </c>
      <c r="H1585" s="6" t="s">
        <v>388</v>
      </c>
      <c r="I1585" s="6" t="s">
        <v>61</v>
      </c>
      <c r="J1585" s="6">
        <f>الفرجاوي!J589</f>
        <v>0</v>
      </c>
      <c r="K1585" s="50"/>
      <c r="L1585" s="39">
        <f t="shared" si="48"/>
        <v>0</v>
      </c>
      <c r="M1585" s="39">
        <f t="shared" si="49"/>
        <v>0</v>
      </c>
    </row>
    <row r="1586" spans="1:13" ht="30" hidden="1" customHeight="1">
      <c r="A1586" s="6">
        <v>583</v>
      </c>
      <c r="B1586" s="4">
        <f>الفرجاوي!B590</f>
        <v>0</v>
      </c>
      <c r="C1586" s="111">
        <f>الفرجاوي!C590</f>
        <v>0</v>
      </c>
      <c r="D1586" s="7">
        <f>الفرجاوي!D590</f>
        <v>0</v>
      </c>
      <c r="E1586" s="7">
        <f>الفرجاوي!E590</f>
        <v>0</v>
      </c>
      <c r="F1586" s="7">
        <f>الفرجاوي!F590</f>
        <v>0</v>
      </c>
      <c r="G1586" s="7">
        <f>الفرجاوي!G590</f>
        <v>0</v>
      </c>
      <c r="H1586" s="6" t="s">
        <v>388</v>
      </c>
      <c r="I1586" s="6" t="s">
        <v>61</v>
      </c>
      <c r="J1586" s="6">
        <f>الفرجاوي!J590</f>
        <v>0</v>
      </c>
      <c r="K1586" s="50"/>
      <c r="L1586" s="39">
        <f t="shared" si="48"/>
        <v>0</v>
      </c>
      <c r="M1586" s="39">
        <f t="shared" si="49"/>
        <v>0</v>
      </c>
    </row>
    <row r="1587" spans="1:13" ht="30" hidden="1" customHeight="1">
      <c r="A1587" s="6">
        <v>584</v>
      </c>
      <c r="B1587" s="4">
        <f>الفرجاوي!B591</f>
        <v>0</v>
      </c>
      <c r="C1587" s="111">
        <f>الفرجاوي!C591</f>
        <v>0</v>
      </c>
      <c r="D1587" s="7">
        <f>الفرجاوي!D591</f>
        <v>0</v>
      </c>
      <c r="E1587" s="7">
        <f>الفرجاوي!E591</f>
        <v>0</v>
      </c>
      <c r="F1587" s="7">
        <f>الفرجاوي!F591</f>
        <v>0</v>
      </c>
      <c r="G1587" s="7">
        <f>الفرجاوي!G591</f>
        <v>0</v>
      </c>
      <c r="H1587" s="6" t="s">
        <v>388</v>
      </c>
      <c r="I1587" s="6" t="s">
        <v>61</v>
      </c>
      <c r="J1587" s="6">
        <f>الفرجاوي!J591</f>
        <v>0</v>
      </c>
      <c r="K1587" s="50"/>
      <c r="L1587" s="39">
        <f t="shared" si="48"/>
        <v>0</v>
      </c>
      <c r="M1587" s="39">
        <f t="shared" si="49"/>
        <v>0</v>
      </c>
    </row>
    <row r="1588" spans="1:13" ht="30" hidden="1" customHeight="1">
      <c r="A1588" s="6">
        <v>585</v>
      </c>
      <c r="B1588" s="4">
        <f>الفرجاوي!B592</f>
        <v>0</v>
      </c>
      <c r="C1588" s="111">
        <f>الفرجاوي!C592</f>
        <v>0</v>
      </c>
      <c r="D1588" s="7">
        <f>الفرجاوي!D592</f>
        <v>0</v>
      </c>
      <c r="E1588" s="7">
        <f>الفرجاوي!E592</f>
        <v>0</v>
      </c>
      <c r="F1588" s="7">
        <f>الفرجاوي!F592</f>
        <v>0</v>
      </c>
      <c r="G1588" s="7">
        <f>الفرجاوي!G592</f>
        <v>0</v>
      </c>
      <c r="H1588" s="6" t="s">
        <v>388</v>
      </c>
      <c r="I1588" s="6" t="s">
        <v>61</v>
      </c>
      <c r="J1588" s="6">
        <f>الفرجاوي!J592</f>
        <v>0</v>
      </c>
      <c r="K1588" s="50"/>
      <c r="L1588" s="39">
        <f t="shared" si="48"/>
        <v>0</v>
      </c>
      <c r="M1588" s="39">
        <f t="shared" si="49"/>
        <v>0</v>
      </c>
    </row>
    <row r="1589" spans="1:13" ht="30" hidden="1" customHeight="1">
      <c r="A1589" s="6">
        <v>586</v>
      </c>
      <c r="B1589" s="4">
        <f>الفرجاوي!B593</f>
        <v>0</v>
      </c>
      <c r="C1589" s="111">
        <f>الفرجاوي!C593</f>
        <v>0</v>
      </c>
      <c r="D1589" s="7">
        <f>الفرجاوي!D593</f>
        <v>0</v>
      </c>
      <c r="E1589" s="7">
        <f>الفرجاوي!E593</f>
        <v>0</v>
      </c>
      <c r="F1589" s="7">
        <f>الفرجاوي!F593</f>
        <v>0</v>
      </c>
      <c r="G1589" s="7">
        <f>الفرجاوي!G593</f>
        <v>0</v>
      </c>
      <c r="H1589" s="6" t="s">
        <v>388</v>
      </c>
      <c r="I1589" s="6" t="s">
        <v>61</v>
      </c>
      <c r="J1589" s="6">
        <f>الفرجاوي!J593</f>
        <v>0</v>
      </c>
      <c r="K1589" s="50"/>
      <c r="L1589" s="39">
        <f t="shared" si="48"/>
        <v>0</v>
      </c>
      <c r="M1589" s="39">
        <f t="shared" si="49"/>
        <v>0</v>
      </c>
    </row>
    <row r="1590" spans="1:13" ht="30" hidden="1" customHeight="1">
      <c r="A1590" s="6">
        <v>587</v>
      </c>
      <c r="B1590" s="4">
        <f>الفرجاوي!B594</f>
        <v>0</v>
      </c>
      <c r="C1590" s="111">
        <f>الفرجاوي!C594</f>
        <v>0</v>
      </c>
      <c r="D1590" s="7">
        <f>الفرجاوي!D594</f>
        <v>0</v>
      </c>
      <c r="E1590" s="7">
        <f>الفرجاوي!E594</f>
        <v>0</v>
      </c>
      <c r="F1590" s="7">
        <f>الفرجاوي!F594</f>
        <v>0</v>
      </c>
      <c r="G1590" s="7">
        <f>الفرجاوي!G594</f>
        <v>0</v>
      </c>
      <c r="H1590" s="6" t="s">
        <v>388</v>
      </c>
      <c r="I1590" s="6" t="s">
        <v>61</v>
      </c>
      <c r="J1590" s="6">
        <f>الفرجاوي!J594</f>
        <v>0</v>
      </c>
      <c r="K1590" s="50"/>
      <c r="L1590" s="39">
        <f t="shared" si="48"/>
        <v>0</v>
      </c>
      <c r="M1590" s="39">
        <f t="shared" si="49"/>
        <v>0</v>
      </c>
    </row>
    <row r="1591" spans="1:13" ht="30" hidden="1" customHeight="1">
      <c r="A1591" s="6">
        <v>588</v>
      </c>
      <c r="B1591" s="4">
        <f>الفرجاوي!B595</f>
        <v>0</v>
      </c>
      <c r="C1591" s="111">
        <f>الفرجاوي!C595</f>
        <v>0</v>
      </c>
      <c r="D1591" s="7">
        <f>الفرجاوي!D595</f>
        <v>0</v>
      </c>
      <c r="E1591" s="7">
        <f>الفرجاوي!E595</f>
        <v>0</v>
      </c>
      <c r="F1591" s="7">
        <f>الفرجاوي!F595</f>
        <v>0</v>
      </c>
      <c r="G1591" s="7">
        <f>الفرجاوي!G595</f>
        <v>0</v>
      </c>
      <c r="H1591" s="6" t="s">
        <v>388</v>
      </c>
      <c r="I1591" s="6" t="s">
        <v>61</v>
      </c>
      <c r="J1591" s="6">
        <f>الفرجاوي!J595</f>
        <v>0</v>
      </c>
      <c r="K1591" s="50"/>
      <c r="L1591" s="39">
        <f t="shared" si="48"/>
        <v>0</v>
      </c>
      <c r="M1591" s="39">
        <f t="shared" si="49"/>
        <v>0</v>
      </c>
    </row>
    <row r="1592" spans="1:13" ht="30" hidden="1" customHeight="1">
      <c r="A1592" s="6">
        <v>589</v>
      </c>
      <c r="B1592" s="4">
        <f>الفرجاوي!B596</f>
        <v>0</v>
      </c>
      <c r="C1592" s="111">
        <f>الفرجاوي!C596</f>
        <v>0</v>
      </c>
      <c r="D1592" s="7">
        <f>الفرجاوي!D596</f>
        <v>0</v>
      </c>
      <c r="E1592" s="7">
        <f>الفرجاوي!E596</f>
        <v>0</v>
      </c>
      <c r="F1592" s="7">
        <f>الفرجاوي!F596</f>
        <v>0</v>
      </c>
      <c r="G1592" s="7">
        <f>الفرجاوي!G596</f>
        <v>0</v>
      </c>
      <c r="H1592" s="6" t="s">
        <v>388</v>
      </c>
      <c r="I1592" s="6" t="s">
        <v>61</v>
      </c>
      <c r="J1592" s="6">
        <f>الفرجاوي!J596</f>
        <v>0</v>
      </c>
      <c r="K1592" s="50"/>
      <c r="L1592" s="39">
        <f t="shared" si="48"/>
        <v>0</v>
      </c>
      <c r="M1592" s="39">
        <f t="shared" si="49"/>
        <v>0</v>
      </c>
    </row>
    <row r="1593" spans="1:13" ht="30" hidden="1" customHeight="1">
      <c r="A1593" s="6">
        <v>590</v>
      </c>
      <c r="B1593" s="4">
        <f>الفرجاوي!B597</f>
        <v>0</v>
      </c>
      <c r="C1593" s="111">
        <f>الفرجاوي!C597</f>
        <v>0</v>
      </c>
      <c r="D1593" s="7">
        <f>الفرجاوي!D597</f>
        <v>0</v>
      </c>
      <c r="E1593" s="7">
        <f>الفرجاوي!E597</f>
        <v>0</v>
      </c>
      <c r="F1593" s="7">
        <f>الفرجاوي!F597</f>
        <v>0</v>
      </c>
      <c r="G1593" s="7">
        <f>الفرجاوي!G597</f>
        <v>0</v>
      </c>
      <c r="H1593" s="6" t="s">
        <v>388</v>
      </c>
      <c r="I1593" s="6" t="s">
        <v>61</v>
      </c>
      <c r="J1593" s="6">
        <f>الفرجاوي!J597</f>
        <v>0</v>
      </c>
      <c r="K1593" s="50"/>
      <c r="L1593" s="39">
        <f t="shared" si="48"/>
        <v>0</v>
      </c>
      <c r="M1593" s="39">
        <f t="shared" si="49"/>
        <v>0</v>
      </c>
    </row>
    <row r="1594" spans="1:13" ht="30" hidden="1" customHeight="1">
      <c r="A1594" s="6">
        <v>591</v>
      </c>
      <c r="B1594" s="4">
        <f>الفرجاوي!B598</f>
        <v>0</v>
      </c>
      <c r="C1594" s="111">
        <f>الفرجاوي!C598</f>
        <v>0</v>
      </c>
      <c r="D1594" s="7">
        <f>الفرجاوي!D598</f>
        <v>0</v>
      </c>
      <c r="E1594" s="7">
        <f>الفرجاوي!E598</f>
        <v>0</v>
      </c>
      <c r="F1594" s="7">
        <f>الفرجاوي!F598</f>
        <v>0</v>
      </c>
      <c r="G1594" s="7">
        <f>الفرجاوي!G598</f>
        <v>0</v>
      </c>
      <c r="H1594" s="6" t="s">
        <v>388</v>
      </c>
      <c r="I1594" s="6" t="s">
        <v>61</v>
      </c>
      <c r="J1594" s="6">
        <f>الفرجاوي!J598</f>
        <v>0</v>
      </c>
      <c r="K1594" s="50"/>
      <c r="L1594" s="39">
        <f t="shared" si="48"/>
        <v>0</v>
      </c>
      <c r="M1594" s="39">
        <f t="shared" si="49"/>
        <v>0</v>
      </c>
    </row>
    <row r="1595" spans="1:13" ht="30" hidden="1" customHeight="1">
      <c r="A1595" s="6">
        <v>592</v>
      </c>
      <c r="B1595" s="4">
        <f>الفرجاوي!B599</f>
        <v>0</v>
      </c>
      <c r="C1595" s="111">
        <f>الفرجاوي!C599</f>
        <v>0</v>
      </c>
      <c r="D1595" s="7">
        <f>الفرجاوي!D599</f>
        <v>0</v>
      </c>
      <c r="E1595" s="7">
        <f>الفرجاوي!E599</f>
        <v>0</v>
      </c>
      <c r="F1595" s="7">
        <f>الفرجاوي!F599</f>
        <v>0</v>
      </c>
      <c r="G1595" s="7">
        <f>الفرجاوي!G599</f>
        <v>0</v>
      </c>
      <c r="H1595" s="6" t="s">
        <v>388</v>
      </c>
      <c r="I1595" s="6" t="s">
        <v>61</v>
      </c>
      <c r="J1595" s="6">
        <f>الفرجاوي!J599</f>
        <v>0</v>
      </c>
      <c r="K1595" s="50"/>
      <c r="L1595" s="39">
        <f t="shared" si="48"/>
        <v>0</v>
      </c>
      <c r="M1595" s="39">
        <f t="shared" si="49"/>
        <v>0</v>
      </c>
    </row>
    <row r="1596" spans="1:13" ht="30" hidden="1" customHeight="1">
      <c r="A1596" s="6">
        <v>593</v>
      </c>
      <c r="B1596" s="4">
        <f>الفرجاوي!B600</f>
        <v>0</v>
      </c>
      <c r="C1596" s="111">
        <f>الفرجاوي!C600</f>
        <v>0</v>
      </c>
      <c r="D1596" s="7">
        <f>الفرجاوي!D600</f>
        <v>0</v>
      </c>
      <c r="E1596" s="7">
        <f>الفرجاوي!E600</f>
        <v>0</v>
      </c>
      <c r="F1596" s="7">
        <f>الفرجاوي!F600</f>
        <v>0</v>
      </c>
      <c r="G1596" s="7">
        <f>الفرجاوي!G600</f>
        <v>0</v>
      </c>
      <c r="H1596" s="6" t="s">
        <v>388</v>
      </c>
      <c r="I1596" s="6" t="s">
        <v>61</v>
      </c>
      <c r="J1596" s="6">
        <f>الفرجاوي!J600</f>
        <v>0</v>
      </c>
      <c r="K1596" s="50"/>
      <c r="L1596" s="39">
        <f t="shared" si="48"/>
        <v>0</v>
      </c>
      <c r="M1596" s="39">
        <f t="shared" si="49"/>
        <v>0</v>
      </c>
    </row>
    <row r="1597" spans="1:13" ht="30" hidden="1" customHeight="1">
      <c r="A1597" s="6">
        <v>594</v>
      </c>
      <c r="B1597" s="4">
        <f>الفرجاوي!B601</f>
        <v>0</v>
      </c>
      <c r="C1597" s="111">
        <f>الفرجاوي!C601</f>
        <v>0</v>
      </c>
      <c r="D1597" s="7">
        <f>الفرجاوي!D601</f>
        <v>0</v>
      </c>
      <c r="E1597" s="7">
        <f>الفرجاوي!E601</f>
        <v>0</v>
      </c>
      <c r="F1597" s="7">
        <f>الفرجاوي!F601</f>
        <v>0</v>
      </c>
      <c r="G1597" s="7">
        <f>الفرجاوي!G601</f>
        <v>0</v>
      </c>
      <c r="H1597" s="6" t="s">
        <v>388</v>
      </c>
      <c r="I1597" s="6" t="s">
        <v>61</v>
      </c>
      <c r="J1597" s="6">
        <f>الفرجاوي!J601</f>
        <v>0</v>
      </c>
      <c r="K1597" s="50"/>
      <c r="L1597" s="39">
        <f t="shared" si="48"/>
        <v>0</v>
      </c>
      <c r="M1597" s="39">
        <f t="shared" si="49"/>
        <v>0</v>
      </c>
    </row>
    <row r="1598" spans="1:13" ht="30" hidden="1" customHeight="1">
      <c r="A1598" s="6">
        <v>595</v>
      </c>
      <c r="B1598" s="4">
        <f>الفرجاوي!B602</f>
        <v>0</v>
      </c>
      <c r="C1598" s="111">
        <f>الفرجاوي!C602</f>
        <v>0</v>
      </c>
      <c r="D1598" s="7">
        <f>الفرجاوي!D602</f>
        <v>0</v>
      </c>
      <c r="E1598" s="7">
        <f>الفرجاوي!E602</f>
        <v>0</v>
      </c>
      <c r="F1598" s="7">
        <f>الفرجاوي!F602</f>
        <v>0</v>
      </c>
      <c r="G1598" s="7">
        <f>الفرجاوي!G602</f>
        <v>0</v>
      </c>
      <c r="H1598" s="6" t="s">
        <v>388</v>
      </c>
      <c r="I1598" s="6" t="s">
        <v>61</v>
      </c>
      <c r="J1598" s="6">
        <f>الفرجاوي!J602</f>
        <v>0</v>
      </c>
      <c r="K1598" s="50"/>
      <c r="L1598" s="39">
        <f t="shared" si="48"/>
        <v>0</v>
      </c>
      <c r="M1598" s="39">
        <f t="shared" si="49"/>
        <v>0</v>
      </c>
    </row>
    <row r="1599" spans="1:13" ht="30" hidden="1" customHeight="1">
      <c r="A1599" s="6">
        <v>596</v>
      </c>
      <c r="B1599" s="4">
        <f>الفرجاوي!B603</f>
        <v>0</v>
      </c>
      <c r="C1599" s="111">
        <f>الفرجاوي!C603</f>
        <v>0</v>
      </c>
      <c r="D1599" s="7">
        <f>الفرجاوي!D603</f>
        <v>0</v>
      </c>
      <c r="E1599" s="7">
        <f>الفرجاوي!E603</f>
        <v>0</v>
      </c>
      <c r="F1599" s="7">
        <f>الفرجاوي!F603</f>
        <v>0</v>
      </c>
      <c r="G1599" s="7">
        <f>الفرجاوي!G603</f>
        <v>0</v>
      </c>
      <c r="H1599" s="6" t="s">
        <v>388</v>
      </c>
      <c r="I1599" s="6" t="s">
        <v>61</v>
      </c>
      <c r="J1599" s="6">
        <f>الفرجاوي!J603</f>
        <v>0</v>
      </c>
      <c r="K1599" s="50"/>
      <c r="L1599" s="39">
        <f t="shared" si="48"/>
        <v>0</v>
      </c>
      <c r="M1599" s="39">
        <f t="shared" si="49"/>
        <v>0</v>
      </c>
    </row>
    <row r="1600" spans="1:13" ht="30" hidden="1" customHeight="1">
      <c r="A1600" s="6">
        <v>597</v>
      </c>
      <c r="B1600" s="4">
        <f>الفرجاوي!B604</f>
        <v>0</v>
      </c>
      <c r="C1600" s="111">
        <f>الفرجاوي!C604</f>
        <v>0</v>
      </c>
      <c r="D1600" s="7">
        <f>الفرجاوي!D604</f>
        <v>0</v>
      </c>
      <c r="E1600" s="7">
        <f>الفرجاوي!E604</f>
        <v>0</v>
      </c>
      <c r="F1600" s="7">
        <f>الفرجاوي!F604</f>
        <v>0</v>
      </c>
      <c r="G1600" s="7">
        <f>الفرجاوي!G604</f>
        <v>0</v>
      </c>
      <c r="H1600" s="6" t="s">
        <v>388</v>
      </c>
      <c r="I1600" s="6" t="s">
        <v>61</v>
      </c>
      <c r="J1600" s="6">
        <f>الفرجاوي!J604</f>
        <v>0</v>
      </c>
      <c r="K1600" s="50"/>
      <c r="L1600" s="39">
        <f t="shared" si="48"/>
        <v>0</v>
      </c>
      <c r="M1600" s="39">
        <f t="shared" si="49"/>
        <v>0</v>
      </c>
    </row>
    <row r="1601" spans="1:13" ht="30" hidden="1" customHeight="1">
      <c r="A1601" s="6">
        <v>598</v>
      </c>
      <c r="B1601" s="4">
        <f>الفرجاوي!B605</f>
        <v>0</v>
      </c>
      <c r="C1601" s="111">
        <f>الفرجاوي!C605</f>
        <v>0</v>
      </c>
      <c r="D1601" s="7">
        <f>الفرجاوي!D605</f>
        <v>0</v>
      </c>
      <c r="E1601" s="7">
        <f>الفرجاوي!E605</f>
        <v>0</v>
      </c>
      <c r="F1601" s="7">
        <f>الفرجاوي!F605</f>
        <v>0</v>
      </c>
      <c r="G1601" s="7">
        <f>الفرجاوي!G605</f>
        <v>0</v>
      </c>
      <c r="H1601" s="6" t="s">
        <v>388</v>
      </c>
      <c r="I1601" s="6" t="s">
        <v>61</v>
      </c>
      <c r="J1601" s="6">
        <f>الفرجاوي!J605</f>
        <v>0</v>
      </c>
      <c r="K1601" s="50"/>
      <c r="L1601" s="39">
        <f t="shared" si="48"/>
        <v>0</v>
      </c>
      <c r="M1601" s="39">
        <f t="shared" si="49"/>
        <v>0</v>
      </c>
    </row>
    <row r="1602" spans="1:13" ht="30" hidden="1" customHeight="1">
      <c r="A1602" s="6">
        <v>599</v>
      </c>
      <c r="B1602" s="4">
        <f>الفرجاوي!B606</f>
        <v>0</v>
      </c>
      <c r="C1602" s="111">
        <f>الفرجاوي!C606</f>
        <v>0</v>
      </c>
      <c r="D1602" s="7">
        <f>الفرجاوي!D606</f>
        <v>0</v>
      </c>
      <c r="E1602" s="7">
        <f>الفرجاوي!E606</f>
        <v>0</v>
      </c>
      <c r="F1602" s="7">
        <f>الفرجاوي!F606</f>
        <v>0</v>
      </c>
      <c r="G1602" s="7">
        <f>الفرجاوي!G606</f>
        <v>0</v>
      </c>
      <c r="H1602" s="6" t="s">
        <v>388</v>
      </c>
      <c r="I1602" s="6" t="s">
        <v>61</v>
      </c>
      <c r="J1602" s="6">
        <f>الفرجاوي!J606</f>
        <v>0</v>
      </c>
      <c r="K1602" s="50"/>
      <c r="L1602" s="39">
        <f t="shared" si="48"/>
        <v>0</v>
      </c>
      <c r="M1602" s="39">
        <f t="shared" si="49"/>
        <v>0</v>
      </c>
    </row>
    <row r="1603" spans="1:13" ht="30" hidden="1" customHeight="1">
      <c r="A1603" s="6">
        <v>600</v>
      </c>
      <c r="B1603" s="4">
        <f>الفرجاوي!B607</f>
        <v>0</v>
      </c>
      <c r="C1603" s="111">
        <f>الفرجاوي!C607</f>
        <v>0</v>
      </c>
      <c r="D1603" s="7">
        <f>الفرجاوي!D607</f>
        <v>0</v>
      </c>
      <c r="E1603" s="7">
        <f>الفرجاوي!E607</f>
        <v>0</v>
      </c>
      <c r="F1603" s="7">
        <f>الفرجاوي!F607</f>
        <v>0</v>
      </c>
      <c r="G1603" s="7">
        <f>الفرجاوي!G607</f>
        <v>0</v>
      </c>
      <c r="H1603" s="6" t="s">
        <v>388</v>
      </c>
      <c r="I1603" s="6" t="s">
        <v>61</v>
      </c>
      <c r="J1603" s="6">
        <f>الفرجاوي!J607</f>
        <v>0</v>
      </c>
      <c r="K1603" s="50"/>
      <c r="L1603" s="39">
        <f t="shared" si="48"/>
        <v>0</v>
      </c>
      <c r="M1603" s="39">
        <f t="shared" si="49"/>
        <v>0</v>
      </c>
    </row>
    <row r="1604" spans="1:13" ht="30" hidden="1" customHeight="1">
      <c r="A1604" s="6">
        <v>601</v>
      </c>
      <c r="B1604" s="4">
        <f>الفرجاوي!B608</f>
        <v>0</v>
      </c>
      <c r="C1604" s="111">
        <f>الفرجاوي!C608</f>
        <v>0</v>
      </c>
      <c r="D1604" s="7">
        <f>الفرجاوي!D608</f>
        <v>0</v>
      </c>
      <c r="E1604" s="7">
        <f>الفرجاوي!E608</f>
        <v>0</v>
      </c>
      <c r="F1604" s="7">
        <f>الفرجاوي!F608</f>
        <v>0</v>
      </c>
      <c r="G1604" s="7">
        <f>الفرجاوي!G608</f>
        <v>0</v>
      </c>
      <c r="H1604" s="6" t="s">
        <v>388</v>
      </c>
      <c r="I1604" s="6" t="s">
        <v>61</v>
      </c>
      <c r="J1604" s="6">
        <f>الفرجاوي!J608</f>
        <v>0</v>
      </c>
      <c r="K1604" s="50"/>
      <c r="L1604" s="39">
        <f t="shared" si="48"/>
        <v>0</v>
      </c>
      <c r="M1604" s="39">
        <f t="shared" si="49"/>
        <v>0</v>
      </c>
    </row>
    <row r="1605" spans="1:13" ht="30" hidden="1" customHeight="1">
      <c r="A1605" s="6">
        <v>602</v>
      </c>
      <c r="B1605" s="4">
        <f>الفرجاوي!B609</f>
        <v>0</v>
      </c>
      <c r="C1605" s="111">
        <f>الفرجاوي!C609</f>
        <v>0</v>
      </c>
      <c r="D1605" s="7">
        <f>الفرجاوي!D609</f>
        <v>0</v>
      </c>
      <c r="E1605" s="7">
        <f>الفرجاوي!E609</f>
        <v>0</v>
      </c>
      <c r="F1605" s="7">
        <f>الفرجاوي!F609</f>
        <v>0</v>
      </c>
      <c r="G1605" s="7">
        <f>الفرجاوي!G609</f>
        <v>0</v>
      </c>
      <c r="H1605" s="6" t="s">
        <v>388</v>
      </c>
      <c r="I1605" s="6" t="s">
        <v>61</v>
      </c>
      <c r="J1605" s="6">
        <f>الفرجاوي!J609</f>
        <v>0</v>
      </c>
      <c r="K1605" s="50"/>
      <c r="L1605" s="39">
        <f t="shared" ref="L1605:L1668" si="50">IF(AND(E1605="سويس",B1605=$I$1),1,0)</f>
        <v>0</v>
      </c>
      <c r="M1605" s="39">
        <f t="shared" ref="M1605:M1668" si="51">IF(AND(E1605="عاشر",B1605=$I$1),1,0)</f>
        <v>0</v>
      </c>
    </row>
    <row r="1606" spans="1:13" ht="30" hidden="1" customHeight="1">
      <c r="A1606" s="6">
        <v>603</v>
      </c>
      <c r="B1606" s="4">
        <f>الفرجاوي!B610</f>
        <v>0</v>
      </c>
      <c r="C1606" s="111">
        <f>الفرجاوي!C610</f>
        <v>0</v>
      </c>
      <c r="D1606" s="7">
        <f>الفرجاوي!D610</f>
        <v>0</v>
      </c>
      <c r="E1606" s="7">
        <f>الفرجاوي!E610</f>
        <v>0</v>
      </c>
      <c r="F1606" s="7">
        <f>الفرجاوي!F610</f>
        <v>0</v>
      </c>
      <c r="G1606" s="7">
        <f>الفرجاوي!G610</f>
        <v>0</v>
      </c>
      <c r="H1606" s="6" t="s">
        <v>388</v>
      </c>
      <c r="I1606" s="6" t="s">
        <v>61</v>
      </c>
      <c r="J1606" s="6">
        <f>الفرجاوي!J610</f>
        <v>0</v>
      </c>
      <c r="K1606" s="50"/>
      <c r="L1606" s="39">
        <f t="shared" si="50"/>
        <v>0</v>
      </c>
      <c r="M1606" s="39">
        <f t="shared" si="51"/>
        <v>0</v>
      </c>
    </row>
    <row r="1607" spans="1:13" ht="30" hidden="1" customHeight="1">
      <c r="A1607" s="6">
        <v>604</v>
      </c>
      <c r="B1607" s="4">
        <f>الفرجاوي!B611</f>
        <v>0</v>
      </c>
      <c r="C1607" s="111">
        <f>الفرجاوي!C611</f>
        <v>0</v>
      </c>
      <c r="D1607" s="7">
        <f>الفرجاوي!D611</f>
        <v>0</v>
      </c>
      <c r="E1607" s="7">
        <f>الفرجاوي!E611</f>
        <v>0</v>
      </c>
      <c r="F1607" s="7">
        <f>الفرجاوي!F611</f>
        <v>0</v>
      </c>
      <c r="G1607" s="7">
        <f>الفرجاوي!G611</f>
        <v>0</v>
      </c>
      <c r="H1607" s="6" t="s">
        <v>388</v>
      </c>
      <c r="I1607" s="6" t="s">
        <v>61</v>
      </c>
      <c r="J1607" s="6">
        <f>الفرجاوي!J611</f>
        <v>0</v>
      </c>
      <c r="K1607" s="50"/>
      <c r="L1607" s="39">
        <f t="shared" si="50"/>
        <v>0</v>
      </c>
      <c r="M1607" s="39">
        <f t="shared" si="51"/>
        <v>0</v>
      </c>
    </row>
    <row r="1608" spans="1:13" ht="30" hidden="1" customHeight="1">
      <c r="A1608" s="6">
        <v>605</v>
      </c>
      <c r="B1608" s="4">
        <f>الفرجاوي!B612</f>
        <v>0</v>
      </c>
      <c r="C1608" s="111">
        <f>الفرجاوي!C612</f>
        <v>0</v>
      </c>
      <c r="D1608" s="7">
        <f>الفرجاوي!D612</f>
        <v>0</v>
      </c>
      <c r="E1608" s="7">
        <f>الفرجاوي!E612</f>
        <v>0</v>
      </c>
      <c r="F1608" s="7">
        <f>الفرجاوي!F612</f>
        <v>0</v>
      </c>
      <c r="G1608" s="7">
        <f>الفرجاوي!G612</f>
        <v>0</v>
      </c>
      <c r="H1608" s="6" t="s">
        <v>388</v>
      </c>
      <c r="I1608" s="6" t="s">
        <v>61</v>
      </c>
      <c r="J1608" s="6">
        <f>الفرجاوي!J612</f>
        <v>0</v>
      </c>
      <c r="K1608" s="50"/>
      <c r="L1608" s="39">
        <f t="shared" si="50"/>
        <v>0</v>
      </c>
      <c r="M1608" s="39">
        <f t="shared" si="51"/>
        <v>0</v>
      </c>
    </row>
    <row r="1609" spans="1:13" ht="30" hidden="1" customHeight="1">
      <c r="A1609" s="6">
        <v>606</v>
      </c>
      <c r="B1609" s="4">
        <f>الفرجاوي!B613</f>
        <v>0</v>
      </c>
      <c r="C1609" s="111">
        <f>الفرجاوي!C613</f>
        <v>0</v>
      </c>
      <c r="D1609" s="7">
        <f>الفرجاوي!D613</f>
        <v>0</v>
      </c>
      <c r="E1609" s="7">
        <f>الفرجاوي!E613</f>
        <v>0</v>
      </c>
      <c r="F1609" s="7">
        <f>الفرجاوي!F613</f>
        <v>0</v>
      </c>
      <c r="G1609" s="7">
        <f>الفرجاوي!G613</f>
        <v>0</v>
      </c>
      <c r="H1609" s="6" t="s">
        <v>388</v>
      </c>
      <c r="I1609" s="6" t="s">
        <v>61</v>
      </c>
      <c r="J1609" s="6">
        <f>الفرجاوي!J613</f>
        <v>0</v>
      </c>
      <c r="K1609" s="50"/>
      <c r="L1609" s="39">
        <f t="shared" si="50"/>
        <v>0</v>
      </c>
      <c r="M1609" s="39">
        <f t="shared" si="51"/>
        <v>0</v>
      </c>
    </row>
    <row r="1610" spans="1:13" ht="30" hidden="1" customHeight="1">
      <c r="A1610" s="6">
        <v>607</v>
      </c>
      <c r="B1610" s="4">
        <f>الفرجاوي!B614</f>
        <v>0</v>
      </c>
      <c r="C1610" s="111">
        <f>الفرجاوي!C614</f>
        <v>0</v>
      </c>
      <c r="D1610" s="7">
        <f>الفرجاوي!D614</f>
        <v>0</v>
      </c>
      <c r="E1610" s="7">
        <f>الفرجاوي!E614</f>
        <v>0</v>
      </c>
      <c r="F1610" s="7">
        <f>الفرجاوي!F614</f>
        <v>0</v>
      </c>
      <c r="G1610" s="7">
        <f>الفرجاوي!G614</f>
        <v>0</v>
      </c>
      <c r="H1610" s="6" t="s">
        <v>388</v>
      </c>
      <c r="I1610" s="6" t="s">
        <v>61</v>
      </c>
      <c r="J1610" s="6">
        <f>الفرجاوي!J614</f>
        <v>0</v>
      </c>
      <c r="K1610" s="50"/>
      <c r="L1610" s="39">
        <f t="shared" si="50"/>
        <v>0</v>
      </c>
      <c r="M1610" s="39">
        <f t="shared" si="51"/>
        <v>0</v>
      </c>
    </row>
    <row r="1611" spans="1:13" ht="30" hidden="1" customHeight="1">
      <c r="A1611" s="6">
        <v>608</v>
      </c>
      <c r="B1611" s="4">
        <f>الفرجاوي!B615</f>
        <v>0</v>
      </c>
      <c r="C1611" s="111">
        <f>الفرجاوي!C615</f>
        <v>0</v>
      </c>
      <c r="D1611" s="7">
        <f>الفرجاوي!D615</f>
        <v>0</v>
      </c>
      <c r="E1611" s="7">
        <f>الفرجاوي!E615</f>
        <v>0</v>
      </c>
      <c r="F1611" s="7">
        <f>الفرجاوي!F615</f>
        <v>0</v>
      </c>
      <c r="G1611" s="7">
        <f>الفرجاوي!G615</f>
        <v>0</v>
      </c>
      <c r="H1611" s="6" t="s">
        <v>388</v>
      </c>
      <c r="I1611" s="6" t="s">
        <v>61</v>
      </c>
      <c r="J1611" s="6">
        <f>الفرجاوي!J615</f>
        <v>0</v>
      </c>
      <c r="K1611" s="50"/>
      <c r="L1611" s="39">
        <f t="shared" si="50"/>
        <v>0</v>
      </c>
      <c r="M1611" s="39">
        <f t="shared" si="51"/>
        <v>0</v>
      </c>
    </row>
    <row r="1612" spans="1:13" ht="30" hidden="1" customHeight="1">
      <c r="A1612" s="6">
        <v>609</v>
      </c>
      <c r="B1612" s="4">
        <f>الفرجاوي!B616</f>
        <v>0</v>
      </c>
      <c r="C1612" s="111">
        <f>الفرجاوي!C616</f>
        <v>0</v>
      </c>
      <c r="D1612" s="7">
        <f>الفرجاوي!D616</f>
        <v>0</v>
      </c>
      <c r="E1612" s="7">
        <f>الفرجاوي!E616</f>
        <v>0</v>
      </c>
      <c r="F1612" s="7">
        <f>الفرجاوي!F616</f>
        <v>0</v>
      </c>
      <c r="G1612" s="7">
        <f>الفرجاوي!G616</f>
        <v>0</v>
      </c>
      <c r="H1612" s="6" t="s">
        <v>388</v>
      </c>
      <c r="I1612" s="6" t="s">
        <v>61</v>
      </c>
      <c r="J1612" s="6">
        <f>الفرجاوي!J616</f>
        <v>0</v>
      </c>
      <c r="K1612" s="50"/>
      <c r="L1612" s="39">
        <f t="shared" si="50"/>
        <v>0</v>
      </c>
      <c r="M1612" s="39">
        <f t="shared" si="51"/>
        <v>0</v>
      </c>
    </row>
    <row r="1613" spans="1:13" ht="30" hidden="1" customHeight="1">
      <c r="A1613" s="6">
        <v>610</v>
      </c>
      <c r="B1613" s="4">
        <f>الفرجاوي!B617</f>
        <v>0</v>
      </c>
      <c r="C1613" s="111">
        <f>الفرجاوي!C617</f>
        <v>0</v>
      </c>
      <c r="D1613" s="7">
        <f>الفرجاوي!D617</f>
        <v>0</v>
      </c>
      <c r="E1613" s="7">
        <f>الفرجاوي!E617</f>
        <v>0</v>
      </c>
      <c r="F1613" s="7">
        <f>الفرجاوي!F617</f>
        <v>0</v>
      </c>
      <c r="G1613" s="7">
        <f>الفرجاوي!G617</f>
        <v>0</v>
      </c>
      <c r="H1613" s="6" t="s">
        <v>388</v>
      </c>
      <c r="I1613" s="6" t="s">
        <v>61</v>
      </c>
      <c r="J1613" s="6">
        <f>الفرجاوي!J617</f>
        <v>0</v>
      </c>
      <c r="K1613" s="50"/>
      <c r="L1613" s="39">
        <f t="shared" si="50"/>
        <v>0</v>
      </c>
      <c r="M1613" s="39">
        <f t="shared" si="51"/>
        <v>0</v>
      </c>
    </row>
    <row r="1614" spans="1:13" ht="30" hidden="1" customHeight="1">
      <c r="A1614" s="6">
        <v>611</v>
      </c>
      <c r="B1614" s="4">
        <f>الفرجاوي!B618</f>
        <v>0</v>
      </c>
      <c r="C1614" s="111">
        <f>الفرجاوي!C618</f>
        <v>0</v>
      </c>
      <c r="D1614" s="7">
        <f>الفرجاوي!D618</f>
        <v>0</v>
      </c>
      <c r="E1614" s="7">
        <f>الفرجاوي!E618</f>
        <v>0</v>
      </c>
      <c r="F1614" s="7">
        <f>الفرجاوي!F618</f>
        <v>0</v>
      </c>
      <c r="G1614" s="7">
        <f>الفرجاوي!G618</f>
        <v>0</v>
      </c>
      <c r="H1614" s="6" t="s">
        <v>388</v>
      </c>
      <c r="I1614" s="6" t="s">
        <v>61</v>
      </c>
      <c r="J1614" s="6">
        <f>الفرجاوي!J618</f>
        <v>0</v>
      </c>
      <c r="K1614" s="50"/>
      <c r="L1614" s="39">
        <f t="shared" si="50"/>
        <v>0</v>
      </c>
      <c r="M1614" s="39">
        <f t="shared" si="51"/>
        <v>0</v>
      </c>
    </row>
    <row r="1615" spans="1:13" ht="30" hidden="1" customHeight="1">
      <c r="A1615" s="6">
        <v>612</v>
      </c>
      <c r="B1615" s="4">
        <f>الفرجاوي!B619</f>
        <v>0</v>
      </c>
      <c r="C1615" s="111">
        <f>الفرجاوي!C619</f>
        <v>0</v>
      </c>
      <c r="D1615" s="7">
        <f>الفرجاوي!D619</f>
        <v>0</v>
      </c>
      <c r="E1615" s="7">
        <f>الفرجاوي!E619</f>
        <v>0</v>
      </c>
      <c r="F1615" s="7">
        <f>الفرجاوي!F619</f>
        <v>0</v>
      </c>
      <c r="G1615" s="7">
        <f>الفرجاوي!G619</f>
        <v>0</v>
      </c>
      <c r="H1615" s="6" t="s">
        <v>388</v>
      </c>
      <c r="I1615" s="6" t="s">
        <v>61</v>
      </c>
      <c r="J1615" s="6">
        <f>الفرجاوي!J619</f>
        <v>0</v>
      </c>
      <c r="K1615" s="50"/>
      <c r="L1615" s="39">
        <f t="shared" si="50"/>
        <v>0</v>
      </c>
      <c r="M1615" s="39">
        <f t="shared" si="51"/>
        <v>0</v>
      </c>
    </row>
    <row r="1616" spans="1:13" ht="30" hidden="1" customHeight="1">
      <c r="A1616" s="6">
        <v>613</v>
      </c>
      <c r="B1616" s="4">
        <f>الفرجاوي!B620</f>
        <v>0</v>
      </c>
      <c r="C1616" s="111">
        <f>الفرجاوي!C620</f>
        <v>0</v>
      </c>
      <c r="D1616" s="7">
        <f>الفرجاوي!D620</f>
        <v>0</v>
      </c>
      <c r="E1616" s="7">
        <f>الفرجاوي!E620</f>
        <v>0</v>
      </c>
      <c r="F1616" s="7">
        <f>الفرجاوي!F620</f>
        <v>0</v>
      </c>
      <c r="G1616" s="7">
        <f>الفرجاوي!G620</f>
        <v>0</v>
      </c>
      <c r="H1616" s="6" t="s">
        <v>388</v>
      </c>
      <c r="I1616" s="6" t="s">
        <v>61</v>
      </c>
      <c r="J1616" s="6">
        <f>الفرجاوي!J620</f>
        <v>0</v>
      </c>
      <c r="K1616" s="50"/>
      <c r="L1616" s="39">
        <f t="shared" si="50"/>
        <v>0</v>
      </c>
      <c r="M1616" s="39">
        <f t="shared" si="51"/>
        <v>0</v>
      </c>
    </row>
    <row r="1617" spans="1:13" ht="30" hidden="1" customHeight="1">
      <c r="A1617" s="6">
        <v>614</v>
      </c>
      <c r="B1617" s="4">
        <f>الفرجاوي!B621</f>
        <v>0</v>
      </c>
      <c r="C1617" s="111">
        <f>الفرجاوي!C621</f>
        <v>0</v>
      </c>
      <c r="D1617" s="7">
        <f>الفرجاوي!D621</f>
        <v>0</v>
      </c>
      <c r="E1617" s="7">
        <f>الفرجاوي!E621</f>
        <v>0</v>
      </c>
      <c r="F1617" s="7">
        <f>الفرجاوي!F621</f>
        <v>0</v>
      </c>
      <c r="G1617" s="7">
        <f>الفرجاوي!G621</f>
        <v>0</v>
      </c>
      <c r="H1617" s="6" t="s">
        <v>388</v>
      </c>
      <c r="I1617" s="6" t="s">
        <v>61</v>
      </c>
      <c r="J1617" s="6">
        <f>الفرجاوي!J621</f>
        <v>0</v>
      </c>
      <c r="K1617" s="50"/>
      <c r="L1617" s="39">
        <f t="shared" si="50"/>
        <v>0</v>
      </c>
      <c r="M1617" s="39">
        <f t="shared" si="51"/>
        <v>0</v>
      </c>
    </row>
    <row r="1618" spans="1:13" ht="30" hidden="1" customHeight="1">
      <c r="A1618" s="6">
        <v>615</v>
      </c>
      <c r="B1618" s="4">
        <f>الفرجاوي!B622</f>
        <v>0</v>
      </c>
      <c r="C1618" s="111">
        <f>الفرجاوي!C622</f>
        <v>0</v>
      </c>
      <c r="D1618" s="7">
        <f>الفرجاوي!D622</f>
        <v>0</v>
      </c>
      <c r="E1618" s="7">
        <f>الفرجاوي!E622</f>
        <v>0</v>
      </c>
      <c r="F1618" s="7">
        <f>الفرجاوي!F622</f>
        <v>0</v>
      </c>
      <c r="G1618" s="7">
        <f>الفرجاوي!G622</f>
        <v>0</v>
      </c>
      <c r="H1618" s="6" t="s">
        <v>388</v>
      </c>
      <c r="I1618" s="6" t="s">
        <v>61</v>
      </c>
      <c r="J1618" s="6">
        <f>الفرجاوي!J622</f>
        <v>0</v>
      </c>
      <c r="K1618" s="50"/>
      <c r="L1618" s="39">
        <f t="shared" si="50"/>
        <v>0</v>
      </c>
      <c r="M1618" s="39">
        <f t="shared" si="51"/>
        <v>0</v>
      </c>
    </row>
    <row r="1619" spans="1:13" ht="30" hidden="1" customHeight="1">
      <c r="A1619" s="6">
        <v>616</v>
      </c>
      <c r="B1619" s="4">
        <f>الفرجاوي!B623</f>
        <v>0</v>
      </c>
      <c r="C1619" s="111">
        <f>الفرجاوي!C623</f>
        <v>0</v>
      </c>
      <c r="D1619" s="7">
        <f>الفرجاوي!D623</f>
        <v>0</v>
      </c>
      <c r="E1619" s="7">
        <f>الفرجاوي!E623</f>
        <v>0</v>
      </c>
      <c r="F1619" s="7">
        <f>الفرجاوي!F623</f>
        <v>0</v>
      </c>
      <c r="G1619" s="7">
        <f>الفرجاوي!G623</f>
        <v>0</v>
      </c>
      <c r="H1619" s="6" t="s">
        <v>388</v>
      </c>
      <c r="I1619" s="6" t="s">
        <v>61</v>
      </c>
      <c r="J1619" s="6">
        <f>الفرجاوي!J623</f>
        <v>0</v>
      </c>
      <c r="K1619" s="50"/>
      <c r="L1619" s="39">
        <f t="shared" si="50"/>
        <v>0</v>
      </c>
      <c r="M1619" s="39">
        <f t="shared" si="51"/>
        <v>0</v>
      </c>
    </row>
    <row r="1620" spans="1:13" ht="30" hidden="1" customHeight="1">
      <c r="A1620" s="6">
        <v>617</v>
      </c>
      <c r="B1620" s="4">
        <f>الفرجاوي!B624</f>
        <v>0</v>
      </c>
      <c r="C1620" s="111">
        <f>الفرجاوي!C624</f>
        <v>0</v>
      </c>
      <c r="D1620" s="7">
        <f>الفرجاوي!D624</f>
        <v>0</v>
      </c>
      <c r="E1620" s="7">
        <f>الفرجاوي!E624</f>
        <v>0</v>
      </c>
      <c r="F1620" s="7">
        <f>الفرجاوي!F624</f>
        <v>0</v>
      </c>
      <c r="G1620" s="7">
        <f>الفرجاوي!G624</f>
        <v>0</v>
      </c>
      <c r="H1620" s="6" t="s">
        <v>388</v>
      </c>
      <c r="I1620" s="6" t="s">
        <v>61</v>
      </c>
      <c r="J1620" s="6">
        <f>الفرجاوي!J624</f>
        <v>0</v>
      </c>
      <c r="K1620" s="50"/>
      <c r="L1620" s="39">
        <f t="shared" si="50"/>
        <v>0</v>
      </c>
      <c r="M1620" s="39">
        <f t="shared" si="51"/>
        <v>0</v>
      </c>
    </row>
    <row r="1621" spans="1:13" ht="30" hidden="1" customHeight="1">
      <c r="A1621" s="6">
        <v>618</v>
      </c>
      <c r="B1621" s="4">
        <f>الفرجاوي!B625</f>
        <v>0</v>
      </c>
      <c r="C1621" s="111">
        <f>الفرجاوي!C625</f>
        <v>0</v>
      </c>
      <c r="D1621" s="7">
        <f>الفرجاوي!D625</f>
        <v>0</v>
      </c>
      <c r="E1621" s="7">
        <f>الفرجاوي!E625</f>
        <v>0</v>
      </c>
      <c r="F1621" s="7">
        <f>الفرجاوي!F625</f>
        <v>0</v>
      </c>
      <c r="G1621" s="7">
        <f>الفرجاوي!G625</f>
        <v>0</v>
      </c>
      <c r="H1621" s="6" t="s">
        <v>388</v>
      </c>
      <c r="I1621" s="6" t="s">
        <v>61</v>
      </c>
      <c r="J1621" s="6">
        <f>الفرجاوي!J625</f>
        <v>0</v>
      </c>
      <c r="K1621" s="50"/>
      <c r="L1621" s="39">
        <f t="shared" si="50"/>
        <v>0</v>
      </c>
      <c r="M1621" s="39">
        <f t="shared" si="51"/>
        <v>0</v>
      </c>
    </row>
    <row r="1622" spans="1:13" ht="30" hidden="1" customHeight="1">
      <c r="A1622" s="6">
        <v>619</v>
      </c>
      <c r="B1622" s="4">
        <f>الفرجاوي!B626</f>
        <v>0</v>
      </c>
      <c r="C1622" s="111">
        <f>الفرجاوي!C626</f>
        <v>0</v>
      </c>
      <c r="D1622" s="7">
        <f>الفرجاوي!D626</f>
        <v>0</v>
      </c>
      <c r="E1622" s="7">
        <f>الفرجاوي!E626</f>
        <v>0</v>
      </c>
      <c r="F1622" s="7">
        <f>الفرجاوي!F626</f>
        <v>0</v>
      </c>
      <c r="G1622" s="7">
        <f>الفرجاوي!G626</f>
        <v>0</v>
      </c>
      <c r="H1622" s="6" t="s">
        <v>388</v>
      </c>
      <c r="I1622" s="6" t="s">
        <v>61</v>
      </c>
      <c r="J1622" s="6">
        <f>الفرجاوي!J626</f>
        <v>0</v>
      </c>
      <c r="K1622" s="50"/>
      <c r="L1622" s="39">
        <f t="shared" si="50"/>
        <v>0</v>
      </c>
      <c r="M1622" s="39">
        <f t="shared" si="51"/>
        <v>0</v>
      </c>
    </row>
    <row r="1623" spans="1:13" ht="30" hidden="1" customHeight="1">
      <c r="A1623" s="6">
        <v>620</v>
      </c>
      <c r="B1623" s="4">
        <f>الفرجاوي!B627</f>
        <v>0</v>
      </c>
      <c r="C1623" s="111">
        <f>الفرجاوي!C627</f>
        <v>0</v>
      </c>
      <c r="D1623" s="7">
        <f>الفرجاوي!D627</f>
        <v>0</v>
      </c>
      <c r="E1623" s="7">
        <f>الفرجاوي!E627</f>
        <v>0</v>
      </c>
      <c r="F1623" s="7">
        <f>الفرجاوي!F627</f>
        <v>0</v>
      </c>
      <c r="G1623" s="7">
        <f>الفرجاوي!G627</f>
        <v>0</v>
      </c>
      <c r="H1623" s="6" t="s">
        <v>388</v>
      </c>
      <c r="I1623" s="6" t="s">
        <v>61</v>
      </c>
      <c r="J1623" s="6">
        <f>الفرجاوي!J627</f>
        <v>0</v>
      </c>
      <c r="K1623" s="50"/>
      <c r="L1623" s="39">
        <f t="shared" si="50"/>
        <v>0</v>
      </c>
      <c r="M1623" s="39">
        <f t="shared" si="51"/>
        <v>0</v>
      </c>
    </row>
    <row r="1624" spans="1:13" ht="30" hidden="1" customHeight="1">
      <c r="A1624" s="6">
        <v>621</v>
      </c>
      <c r="B1624" s="4">
        <f>الفرجاوي!B628</f>
        <v>0</v>
      </c>
      <c r="C1624" s="111">
        <f>الفرجاوي!C628</f>
        <v>0</v>
      </c>
      <c r="D1624" s="7">
        <f>الفرجاوي!D628</f>
        <v>0</v>
      </c>
      <c r="E1624" s="7">
        <f>الفرجاوي!E628</f>
        <v>0</v>
      </c>
      <c r="F1624" s="7">
        <f>الفرجاوي!F628</f>
        <v>0</v>
      </c>
      <c r="G1624" s="7">
        <f>الفرجاوي!G628</f>
        <v>0</v>
      </c>
      <c r="H1624" s="6" t="s">
        <v>388</v>
      </c>
      <c r="I1624" s="6" t="s">
        <v>61</v>
      </c>
      <c r="J1624" s="6">
        <f>الفرجاوي!J628</f>
        <v>0</v>
      </c>
      <c r="K1624" s="50"/>
      <c r="L1624" s="39">
        <f t="shared" si="50"/>
        <v>0</v>
      </c>
      <c r="M1624" s="39">
        <f t="shared" si="51"/>
        <v>0</v>
      </c>
    </row>
    <row r="1625" spans="1:13" ht="30" hidden="1" customHeight="1">
      <c r="A1625" s="6">
        <v>622</v>
      </c>
      <c r="B1625" s="4">
        <f>الفرجاوي!B629</f>
        <v>0</v>
      </c>
      <c r="C1625" s="111">
        <f>الفرجاوي!C629</f>
        <v>0</v>
      </c>
      <c r="D1625" s="7">
        <f>الفرجاوي!D629</f>
        <v>0</v>
      </c>
      <c r="E1625" s="7">
        <f>الفرجاوي!E629</f>
        <v>0</v>
      </c>
      <c r="F1625" s="7">
        <f>الفرجاوي!F629</f>
        <v>0</v>
      </c>
      <c r="G1625" s="7">
        <f>الفرجاوي!G629</f>
        <v>0</v>
      </c>
      <c r="H1625" s="6" t="s">
        <v>388</v>
      </c>
      <c r="I1625" s="6" t="s">
        <v>61</v>
      </c>
      <c r="J1625" s="6">
        <f>الفرجاوي!J629</f>
        <v>0</v>
      </c>
      <c r="K1625" s="50"/>
      <c r="L1625" s="39">
        <f t="shared" si="50"/>
        <v>0</v>
      </c>
      <c r="M1625" s="39">
        <f t="shared" si="51"/>
        <v>0</v>
      </c>
    </row>
    <row r="1626" spans="1:13" ht="30" hidden="1" customHeight="1">
      <c r="A1626" s="6">
        <v>623</v>
      </c>
      <c r="B1626" s="4">
        <f>الفرجاوي!B630</f>
        <v>0</v>
      </c>
      <c r="C1626" s="111">
        <f>الفرجاوي!C630</f>
        <v>0</v>
      </c>
      <c r="D1626" s="7">
        <f>الفرجاوي!D630</f>
        <v>0</v>
      </c>
      <c r="E1626" s="7">
        <f>الفرجاوي!E630</f>
        <v>0</v>
      </c>
      <c r="F1626" s="7">
        <f>الفرجاوي!F630</f>
        <v>0</v>
      </c>
      <c r="G1626" s="7">
        <f>الفرجاوي!G630</f>
        <v>0</v>
      </c>
      <c r="H1626" s="6" t="s">
        <v>388</v>
      </c>
      <c r="I1626" s="6" t="s">
        <v>61</v>
      </c>
      <c r="J1626" s="6">
        <f>الفرجاوي!J630</f>
        <v>0</v>
      </c>
      <c r="K1626" s="50"/>
      <c r="L1626" s="39">
        <f t="shared" si="50"/>
        <v>0</v>
      </c>
      <c r="M1626" s="39">
        <f t="shared" si="51"/>
        <v>0</v>
      </c>
    </row>
    <row r="1627" spans="1:13" ht="30" hidden="1" customHeight="1">
      <c r="A1627" s="6">
        <v>624</v>
      </c>
      <c r="B1627" s="4">
        <f>الفرجاوي!B631</f>
        <v>0</v>
      </c>
      <c r="C1627" s="111">
        <f>الفرجاوي!C631</f>
        <v>0</v>
      </c>
      <c r="D1627" s="7">
        <f>الفرجاوي!D631</f>
        <v>0</v>
      </c>
      <c r="E1627" s="7">
        <f>الفرجاوي!E631</f>
        <v>0</v>
      </c>
      <c r="F1627" s="7">
        <f>الفرجاوي!F631</f>
        <v>0</v>
      </c>
      <c r="G1627" s="7">
        <f>الفرجاوي!G631</f>
        <v>0</v>
      </c>
      <c r="H1627" s="6" t="s">
        <v>388</v>
      </c>
      <c r="I1627" s="6" t="s">
        <v>61</v>
      </c>
      <c r="J1627" s="6">
        <f>الفرجاوي!J631</f>
        <v>0</v>
      </c>
      <c r="K1627" s="50"/>
      <c r="L1627" s="39">
        <f t="shared" si="50"/>
        <v>0</v>
      </c>
      <c r="M1627" s="39">
        <f t="shared" si="51"/>
        <v>0</v>
      </c>
    </row>
    <row r="1628" spans="1:13" ht="30" hidden="1" customHeight="1">
      <c r="A1628" s="6">
        <v>625</v>
      </c>
      <c r="B1628" s="4">
        <f>الفرجاوي!B632</f>
        <v>0</v>
      </c>
      <c r="C1628" s="111">
        <f>الفرجاوي!C632</f>
        <v>0</v>
      </c>
      <c r="D1628" s="7">
        <f>الفرجاوي!D632</f>
        <v>0</v>
      </c>
      <c r="E1628" s="7">
        <f>الفرجاوي!E632</f>
        <v>0</v>
      </c>
      <c r="F1628" s="7">
        <f>الفرجاوي!F632</f>
        <v>0</v>
      </c>
      <c r="G1628" s="7">
        <f>الفرجاوي!G632</f>
        <v>0</v>
      </c>
      <c r="H1628" s="6" t="s">
        <v>388</v>
      </c>
      <c r="I1628" s="6" t="s">
        <v>61</v>
      </c>
      <c r="J1628" s="6">
        <f>الفرجاوي!J632</f>
        <v>0</v>
      </c>
      <c r="K1628" s="50"/>
      <c r="L1628" s="39">
        <f t="shared" si="50"/>
        <v>0</v>
      </c>
      <c r="M1628" s="39">
        <f t="shared" si="51"/>
        <v>0</v>
      </c>
    </row>
    <row r="1629" spans="1:13" ht="30" hidden="1" customHeight="1">
      <c r="A1629" s="6">
        <v>626</v>
      </c>
      <c r="B1629" s="4">
        <f>الفرجاوي!B633</f>
        <v>0</v>
      </c>
      <c r="C1629" s="111">
        <f>الفرجاوي!C633</f>
        <v>0</v>
      </c>
      <c r="D1629" s="7">
        <f>الفرجاوي!D633</f>
        <v>0</v>
      </c>
      <c r="E1629" s="7">
        <f>الفرجاوي!E633</f>
        <v>0</v>
      </c>
      <c r="F1629" s="7">
        <f>الفرجاوي!F633</f>
        <v>0</v>
      </c>
      <c r="G1629" s="7">
        <f>الفرجاوي!G633</f>
        <v>0</v>
      </c>
      <c r="H1629" s="6" t="s">
        <v>388</v>
      </c>
      <c r="I1629" s="6" t="s">
        <v>61</v>
      </c>
      <c r="J1629" s="6">
        <f>الفرجاوي!J633</f>
        <v>0</v>
      </c>
      <c r="K1629" s="50"/>
      <c r="L1629" s="39">
        <f t="shared" si="50"/>
        <v>0</v>
      </c>
      <c r="M1629" s="39">
        <f t="shared" si="51"/>
        <v>0</v>
      </c>
    </row>
    <row r="1630" spans="1:13" ht="30" hidden="1" customHeight="1">
      <c r="A1630" s="6">
        <v>627</v>
      </c>
      <c r="B1630" s="4">
        <f>الفرجاوي!B634</f>
        <v>0</v>
      </c>
      <c r="C1630" s="111">
        <f>الفرجاوي!C634</f>
        <v>0</v>
      </c>
      <c r="D1630" s="7">
        <f>الفرجاوي!D634</f>
        <v>0</v>
      </c>
      <c r="E1630" s="7">
        <f>الفرجاوي!E634</f>
        <v>0</v>
      </c>
      <c r="F1630" s="7">
        <f>الفرجاوي!F634</f>
        <v>0</v>
      </c>
      <c r="G1630" s="7">
        <f>الفرجاوي!G634</f>
        <v>0</v>
      </c>
      <c r="H1630" s="6" t="s">
        <v>388</v>
      </c>
      <c r="I1630" s="6" t="s">
        <v>61</v>
      </c>
      <c r="J1630" s="6">
        <f>الفرجاوي!J634</f>
        <v>0</v>
      </c>
      <c r="K1630" s="50"/>
      <c r="L1630" s="39">
        <f t="shared" si="50"/>
        <v>0</v>
      </c>
      <c r="M1630" s="39">
        <f t="shared" si="51"/>
        <v>0</v>
      </c>
    </row>
    <row r="1631" spans="1:13" ht="30" hidden="1" customHeight="1">
      <c r="A1631" s="6">
        <v>628</v>
      </c>
      <c r="B1631" s="4">
        <f>الفرجاوي!B635</f>
        <v>0</v>
      </c>
      <c r="C1631" s="111">
        <f>الفرجاوي!C635</f>
        <v>0</v>
      </c>
      <c r="D1631" s="7">
        <f>الفرجاوي!D635</f>
        <v>0</v>
      </c>
      <c r="E1631" s="7">
        <f>الفرجاوي!E635</f>
        <v>0</v>
      </c>
      <c r="F1631" s="7">
        <f>الفرجاوي!F635</f>
        <v>0</v>
      </c>
      <c r="G1631" s="7">
        <f>الفرجاوي!G635</f>
        <v>0</v>
      </c>
      <c r="H1631" s="6" t="s">
        <v>388</v>
      </c>
      <c r="I1631" s="6" t="s">
        <v>61</v>
      </c>
      <c r="J1631" s="6">
        <f>الفرجاوي!J635</f>
        <v>0</v>
      </c>
      <c r="K1631" s="50"/>
      <c r="L1631" s="39">
        <f t="shared" si="50"/>
        <v>0</v>
      </c>
      <c r="M1631" s="39">
        <f t="shared" si="51"/>
        <v>0</v>
      </c>
    </row>
    <row r="1632" spans="1:13" ht="30" hidden="1" customHeight="1">
      <c r="A1632" s="6">
        <v>629</v>
      </c>
      <c r="B1632" s="4">
        <f>الفرجاوي!B636</f>
        <v>0</v>
      </c>
      <c r="C1632" s="111">
        <f>الفرجاوي!C636</f>
        <v>0</v>
      </c>
      <c r="D1632" s="7">
        <f>الفرجاوي!D636</f>
        <v>0</v>
      </c>
      <c r="E1632" s="7">
        <f>الفرجاوي!E636</f>
        <v>0</v>
      </c>
      <c r="F1632" s="7">
        <f>الفرجاوي!F636</f>
        <v>0</v>
      </c>
      <c r="G1632" s="7">
        <f>الفرجاوي!G636</f>
        <v>0</v>
      </c>
      <c r="H1632" s="6" t="s">
        <v>388</v>
      </c>
      <c r="I1632" s="6" t="s">
        <v>61</v>
      </c>
      <c r="J1632" s="6">
        <f>الفرجاوي!J636</f>
        <v>0</v>
      </c>
      <c r="K1632" s="50"/>
      <c r="L1632" s="39">
        <f t="shared" si="50"/>
        <v>0</v>
      </c>
      <c r="M1632" s="39">
        <f t="shared" si="51"/>
        <v>0</v>
      </c>
    </row>
    <row r="1633" spans="1:13" ht="30" hidden="1" customHeight="1">
      <c r="A1633" s="6">
        <v>630</v>
      </c>
      <c r="B1633" s="4">
        <f>الفرجاوي!B637</f>
        <v>0</v>
      </c>
      <c r="C1633" s="111">
        <f>الفرجاوي!C637</f>
        <v>0</v>
      </c>
      <c r="D1633" s="7">
        <f>الفرجاوي!D637</f>
        <v>0</v>
      </c>
      <c r="E1633" s="7">
        <f>الفرجاوي!E637</f>
        <v>0</v>
      </c>
      <c r="F1633" s="7">
        <f>الفرجاوي!F637</f>
        <v>0</v>
      </c>
      <c r="G1633" s="7">
        <f>الفرجاوي!G637</f>
        <v>0</v>
      </c>
      <c r="H1633" s="6" t="s">
        <v>388</v>
      </c>
      <c r="I1633" s="6" t="s">
        <v>61</v>
      </c>
      <c r="J1633" s="6">
        <f>الفرجاوي!J637</f>
        <v>0</v>
      </c>
      <c r="K1633" s="50"/>
      <c r="L1633" s="39">
        <f t="shared" si="50"/>
        <v>0</v>
      </c>
      <c r="M1633" s="39">
        <f t="shared" si="51"/>
        <v>0</v>
      </c>
    </row>
    <row r="1634" spans="1:13" ht="30" hidden="1" customHeight="1">
      <c r="A1634" s="6">
        <v>631</v>
      </c>
      <c r="B1634" s="4">
        <f>الفرجاوي!B638</f>
        <v>0</v>
      </c>
      <c r="C1634" s="111">
        <f>الفرجاوي!C638</f>
        <v>0</v>
      </c>
      <c r="D1634" s="7">
        <f>الفرجاوي!D638</f>
        <v>0</v>
      </c>
      <c r="E1634" s="7">
        <f>الفرجاوي!E638</f>
        <v>0</v>
      </c>
      <c r="F1634" s="7">
        <f>الفرجاوي!F638</f>
        <v>0</v>
      </c>
      <c r="G1634" s="7">
        <f>الفرجاوي!G638</f>
        <v>0</v>
      </c>
      <c r="H1634" s="6" t="s">
        <v>388</v>
      </c>
      <c r="I1634" s="6" t="s">
        <v>61</v>
      </c>
      <c r="J1634" s="6">
        <f>الفرجاوي!J638</f>
        <v>0</v>
      </c>
      <c r="K1634" s="50"/>
      <c r="L1634" s="39">
        <f t="shared" si="50"/>
        <v>0</v>
      </c>
      <c r="M1634" s="39">
        <f t="shared" si="51"/>
        <v>0</v>
      </c>
    </row>
    <row r="1635" spans="1:13" ht="30" hidden="1" customHeight="1">
      <c r="A1635" s="6">
        <v>632</v>
      </c>
      <c r="B1635" s="4">
        <f>الفرجاوي!B639</f>
        <v>0</v>
      </c>
      <c r="C1635" s="111">
        <f>الفرجاوي!C639</f>
        <v>0</v>
      </c>
      <c r="D1635" s="7">
        <f>الفرجاوي!D639</f>
        <v>0</v>
      </c>
      <c r="E1635" s="7">
        <f>الفرجاوي!E639</f>
        <v>0</v>
      </c>
      <c r="F1635" s="7">
        <f>الفرجاوي!F639</f>
        <v>0</v>
      </c>
      <c r="G1635" s="7">
        <f>الفرجاوي!G639</f>
        <v>0</v>
      </c>
      <c r="H1635" s="6" t="s">
        <v>388</v>
      </c>
      <c r="I1635" s="6" t="s">
        <v>61</v>
      </c>
      <c r="J1635" s="6">
        <f>الفرجاوي!J639</f>
        <v>0</v>
      </c>
      <c r="K1635" s="50"/>
      <c r="L1635" s="39">
        <f t="shared" si="50"/>
        <v>0</v>
      </c>
      <c r="M1635" s="39">
        <f t="shared" si="51"/>
        <v>0</v>
      </c>
    </row>
    <row r="1636" spans="1:13" ht="30" hidden="1" customHeight="1">
      <c r="A1636" s="6">
        <v>633</v>
      </c>
      <c r="B1636" s="4">
        <f>الفرجاوي!B640</f>
        <v>0</v>
      </c>
      <c r="C1636" s="111">
        <f>الفرجاوي!C640</f>
        <v>0</v>
      </c>
      <c r="D1636" s="7">
        <f>الفرجاوي!D640</f>
        <v>0</v>
      </c>
      <c r="E1636" s="7">
        <f>الفرجاوي!E640</f>
        <v>0</v>
      </c>
      <c r="F1636" s="7">
        <f>الفرجاوي!F640</f>
        <v>0</v>
      </c>
      <c r="G1636" s="7">
        <f>الفرجاوي!G640</f>
        <v>0</v>
      </c>
      <c r="H1636" s="6" t="s">
        <v>388</v>
      </c>
      <c r="I1636" s="6" t="s">
        <v>61</v>
      </c>
      <c r="J1636" s="6">
        <f>الفرجاوي!J640</f>
        <v>0</v>
      </c>
      <c r="K1636" s="50"/>
      <c r="L1636" s="39">
        <f t="shared" si="50"/>
        <v>0</v>
      </c>
      <c r="M1636" s="39">
        <f t="shared" si="51"/>
        <v>0</v>
      </c>
    </row>
    <row r="1637" spans="1:13" ht="30" hidden="1" customHeight="1">
      <c r="A1637" s="6">
        <v>634</v>
      </c>
      <c r="B1637" s="4">
        <f>الفرجاوي!B641</f>
        <v>0</v>
      </c>
      <c r="C1637" s="111">
        <f>الفرجاوي!C641</f>
        <v>0</v>
      </c>
      <c r="D1637" s="7">
        <f>الفرجاوي!D641</f>
        <v>0</v>
      </c>
      <c r="E1637" s="7">
        <f>الفرجاوي!E641</f>
        <v>0</v>
      </c>
      <c r="F1637" s="7">
        <f>الفرجاوي!F641</f>
        <v>0</v>
      </c>
      <c r="G1637" s="7">
        <f>الفرجاوي!G641</f>
        <v>0</v>
      </c>
      <c r="H1637" s="6" t="s">
        <v>388</v>
      </c>
      <c r="I1637" s="6" t="s">
        <v>61</v>
      </c>
      <c r="J1637" s="6">
        <f>الفرجاوي!J641</f>
        <v>0</v>
      </c>
      <c r="K1637" s="50"/>
      <c r="L1637" s="39">
        <f t="shared" si="50"/>
        <v>0</v>
      </c>
      <c r="M1637" s="39">
        <f t="shared" si="51"/>
        <v>0</v>
      </c>
    </row>
    <row r="1638" spans="1:13" ht="30" hidden="1" customHeight="1">
      <c r="A1638" s="6">
        <v>635</v>
      </c>
      <c r="B1638" s="4">
        <f>الفرجاوي!B642</f>
        <v>0</v>
      </c>
      <c r="C1638" s="111">
        <f>الفرجاوي!C642</f>
        <v>0</v>
      </c>
      <c r="D1638" s="7">
        <f>الفرجاوي!D642</f>
        <v>0</v>
      </c>
      <c r="E1638" s="7">
        <f>الفرجاوي!E642</f>
        <v>0</v>
      </c>
      <c r="F1638" s="7">
        <f>الفرجاوي!F642</f>
        <v>0</v>
      </c>
      <c r="G1638" s="7">
        <f>الفرجاوي!G642</f>
        <v>0</v>
      </c>
      <c r="H1638" s="6" t="s">
        <v>388</v>
      </c>
      <c r="I1638" s="6" t="s">
        <v>61</v>
      </c>
      <c r="J1638" s="6">
        <f>الفرجاوي!J642</f>
        <v>0</v>
      </c>
      <c r="K1638" s="50"/>
      <c r="L1638" s="39">
        <f t="shared" si="50"/>
        <v>0</v>
      </c>
      <c r="M1638" s="39">
        <f t="shared" si="51"/>
        <v>0</v>
      </c>
    </row>
    <row r="1639" spans="1:13" ht="30" hidden="1" customHeight="1">
      <c r="A1639" s="6">
        <v>636</v>
      </c>
      <c r="B1639" s="4">
        <f>الفرجاوي!B643</f>
        <v>0</v>
      </c>
      <c r="C1639" s="111">
        <f>الفرجاوي!C643</f>
        <v>0</v>
      </c>
      <c r="D1639" s="7">
        <f>الفرجاوي!D643</f>
        <v>0</v>
      </c>
      <c r="E1639" s="7">
        <f>الفرجاوي!E643</f>
        <v>0</v>
      </c>
      <c r="F1639" s="7">
        <f>الفرجاوي!F643</f>
        <v>0</v>
      </c>
      <c r="G1639" s="7">
        <f>الفرجاوي!G643</f>
        <v>0</v>
      </c>
      <c r="H1639" s="6" t="s">
        <v>388</v>
      </c>
      <c r="I1639" s="6" t="s">
        <v>61</v>
      </c>
      <c r="J1639" s="6">
        <f>الفرجاوي!J643</f>
        <v>0</v>
      </c>
      <c r="K1639" s="50"/>
      <c r="L1639" s="39">
        <f t="shared" si="50"/>
        <v>0</v>
      </c>
      <c r="M1639" s="39">
        <f t="shared" si="51"/>
        <v>0</v>
      </c>
    </row>
    <row r="1640" spans="1:13" ht="30" hidden="1" customHeight="1">
      <c r="A1640" s="6">
        <v>637</v>
      </c>
      <c r="B1640" s="4">
        <f>الفرجاوي!B644</f>
        <v>0</v>
      </c>
      <c r="C1640" s="111">
        <f>الفرجاوي!C644</f>
        <v>0</v>
      </c>
      <c r="D1640" s="7">
        <f>الفرجاوي!D644</f>
        <v>0</v>
      </c>
      <c r="E1640" s="7">
        <f>الفرجاوي!E644</f>
        <v>0</v>
      </c>
      <c r="F1640" s="7">
        <f>الفرجاوي!F644</f>
        <v>0</v>
      </c>
      <c r="G1640" s="7">
        <f>الفرجاوي!G644</f>
        <v>0</v>
      </c>
      <c r="H1640" s="6" t="s">
        <v>388</v>
      </c>
      <c r="I1640" s="6" t="s">
        <v>61</v>
      </c>
      <c r="J1640" s="6">
        <f>الفرجاوي!J644</f>
        <v>0</v>
      </c>
      <c r="K1640" s="50"/>
      <c r="L1640" s="39">
        <f t="shared" si="50"/>
        <v>0</v>
      </c>
      <c r="M1640" s="39">
        <f t="shared" si="51"/>
        <v>0</v>
      </c>
    </row>
    <row r="1641" spans="1:13" ht="30" hidden="1" customHeight="1">
      <c r="A1641" s="6">
        <v>638</v>
      </c>
      <c r="B1641" s="4">
        <f>الفرجاوي!B645</f>
        <v>0</v>
      </c>
      <c r="C1641" s="111">
        <f>الفرجاوي!C645</f>
        <v>0</v>
      </c>
      <c r="D1641" s="7">
        <f>الفرجاوي!D645</f>
        <v>0</v>
      </c>
      <c r="E1641" s="7">
        <f>الفرجاوي!E645</f>
        <v>0</v>
      </c>
      <c r="F1641" s="7">
        <f>الفرجاوي!F645</f>
        <v>0</v>
      </c>
      <c r="G1641" s="7">
        <f>الفرجاوي!G645</f>
        <v>0</v>
      </c>
      <c r="H1641" s="6" t="s">
        <v>388</v>
      </c>
      <c r="I1641" s="6" t="s">
        <v>61</v>
      </c>
      <c r="J1641" s="6">
        <f>الفرجاوي!J645</f>
        <v>0</v>
      </c>
      <c r="K1641" s="50"/>
      <c r="L1641" s="39">
        <f t="shared" si="50"/>
        <v>0</v>
      </c>
      <c r="M1641" s="39">
        <f t="shared" si="51"/>
        <v>0</v>
      </c>
    </row>
    <row r="1642" spans="1:13" ht="30" hidden="1" customHeight="1">
      <c r="A1642" s="6">
        <v>639</v>
      </c>
      <c r="B1642" s="4">
        <f>الفرجاوي!B646</f>
        <v>0</v>
      </c>
      <c r="C1642" s="111">
        <f>الفرجاوي!C646</f>
        <v>0</v>
      </c>
      <c r="D1642" s="7">
        <f>الفرجاوي!D646</f>
        <v>0</v>
      </c>
      <c r="E1642" s="7">
        <f>الفرجاوي!E646</f>
        <v>0</v>
      </c>
      <c r="F1642" s="7">
        <f>الفرجاوي!F646</f>
        <v>0</v>
      </c>
      <c r="G1642" s="7">
        <f>الفرجاوي!G646</f>
        <v>0</v>
      </c>
      <c r="H1642" s="6" t="s">
        <v>388</v>
      </c>
      <c r="I1642" s="6" t="s">
        <v>61</v>
      </c>
      <c r="J1642" s="6">
        <f>الفرجاوي!J646</f>
        <v>0</v>
      </c>
      <c r="K1642" s="50"/>
      <c r="L1642" s="39">
        <f t="shared" si="50"/>
        <v>0</v>
      </c>
      <c r="M1642" s="39">
        <f t="shared" si="51"/>
        <v>0</v>
      </c>
    </row>
    <row r="1643" spans="1:13" ht="30" hidden="1" customHeight="1">
      <c r="A1643" s="6">
        <v>640</v>
      </c>
      <c r="B1643" s="4">
        <f>الفرجاوي!B647</f>
        <v>0</v>
      </c>
      <c r="C1643" s="111">
        <f>الفرجاوي!C647</f>
        <v>0</v>
      </c>
      <c r="D1643" s="7">
        <f>الفرجاوي!D647</f>
        <v>0</v>
      </c>
      <c r="E1643" s="7">
        <f>الفرجاوي!E647</f>
        <v>0</v>
      </c>
      <c r="F1643" s="7">
        <f>الفرجاوي!F647</f>
        <v>0</v>
      </c>
      <c r="G1643" s="7">
        <f>الفرجاوي!G647</f>
        <v>0</v>
      </c>
      <c r="H1643" s="6" t="s">
        <v>388</v>
      </c>
      <c r="I1643" s="6" t="s">
        <v>61</v>
      </c>
      <c r="J1643" s="6">
        <f>الفرجاوي!J647</f>
        <v>0</v>
      </c>
      <c r="K1643" s="50"/>
      <c r="L1643" s="39">
        <f t="shared" si="50"/>
        <v>0</v>
      </c>
      <c r="M1643" s="39">
        <f t="shared" si="51"/>
        <v>0</v>
      </c>
    </row>
    <row r="1644" spans="1:13" ht="30" hidden="1" customHeight="1">
      <c r="A1644" s="6">
        <v>641</v>
      </c>
      <c r="B1644" s="4">
        <f>الفرجاوي!B648</f>
        <v>0</v>
      </c>
      <c r="C1644" s="111">
        <f>الفرجاوي!C648</f>
        <v>0</v>
      </c>
      <c r="D1644" s="7">
        <f>الفرجاوي!D648</f>
        <v>0</v>
      </c>
      <c r="E1644" s="7">
        <f>الفرجاوي!E648</f>
        <v>0</v>
      </c>
      <c r="F1644" s="7">
        <f>الفرجاوي!F648</f>
        <v>0</v>
      </c>
      <c r="G1644" s="7">
        <f>الفرجاوي!G648</f>
        <v>0</v>
      </c>
      <c r="H1644" s="6" t="s">
        <v>388</v>
      </c>
      <c r="I1644" s="6" t="s">
        <v>61</v>
      </c>
      <c r="J1644" s="6">
        <f>الفرجاوي!J648</f>
        <v>0</v>
      </c>
      <c r="K1644" s="50"/>
      <c r="L1644" s="39">
        <f t="shared" si="50"/>
        <v>0</v>
      </c>
      <c r="M1644" s="39">
        <f t="shared" si="51"/>
        <v>0</v>
      </c>
    </row>
    <row r="1645" spans="1:13" ht="30" hidden="1" customHeight="1">
      <c r="A1645" s="6">
        <v>642</v>
      </c>
      <c r="B1645" s="4">
        <f>الفرجاوي!B649</f>
        <v>0</v>
      </c>
      <c r="C1645" s="111">
        <f>الفرجاوي!C649</f>
        <v>0</v>
      </c>
      <c r="D1645" s="7">
        <f>الفرجاوي!D649</f>
        <v>0</v>
      </c>
      <c r="E1645" s="7">
        <f>الفرجاوي!E649</f>
        <v>0</v>
      </c>
      <c r="F1645" s="7">
        <f>الفرجاوي!F649</f>
        <v>0</v>
      </c>
      <c r="G1645" s="7">
        <f>الفرجاوي!G649</f>
        <v>0</v>
      </c>
      <c r="H1645" s="6" t="s">
        <v>388</v>
      </c>
      <c r="I1645" s="6" t="s">
        <v>61</v>
      </c>
      <c r="J1645" s="6">
        <f>الفرجاوي!J649</f>
        <v>0</v>
      </c>
      <c r="K1645" s="50"/>
      <c r="L1645" s="39">
        <f t="shared" si="50"/>
        <v>0</v>
      </c>
      <c r="M1645" s="39">
        <f t="shared" si="51"/>
        <v>0</v>
      </c>
    </row>
    <row r="1646" spans="1:13" ht="30" hidden="1" customHeight="1">
      <c r="A1646" s="6">
        <v>643</v>
      </c>
      <c r="B1646" s="4">
        <f>الفرجاوي!B650</f>
        <v>0</v>
      </c>
      <c r="C1646" s="111">
        <f>الفرجاوي!C650</f>
        <v>0</v>
      </c>
      <c r="D1646" s="7">
        <f>الفرجاوي!D650</f>
        <v>0</v>
      </c>
      <c r="E1646" s="7">
        <f>الفرجاوي!E650</f>
        <v>0</v>
      </c>
      <c r="F1646" s="7">
        <f>الفرجاوي!F650</f>
        <v>0</v>
      </c>
      <c r="G1646" s="7">
        <f>الفرجاوي!G650</f>
        <v>0</v>
      </c>
      <c r="H1646" s="6" t="s">
        <v>388</v>
      </c>
      <c r="I1646" s="6" t="s">
        <v>61</v>
      </c>
      <c r="J1646" s="6">
        <f>الفرجاوي!J650</f>
        <v>0</v>
      </c>
      <c r="K1646" s="50"/>
      <c r="L1646" s="39">
        <f t="shared" si="50"/>
        <v>0</v>
      </c>
      <c r="M1646" s="39">
        <f t="shared" si="51"/>
        <v>0</v>
      </c>
    </row>
    <row r="1647" spans="1:13" ht="30" hidden="1" customHeight="1">
      <c r="A1647" s="6">
        <v>644</v>
      </c>
      <c r="B1647" s="4">
        <f>الفرجاوي!B651</f>
        <v>0</v>
      </c>
      <c r="C1647" s="111">
        <f>الفرجاوي!C651</f>
        <v>0</v>
      </c>
      <c r="D1647" s="7">
        <f>الفرجاوي!D651</f>
        <v>0</v>
      </c>
      <c r="E1647" s="7">
        <f>الفرجاوي!E651</f>
        <v>0</v>
      </c>
      <c r="F1647" s="7">
        <f>الفرجاوي!F651</f>
        <v>0</v>
      </c>
      <c r="G1647" s="7">
        <f>الفرجاوي!G651</f>
        <v>0</v>
      </c>
      <c r="H1647" s="6" t="s">
        <v>388</v>
      </c>
      <c r="I1647" s="6" t="s">
        <v>61</v>
      </c>
      <c r="J1647" s="6">
        <f>الفرجاوي!J651</f>
        <v>0</v>
      </c>
      <c r="K1647" s="50"/>
      <c r="L1647" s="39">
        <f t="shared" si="50"/>
        <v>0</v>
      </c>
      <c r="M1647" s="39">
        <f t="shared" si="51"/>
        <v>0</v>
      </c>
    </row>
    <row r="1648" spans="1:13" ht="30" hidden="1" customHeight="1">
      <c r="A1648" s="6">
        <v>645</v>
      </c>
      <c r="B1648" s="4">
        <f>الفرجاوي!B652</f>
        <v>0</v>
      </c>
      <c r="C1648" s="111">
        <f>الفرجاوي!C652</f>
        <v>0</v>
      </c>
      <c r="D1648" s="7">
        <f>الفرجاوي!D652</f>
        <v>0</v>
      </c>
      <c r="E1648" s="7">
        <f>الفرجاوي!E652</f>
        <v>0</v>
      </c>
      <c r="F1648" s="7">
        <f>الفرجاوي!F652</f>
        <v>0</v>
      </c>
      <c r="G1648" s="7">
        <f>الفرجاوي!G652</f>
        <v>0</v>
      </c>
      <c r="H1648" s="6" t="s">
        <v>388</v>
      </c>
      <c r="I1648" s="6" t="s">
        <v>61</v>
      </c>
      <c r="J1648" s="6">
        <f>الفرجاوي!J652</f>
        <v>0</v>
      </c>
      <c r="K1648" s="50"/>
      <c r="L1648" s="39">
        <f t="shared" si="50"/>
        <v>0</v>
      </c>
      <c r="M1648" s="39">
        <f t="shared" si="51"/>
        <v>0</v>
      </c>
    </row>
    <row r="1649" spans="1:13" ht="30" hidden="1" customHeight="1">
      <c r="A1649" s="6">
        <v>646</v>
      </c>
      <c r="B1649" s="4">
        <f>الفرجاوي!B653</f>
        <v>0</v>
      </c>
      <c r="C1649" s="111">
        <f>الفرجاوي!C653</f>
        <v>0</v>
      </c>
      <c r="D1649" s="7">
        <f>الفرجاوي!D653</f>
        <v>0</v>
      </c>
      <c r="E1649" s="7">
        <f>الفرجاوي!E653</f>
        <v>0</v>
      </c>
      <c r="F1649" s="7">
        <f>الفرجاوي!F653</f>
        <v>0</v>
      </c>
      <c r="G1649" s="7">
        <f>الفرجاوي!G653</f>
        <v>0</v>
      </c>
      <c r="H1649" s="6" t="s">
        <v>388</v>
      </c>
      <c r="I1649" s="6" t="s">
        <v>61</v>
      </c>
      <c r="J1649" s="6">
        <f>الفرجاوي!J653</f>
        <v>0</v>
      </c>
      <c r="K1649" s="50"/>
      <c r="L1649" s="39">
        <f t="shared" si="50"/>
        <v>0</v>
      </c>
      <c r="M1649" s="39">
        <f t="shared" si="51"/>
        <v>0</v>
      </c>
    </row>
    <row r="1650" spans="1:13" ht="30" hidden="1" customHeight="1">
      <c r="A1650" s="6">
        <v>647</v>
      </c>
      <c r="B1650" s="4">
        <f>الفرجاوي!B654</f>
        <v>0</v>
      </c>
      <c r="C1650" s="111">
        <f>الفرجاوي!C654</f>
        <v>0</v>
      </c>
      <c r="D1650" s="7">
        <f>الفرجاوي!D654</f>
        <v>0</v>
      </c>
      <c r="E1650" s="7">
        <f>الفرجاوي!E654</f>
        <v>0</v>
      </c>
      <c r="F1650" s="7">
        <f>الفرجاوي!F654</f>
        <v>0</v>
      </c>
      <c r="G1650" s="7">
        <f>الفرجاوي!G654</f>
        <v>0</v>
      </c>
      <c r="H1650" s="6" t="s">
        <v>388</v>
      </c>
      <c r="I1650" s="6" t="s">
        <v>61</v>
      </c>
      <c r="J1650" s="6">
        <f>الفرجاوي!J654</f>
        <v>0</v>
      </c>
      <c r="K1650" s="50"/>
      <c r="L1650" s="39">
        <f t="shared" si="50"/>
        <v>0</v>
      </c>
      <c r="M1650" s="39">
        <f t="shared" si="51"/>
        <v>0</v>
      </c>
    </row>
    <row r="1651" spans="1:13" ht="30" hidden="1" customHeight="1">
      <c r="A1651" s="6">
        <v>648</v>
      </c>
      <c r="B1651" s="4">
        <f>الفرجاوي!B655</f>
        <v>0</v>
      </c>
      <c r="C1651" s="111">
        <f>الفرجاوي!C655</f>
        <v>0</v>
      </c>
      <c r="D1651" s="7">
        <f>الفرجاوي!D655</f>
        <v>0</v>
      </c>
      <c r="E1651" s="7">
        <f>الفرجاوي!E655</f>
        <v>0</v>
      </c>
      <c r="F1651" s="7">
        <f>الفرجاوي!F655</f>
        <v>0</v>
      </c>
      <c r="G1651" s="7">
        <f>الفرجاوي!G655</f>
        <v>0</v>
      </c>
      <c r="H1651" s="6" t="s">
        <v>388</v>
      </c>
      <c r="I1651" s="6" t="s">
        <v>61</v>
      </c>
      <c r="J1651" s="6">
        <f>الفرجاوي!J655</f>
        <v>0</v>
      </c>
      <c r="K1651" s="50"/>
      <c r="L1651" s="39">
        <f t="shared" si="50"/>
        <v>0</v>
      </c>
      <c r="M1651" s="39">
        <f t="shared" si="51"/>
        <v>0</v>
      </c>
    </row>
    <row r="1652" spans="1:13" ht="30" hidden="1" customHeight="1">
      <c r="A1652" s="6">
        <v>649</v>
      </c>
      <c r="B1652" s="4">
        <f>الفرجاوي!B656</f>
        <v>0</v>
      </c>
      <c r="C1652" s="111">
        <f>الفرجاوي!C656</f>
        <v>0</v>
      </c>
      <c r="D1652" s="7">
        <f>الفرجاوي!D656</f>
        <v>0</v>
      </c>
      <c r="E1652" s="7">
        <f>الفرجاوي!E656</f>
        <v>0</v>
      </c>
      <c r="F1652" s="7">
        <f>الفرجاوي!F656</f>
        <v>0</v>
      </c>
      <c r="G1652" s="7">
        <f>الفرجاوي!G656</f>
        <v>0</v>
      </c>
      <c r="H1652" s="6" t="s">
        <v>388</v>
      </c>
      <c r="I1652" s="6" t="s">
        <v>61</v>
      </c>
      <c r="J1652" s="6">
        <f>الفرجاوي!J656</f>
        <v>0</v>
      </c>
      <c r="K1652" s="50"/>
      <c r="L1652" s="39">
        <f t="shared" si="50"/>
        <v>0</v>
      </c>
      <c r="M1652" s="39">
        <f t="shared" si="51"/>
        <v>0</v>
      </c>
    </row>
    <row r="1653" spans="1:13" ht="30" hidden="1" customHeight="1">
      <c r="A1653" s="6">
        <v>650</v>
      </c>
      <c r="B1653" s="4">
        <f>الفرجاوي!B657</f>
        <v>0</v>
      </c>
      <c r="C1653" s="111">
        <f>الفرجاوي!C657</f>
        <v>0</v>
      </c>
      <c r="D1653" s="7">
        <f>الفرجاوي!D657</f>
        <v>0</v>
      </c>
      <c r="E1653" s="7">
        <f>الفرجاوي!E657</f>
        <v>0</v>
      </c>
      <c r="F1653" s="7">
        <f>الفرجاوي!F657</f>
        <v>0</v>
      </c>
      <c r="G1653" s="7">
        <f>الفرجاوي!G657</f>
        <v>0</v>
      </c>
      <c r="H1653" s="6" t="s">
        <v>388</v>
      </c>
      <c r="I1653" s="6" t="s">
        <v>61</v>
      </c>
      <c r="J1653" s="6">
        <f>الفرجاوي!J657</f>
        <v>0</v>
      </c>
      <c r="K1653" s="50"/>
      <c r="L1653" s="39">
        <f t="shared" si="50"/>
        <v>0</v>
      </c>
      <c r="M1653" s="39">
        <f t="shared" si="51"/>
        <v>0</v>
      </c>
    </row>
    <row r="1654" spans="1:13" ht="30" hidden="1" customHeight="1">
      <c r="A1654" s="6">
        <v>651</v>
      </c>
      <c r="B1654" s="4">
        <f>الفرجاوي!B658</f>
        <v>0</v>
      </c>
      <c r="C1654" s="111">
        <f>الفرجاوي!C658</f>
        <v>0</v>
      </c>
      <c r="D1654" s="7">
        <f>الفرجاوي!D658</f>
        <v>0</v>
      </c>
      <c r="E1654" s="7">
        <f>الفرجاوي!E658</f>
        <v>0</v>
      </c>
      <c r="F1654" s="7">
        <f>الفرجاوي!F658</f>
        <v>0</v>
      </c>
      <c r="G1654" s="7">
        <f>الفرجاوي!G658</f>
        <v>0</v>
      </c>
      <c r="H1654" s="6" t="s">
        <v>388</v>
      </c>
      <c r="I1654" s="6" t="s">
        <v>61</v>
      </c>
      <c r="J1654" s="6">
        <f>الفرجاوي!J658</f>
        <v>0</v>
      </c>
      <c r="K1654" s="50"/>
      <c r="L1654" s="39">
        <f t="shared" si="50"/>
        <v>0</v>
      </c>
      <c r="M1654" s="39">
        <f t="shared" si="51"/>
        <v>0</v>
      </c>
    </row>
    <row r="1655" spans="1:13" ht="30" hidden="1" customHeight="1">
      <c r="A1655" s="6">
        <v>652</v>
      </c>
      <c r="B1655" s="4">
        <f>الفرجاوي!B659</f>
        <v>0</v>
      </c>
      <c r="C1655" s="111">
        <f>الفرجاوي!C659</f>
        <v>0</v>
      </c>
      <c r="D1655" s="7">
        <f>الفرجاوي!D659</f>
        <v>0</v>
      </c>
      <c r="E1655" s="7">
        <f>الفرجاوي!E659</f>
        <v>0</v>
      </c>
      <c r="F1655" s="7">
        <f>الفرجاوي!F659</f>
        <v>0</v>
      </c>
      <c r="G1655" s="7">
        <f>الفرجاوي!G659</f>
        <v>0</v>
      </c>
      <c r="H1655" s="6" t="s">
        <v>388</v>
      </c>
      <c r="I1655" s="6" t="s">
        <v>61</v>
      </c>
      <c r="J1655" s="6">
        <f>الفرجاوي!J659</f>
        <v>0</v>
      </c>
      <c r="K1655" s="50"/>
      <c r="L1655" s="39">
        <f t="shared" si="50"/>
        <v>0</v>
      </c>
      <c r="M1655" s="39">
        <f t="shared" si="51"/>
        <v>0</v>
      </c>
    </row>
    <row r="1656" spans="1:13" ht="30" hidden="1" customHeight="1">
      <c r="A1656" s="6">
        <v>653</v>
      </c>
      <c r="B1656" s="4">
        <f>الفرجاوي!B660</f>
        <v>0</v>
      </c>
      <c r="C1656" s="111">
        <f>الفرجاوي!C660</f>
        <v>0</v>
      </c>
      <c r="D1656" s="7">
        <f>الفرجاوي!D660</f>
        <v>0</v>
      </c>
      <c r="E1656" s="7">
        <f>الفرجاوي!E660</f>
        <v>0</v>
      </c>
      <c r="F1656" s="7">
        <f>الفرجاوي!F660</f>
        <v>0</v>
      </c>
      <c r="G1656" s="7">
        <f>الفرجاوي!G660</f>
        <v>0</v>
      </c>
      <c r="H1656" s="6" t="s">
        <v>388</v>
      </c>
      <c r="I1656" s="6" t="s">
        <v>61</v>
      </c>
      <c r="J1656" s="6">
        <f>الفرجاوي!J660</f>
        <v>0</v>
      </c>
      <c r="K1656" s="50"/>
      <c r="L1656" s="39">
        <f t="shared" si="50"/>
        <v>0</v>
      </c>
      <c r="M1656" s="39">
        <f t="shared" si="51"/>
        <v>0</v>
      </c>
    </row>
    <row r="1657" spans="1:13" ht="30" hidden="1" customHeight="1">
      <c r="A1657" s="6">
        <v>654</v>
      </c>
      <c r="B1657" s="4">
        <f>الفرجاوي!B661</f>
        <v>0</v>
      </c>
      <c r="C1657" s="111">
        <f>الفرجاوي!C661</f>
        <v>0</v>
      </c>
      <c r="D1657" s="7">
        <f>الفرجاوي!D661</f>
        <v>0</v>
      </c>
      <c r="E1657" s="7">
        <f>الفرجاوي!E661</f>
        <v>0</v>
      </c>
      <c r="F1657" s="7">
        <f>الفرجاوي!F661</f>
        <v>0</v>
      </c>
      <c r="G1657" s="7">
        <f>الفرجاوي!G661</f>
        <v>0</v>
      </c>
      <c r="H1657" s="6" t="s">
        <v>388</v>
      </c>
      <c r="I1657" s="6" t="s">
        <v>61</v>
      </c>
      <c r="J1657" s="6">
        <f>الفرجاوي!J661</f>
        <v>0</v>
      </c>
      <c r="K1657" s="50"/>
      <c r="L1657" s="39">
        <f t="shared" si="50"/>
        <v>0</v>
      </c>
      <c r="M1657" s="39">
        <f t="shared" si="51"/>
        <v>0</v>
      </c>
    </row>
    <row r="1658" spans="1:13" ht="30" hidden="1" customHeight="1">
      <c r="A1658" s="6">
        <v>655</v>
      </c>
      <c r="B1658" s="4">
        <f>الفرجاوي!B662</f>
        <v>0</v>
      </c>
      <c r="C1658" s="111">
        <f>الفرجاوي!C662</f>
        <v>0</v>
      </c>
      <c r="D1658" s="7">
        <f>الفرجاوي!D662</f>
        <v>0</v>
      </c>
      <c r="E1658" s="7">
        <f>الفرجاوي!E662</f>
        <v>0</v>
      </c>
      <c r="F1658" s="7">
        <f>الفرجاوي!F662</f>
        <v>0</v>
      </c>
      <c r="G1658" s="7">
        <f>الفرجاوي!G662</f>
        <v>0</v>
      </c>
      <c r="H1658" s="6" t="s">
        <v>388</v>
      </c>
      <c r="I1658" s="6" t="s">
        <v>61</v>
      </c>
      <c r="J1658" s="6">
        <f>الفرجاوي!J662</f>
        <v>0</v>
      </c>
      <c r="K1658" s="50"/>
      <c r="L1658" s="39">
        <f t="shared" si="50"/>
        <v>0</v>
      </c>
      <c r="M1658" s="39">
        <f t="shared" si="51"/>
        <v>0</v>
      </c>
    </row>
    <row r="1659" spans="1:13" ht="30" hidden="1" customHeight="1">
      <c r="A1659" s="6">
        <v>656</v>
      </c>
      <c r="B1659" s="4">
        <f>الفرجاوي!B663</f>
        <v>0</v>
      </c>
      <c r="C1659" s="111">
        <f>الفرجاوي!C663</f>
        <v>0</v>
      </c>
      <c r="D1659" s="7">
        <f>الفرجاوي!D663</f>
        <v>0</v>
      </c>
      <c r="E1659" s="7">
        <f>الفرجاوي!E663</f>
        <v>0</v>
      </c>
      <c r="F1659" s="7">
        <f>الفرجاوي!F663</f>
        <v>0</v>
      </c>
      <c r="G1659" s="7">
        <f>الفرجاوي!G663</f>
        <v>0</v>
      </c>
      <c r="H1659" s="6" t="s">
        <v>388</v>
      </c>
      <c r="I1659" s="6" t="s">
        <v>61</v>
      </c>
      <c r="J1659" s="6">
        <f>الفرجاوي!J663</f>
        <v>0</v>
      </c>
      <c r="K1659" s="50"/>
      <c r="L1659" s="39">
        <f t="shared" si="50"/>
        <v>0</v>
      </c>
      <c r="M1659" s="39">
        <f t="shared" si="51"/>
        <v>0</v>
      </c>
    </row>
    <row r="1660" spans="1:13" ht="30" hidden="1" customHeight="1">
      <c r="A1660" s="6">
        <v>657</v>
      </c>
      <c r="B1660" s="4">
        <f>الفرجاوي!B664</f>
        <v>0</v>
      </c>
      <c r="C1660" s="111">
        <f>الفرجاوي!C664</f>
        <v>0</v>
      </c>
      <c r="D1660" s="7">
        <f>الفرجاوي!D664</f>
        <v>0</v>
      </c>
      <c r="E1660" s="7">
        <f>الفرجاوي!E664</f>
        <v>0</v>
      </c>
      <c r="F1660" s="7">
        <f>الفرجاوي!F664</f>
        <v>0</v>
      </c>
      <c r="G1660" s="7">
        <f>الفرجاوي!G664</f>
        <v>0</v>
      </c>
      <c r="H1660" s="6" t="s">
        <v>388</v>
      </c>
      <c r="I1660" s="6" t="s">
        <v>61</v>
      </c>
      <c r="J1660" s="6">
        <f>الفرجاوي!J664</f>
        <v>0</v>
      </c>
      <c r="K1660" s="50"/>
      <c r="L1660" s="39">
        <f t="shared" si="50"/>
        <v>0</v>
      </c>
      <c r="M1660" s="39">
        <f t="shared" si="51"/>
        <v>0</v>
      </c>
    </row>
    <row r="1661" spans="1:13" ht="30" hidden="1" customHeight="1">
      <c r="A1661" s="6">
        <v>658</v>
      </c>
      <c r="B1661" s="4">
        <f>الفرجاوي!B665</f>
        <v>0</v>
      </c>
      <c r="C1661" s="111">
        <f>الفرجاوي!C665</f>
        <v>0</v>
      </c>
      <c r="D1661" s="7">
        <f>الفرجاوي!D665</f>
        <v>0</v>
      </c>
      <c r="E1661" s="7">
        <f>الفرجاوي!E665</f>
        <v>0</v>
      </c>
      <c r="F1661" s="7">
        <f>الفرجاوي!F665</f>
        <v>0</v>
      </c>
      <c r="G1661" s="7">
        <f>الفرجاوي!G665</f>
        <v>0</v>
      </c>
      <c r="H1661" s="6" t="s">
        <v>388</v>
      </c>
      <c r="I1661" s="6" t="s">
        <v>61</v>
      </c>
      <c r="J1661" s="6">
        <f>الفرجاوي!J665</f>
        <v>0</v>
      </c>
      <c r="K1661" s="50"/>
      <c r="L1661" s="39">
        <f t="shared" si="50"/>
        <v>0</v>
      </c>
      <c r="M1661" s="39">
        <f t="shared" si="51"/>
        <v>0</v>
      </c>
    </row>
    <row r="1662" spans="1:13" ht="30" hidden="1" customHeight="1">
      <c r="A1662" s="6">
        <v>659</v>
      </c>
      <c r="B1662" s="4">
        <f>الفرجاوي!B666</f>
        <v>0</v>
      </c>
      <c r="C1662" s="111">
        <f>الفرجاوي!C666</f>
        <v>0</v>
      </c>
      <c r="D1662" s="7">
        <f>الفرجاوي!D666</f>
        <v>0</v>
      </c>
      <c r="E1662" s="7">
        <f>الفرجاوي!E666</f>
        <v>0</v>
      </c>
      <c r="F1662" s="7">
        <f>الفرجاوي!F666</f>
        <v>0</v>
      </c>
      <c r="G1662" s="7">
        <f>الفرجاوي!G666</f>
        <v>0</v>
      </c>
      <c r="H1662" s="6" t="s">
        <v>388</v>
      </c>
      <c r="I1662" s="6" t="s">
        <v>61</v>
      </c>
      <c r="J1662" s="6">
        <f>الفرجاوي!J666</f>
        <v>0</v>
      </c>
      <c r="K1662" s="50"/>
      <c r="L1662" s="39">
        <f t="shared" si="50"/>
        <v>0</v>
      </c>
      <c r="M1662" s="39">
        <f t="shared" si="51"/>
        <v>0</v>
      </c>
    </row>
    <row r="1663" spans="1:13" ht="30" hidden="1" customHeight="1">
      <c r="A1663" s="6">
        <v>660</v>
      </c>
      <c r="B1663" s="4">
        <f>الفرجاوي!B667</f>
        <v>0</v>
      </c>
      <c r="C1663" s="111">
        <f>الفرجاوي!C667</f>
        <v>0</v>
      </c>
      <c r="D1663" s="7">
        <f>الفرجاوي!D667</f>
        <v>0</v>
      </c>
      <c r="E1663" s="7">
        <f>الفرجاوي!E667</f>
        <v>0</v>
      </c>
      <c r="F1663" s="7">
        <f>الفرجاوي!F667</f>
        <v>0</v>
      </c>
      <c r="G1663" s="7">
        <f>الفرجاوي!G667</f>
        <v>0</v>
      </c>
      <c r="H1663" s="6" t="s">
        <v>388</v>
      </c>
      <c r="I1663" s="6" t="s">
        <v>61</v>
      </c>
      <c r="J1663" s="6">
        <f>الفرجاوي!J667</f>
        <v>0</v>
      </c>
      <c r="K1663" s="50"/>
      <c r="L1663" s="39">
        <f t="shared" si="50"/>
        <v>0</v>
      </c>
      <c r="M1663" s="39">
        <f t="shared" si="51"/>
        <v>0</v>
      </c>
    </row>
    <row r="1664" spans="1:13" ht="30" hidden="1" customHeight="1">
      <c r="A1664" s="6">
        <v>661</v>
      </c>
      <c r="B1664" s="4">
        <f>الفرجاوي!B668</f>
        <v>0</v>
      </c>
      <c r="C1664" s="111">
        <f>الفرجاوي!C668</f>
        <v>0</v>
      </c>
      <c r="D1664" s="7">
        <f>الفرجاوي!D668</f>
        <v>0</v>
      </c>
      <c r="E1664" s="7">
        <f>الفرجاوي!E668</f>
        <v>0</v>
      </c>
      <c r="F1664" s="7">
        <f>الفرجاوي!F668</f>
        <v>0</v>
      </c>
      <c r="G1664" s="7">
        <f>الفرجاوي!G668</f>
        <v>0</v>
      </c>
      <c r="H1664" s="6" t="s">
        <v>388</v>
      </c>
      <c r="I1664" s="6" t="s">
        <v>61</v>
      </c>
      <c r="J1664" s="6">
        <f>الفرجاوي!J668</f>
        <v>0</v>
      </c>
      <c r="K1664" s="50"/>
      <c r="L1664" s="39">
        <f t="shared" si="50"/>
        <v>0</v>
      </c>
      <c r="M1664" s="39">
        <f t="shared" si="51"/>
        <v>0</v>
      </c>
    </row>
    <row r="1665" spans="1:13" ht="30" hidden="1" customHeight="1">
      <c r="A1665" s="6">
        <v>662</v>
      </c>
      <c r="B1665" s="4">
        <f>الفرجاوي!B669</f>
        <v>0</v>
      </c>
      <c r="C1665" s="111">
        <f>الفرجاوي!C669</f>
        <v>0</v>
      </c>
      <c r="D1665" s="7">
        <f>الفرجاوي!D669</f>
        <v>0</v>
      </c>
      <c r="E1665" s="7">
        <f>الفرجاوي!E669</f>
        <v>0</v>
      </c>
      <c r="F1665" s="7">
        <f>الفرجاوي!F669</f>
        <v>0</v>
      </c>
      <c r="G1665" s="7">
        <f>الفرجاوي!G669</f>
        <v>0</v>
      </c>
      <c r="H1665" s="6" t="s">
        <v>388</v>
      </c>
      <c r="I1665" s="6" t="s">
        <v>61</v>
      </c>
      <c r="J1665" s="6">
        <f>الفرجاوي!J669</f>
        <v>0</v>
      </c>
      <c r="K1665" s="50"/>
      <c r="L1665" s="39">
        <f t="shared" si="50"/>
        <v>0</v>
      </c>
      <c r="M1665" s="39">
        <f t="shared" si="51"/>
        <v>0</v>
      </c>
    </row>
    <row r="1666" spans="1:13" ht="30" hidden="1" customHeight="1">
      <c r="A1666" s="6">
        <v>663</v>
      </c>
      <c r="B1666" s="4">
        <f>الفرجاوي!B670</f>
        <v>0</v>
      </c>
      <c r="C1666" s="111">
        <f>الفرجاوي!C670</f>
        <v>0</v>
      </c>
      <c r="D1666" s="7">
        <f>الفرجاوي!D670</f>
        <v>0</v>
      </c>
      <c r="E1666" s="7">
        <f>الفرجاوي!E670</f>
        <v>0</v>
      </c>
      <c r="F1666" s="7">
        <f>الفرجاوي!F670</f>
        <v>0</v>
      </c>
      <c r="G1666" s="7">
        <f>الفرجاوي!G670</f>
        <v>0</v>
      </c>
      <c r="H1666" s="6" t="s">
        <v>388</v>
      </c>
      <c r="I1666" s="6" t="s">
        <v>61</v>
      </c>
      <c r="J1666" s="6">
        <f>الفرجاوي!J670</f>
        <v>0</v>
      </c>
      <c r="K1666" s="50"/>
      <c r="L1666" s="39">
        <f t="shared" si="50"/>
        <v>0</v>
      </c>
      <c r="M1666" s="39">
        <f t="shared" si="51"/>
        <v>0</v>
      </c>
    </row>
    <row r="1667" spans="1:13" ht="30" hidden="1" customHeight="1">
      <c r="A1667" s="6">
        <v>664</v>
      </c>
      <c r="B1667" s="4">
        <f>الفرجاوي!B671</f>
        <v>0</v>
      </c>
      <c r="C1667" s="111">
        <f>الفرجاوي!C671</f>
        <v>0</v>
      </c>
      <c r="D1667" s="7">
        <f>الفرجاوي!D671</f>
        <v>0</v>
      </c>
      <c r="E1667" s="7">
        <f>الفرجاوي!E671</f>
        <v>0</v>
      </c>
      <c r="F1667" s="7">
        <f>الفرجاوي!F671</f>
        <v>0</v>
      </c>
      <c r="G1667" s="7">
        <f>الفرجاوي!G671</f>
        <v>0</v>
      </c>
      <c r="H1667" s="6" t="s">
        <v>388</v>
      </c>
      <c r="I1667" s="6" t="s">
        <v>61</v>
      </c>
      <c r="J1667" s="6">
        <f>الفرجاوي!J671</f>
        <v>0</v>
      </c>
      <c r="K1667" s="50"/>
      <c r="L1667" s="39">
        <f t="shared" si="50"/>
        <v>0</v>
      </c>
      <c r="M1667" s="39">
        <f t="shared" si="51"/>
        <v>0</v>
      </c>
    </row>
    <row r="1668" spans="1:13" ht="30" hidden="1" customHeight="1">
      <c r="A1668" s="6">
        <v>665</v>
      </c>
      <c r="B1668" s="4">
        <f>الفرجاوي!B672</f>
        <v>0</v>
      </c>
      <c r="C1668" s="111">
        <f>الفرجاوي!C672</f>
        <v>0</v>
      </c>
      <c r="D1668" s="7">
        <f>الفرجاوي!D672</f>
        <v>0</v>
      </c>
      <c r="E1668" s="7">
        <f>الفرجاوي!E672</f>
        <v>0</v>
      </c>
      <c r="F1668" s="7">
        <f>الفرجاوي!F672</f>
        <v>0</v>
      </c>
      <c r="G1668" s="7">
        <f>الفرجاوي!G672</f>
        <v>0</v>
      </c>
      <c r="H1668" s="6" t="s">
        <v>388</v>
      </c>
      <c r="I1668" s="6" t="s">
        <v>61</v>
      </c>
      <c r="J1668" s="6">
        <f>الفرجاوي!J672</f>
        <v>0</v>
      </c>
      <c r="K1668" s="50"/>
      <c r="L1668" s="39">
        <f t="shared" si="50"/>
        <v>0</v>
      </c>
      <c r="M1668" s="39">
        <f t="shared" si="51"/>
        <v>0</v>
      </c>
    </row>
    <row r="1669" spans="1:13" ht="30" hidden="1" customHeight="1">
      <c r="A1669" s="6">
        <v>666</v>
      </c>
      <c r="B1669" s="4">
        <f>الفرجاوي!B673</f>
        <v>0</v>
      </c>
      <c r="C1669" s="111">
        <f>الفرجاوي!C673</f>
        <v>0</v>
      </c>
      <c r="D1669" s="7">
        <f>الفرجاوي!D673</f>
        <v>0</v>
      </c>
      <c r="E1669" s="7">
        <f>الفرجاوي!E673</f>
        <v>0</v>
      </c>
      <c r="F1669" s="7">
        <f>الفرجاوي!F673</f>
        <v>0</v>
      </c>
      <c r="G1669" s="7">
        <f>الفرجاوي!G673</f>
        <v>0</v>
      </c>
      <c r="H1669" s="6" t="s">
        <v>388</v>
      </c>
      <c r="I1669" s="6" t="s">
        <v>61</v>
      </c>
      <c r="J1669" s="6">
        <f>الفرجاوي!J673</f>
        <v>0</v>
      </c>
      <c r="K1669" s="50"/>
      <c r="L1669" s="39">
        <f t="shared" ref="L1669:L1732" si="52">IF(AND(E1669="سويس",B1669=$I$1),1,0)</f>
        <v>0</v>
      </c>
      <c r="M1669" s="39">
        <f t="shared" ref="M1669:M1732" si="53">IF(AND(E1669="عاشر",B1669=$I$1),1,0)</f>
        <v>0</v>
      </c>
    </row>
    <row r="1670" spans="1:13" ht="30" hidden="1" customHeight="1">
      <c r="A1670" s="6">
        <v>667</v>
      </c>
      <c r="B1670" s="4">
        <f>الفرجاوي!B674</f>
        <v>0</v>
      </c>
      <c r="C1670" s="111">
        <f>الفرجاوي!C674</f>
        <v>0</v>
      </c>
      <c r="D1670" s="7">
        <f>الفرجاوي!D674</f>
        <v>0</v>
      </c>
      <c r="E1670" s="7">
        <f>الفرجاوي!E674</f>
        <v>0</v>
      </c>
      <c r="F1670" s="7">
        <f>الفرجاوي!F674</f>
        <v>0</v>
      </c>
      <c r="G1670" s="7">
        <f>الفرجاوي!G674</f>
        <v>0</v>
      </c>
      <c r="H1670" s="6" t="s">
        <v>388</v>
      </c>
      <c r="I1670" s="6" t="s">
        <v>61</v>
      </c>
      <c r="J1670" s="6">
        <f>الفرجاوي!J674</f>
        <v>0</v>
      </c>
      <c r="K1670" s="50"/>
      <c r="L1670" s="39">
        <f t="shared" si="52"/>
        <v>0</v>
      </c>
      <c r="M1670" s="39">
        <f t="shared" si="53"/>
        <v>0</v>
      </c>
    </row>
    <row r="1671" spans="1:13" ht="30" hidden="1" customHeight="1">
      <c r="A1671" s="6">
        <v>668</v>
      </c>
      <c r="B1671" s="4">
        <f>الفرجاوي!B675</f>
        <v>0</v>
      </c>
      <c r="C1671" s="111">
        <f>الفرجاوي!C675</f>
        <v>0</v>
      </c>
      <c r="D1671" s="7">
        <f>الفرجاوي!D675</f>
        <v>0</v>
      </c>
      <c r="E1671" s="7">
        <f>الفرجاوي!E675</f>
        <v>0</v>
      </c>
      <c r="F1671" s="7">
        <f>الفرجاوي!F675</f>
        <v>0</v>
      </c>
      <c r="G1671" s="7">
        <f>الفرجاوي!G675</f>
        <v>0</v>
      </c>
      <c r="H1671" s="6" t="s">
        <v>388</v>
      </c>
      <c r="I1671" s="6" t="s">
        <v>61</v>
      </c>
      <c r="J1671" s="6">
        <f>الفرجاوي!J675</f>
        <v>0</v>
      </c>
      <c r="K1671" s="50"/>
      <c r="L1671" s="39">
        <f t="shared" si="52"/>
        <v>0</v>
      </c>
      <c r="M1671" s="39">
        <f t="shared" si="53"/>
        <v>0</v>
      </c>
    </row>
    <row r="1672" spans="1:13" ht="30" hidden="1" customHeight="1">
      <c r="A1672" s="6">
        <v>669</v>
      </c>
      <c r="B1672" s="4">
        <f>الفرجاوي!B676</f>
        <v>0</v>
      </c>
      <c r="C1672" s="111">
        <f>الفرجاوي!C676</f>
        <v>0</v>
      </c>
      <c r="D1672" s="7">
        <f>الفرجاوي!D676</f>
        <v>0</v>
      </c>
      <c r="E1672" s="7">
        <f>الفرجاوي!E676</f>
        <v>0</v>
      </c>
      <c r="F1672" s="7">
        <f>الفرجاوي!F676</f>
        <v>0</v>
      </c>
      <c r="G1672" s="7">
        <f>الفرجاوي!G676</f>
        <v>0</v>
      </c>
      <c r="H1672" s="6" t="s">
        <v>388</v>
      </c>
      <c r="I1672" s="6" t="s">
        <v>61</v>
      </c>
      <c r="J1672" s="6">
        <f>الفرجاوي!J676</f>
        <v>0</v>
      </c>
      <c r="K1672" s="50"/>
      <c r="L1672" s="39">
        <f t="shared" si="52"/>
        <v>0</v>
      </c>
      <c r="M1672" s="39">
        <f t="shared" si="53"/>
        <v>0</v>
      </c>
    </row>
    <row r="1673" spans="1:13" ht="30" hidden="1" customHeight="1">
      <c r="A1673" s="6">
        <v>670</v>
      </c>
      <c r="B1673" s="4">
        <f>الفرجاوي!B677</f>
        <v>0</v>
      </c>
      <c r="C1673" s="111">
        <f>الفرجاوي!C677</f>
        <v>0</v>
      </c>
      <c r="D1673" s="7">
        <f>الفرجاوي!D677</f>
        <v>0</v>
      </c>
      <c r="E1673" s="7">
        <f>الفرجاوي!E677</f>
        <v>0</v>
      </c>
      <c r="F1673" s="7">
        <f>الفرجاوي!F677</f>
        <v>0</v>
      </c>
      <c r="G1673" s="7">
        <f>الفرجاوي!G677</f>
        <v>0</v>
      </c>
      <c r="H1673" s="6" t="s">
        <v>388</v>
      </c>
      <c r="I1673" s="6" t="s">
        <v>61</v>
      </c>
      <c r="J1673" s="6">
        <f>الفرجاوي!J677</f>
        <v>0</v>
      </c>
      <c r="K1673" s="50"/>
      <c r="L1673" s="39">
        <f t="shared" si="52"/>
        <v>0</v>
      </c>
      <c r="M1673" s="39">
        <f t="shared" si="53"/>
        <v>0</v>
      </c>
    </row>
    <row r="1674" spans="1:13" ht="30" hidden="1" customHeight="1">
      <c r="A1674" s="6">
        <v>671</v>
      </c>
      <c r="B1674" s="4">
        <f>الفرجاوي!B678</f>
        <v>0</v>
      </c>
      <c r="C1674" s="111">
        <f>الفرجاوي!C678</f>
        <v>0</v>
      </c>
      <c r="D1674" s="7">
        <f>الفرجاوي!D678</f>
        <v>0</v>
      </c>
      <c r="E1674" s="7">
        <f>الفرجاوي!E678</f>
        <v>0</v>
      </c>
      <c r="F1674" s="7">
        <f>الفرجاوي!F678</f>
        <v>0</v>
      </c>
      <c r="G1674" s="7">
        <f>الفرجاوي!G678</f>
        <v>0</v>
      </c>
      <c r="H1674" s="6" t="s">
        <v>388</v>
      </c>
      <c r="I1674" s="6" t="s">
        <v>61</v>
      </c>
      <c r="J1674" s="6">
        <f>الفرجاوي!J678</f>
        <v>0</v>
      </c>
      <c r="K1674" s="50"/>
      <c r="L1674" s="39">
        <f t="shared" si="52"/>
        <v>0</v>
      </c>
      <c r="M1674" s="39">
        <f t="shared" si="53"/>
        <v>0</v>
      </c>
    </row>
    <row r="1675" spans="1:13" ht="30" hidden="1" customHeight="1">
      <c r="A1675" s="6">
        <v>672</v>
      </c>
      <c r="B1675" s="4">
        <f>الفرجاوي!B679</f>
        <v>0</v>
      </c>
      <c r="C1675" s="111">
        <f>الفرجاوي!C679</f>
        <v>0</v>
      </c>
      <c r="D1675" s="7">
        <f>الفرجاوي!D679</f>
        <v>0</v>
      </c>
      <c r="E1675" s="7">
        <f>الفرجاوي!E679</f>
        <v>0</v>
      </c>
      <c r="F1675" s="7">
        <f>الفرجاوي!F679</f>
        <v>0</v>
      </c>
      <c r="G1675" s="7">
        <f>الفرجاوي!G679</f>
        <v>0</v>
      </c>
      <c r="H1675" s="6" t="s">
        <v>388</v>
      </c>
      <c r="I1675" s="6" t="s">
        <v>61</v>
      </c>
      <c r="J1675" s="6">
        <f>الفرجاوي!J679</f>
        <v>0</v>
      </c>
      <c r="K1675" s="50"/>
      <c r="L1675" s="39">
        <f t="shared" si="52"/>
        <v>0</v>
      </c>
      <c r="M1675" s="39">
        <f t="shared" si="53"/>
        <v>0</v>
      </c>
    </row>
    <row r="1676" spans="1:13" ht="30" hidden="1" customHeight="1">
      <c r="A1676" s="6">
        <v>673</v>
      </c>
      <c r="B1676" s="4">
        <f>الفرجاوي!B680</f>
        <v>0</v>
      </c>
      <c r="C1676" s="111">
        <f>الفرجاوي!C680</f>
        <v>0</v>
      </c>
      <c r="D1676" s="7">
        <f>الفرجاوي!D680</f>
        <v>0</v>
      </c>
      <c r="E1676" s="7">
        <f>الفرجاوي!E680</f>
        <v>0</v>
      </c>
      <c r="F1676" s="7">
        <f>الفرجاوي!F680</f>
        <v>0</v>
      </c>
      <c r="G1676" s="7">
        <f>الفرجاوي!G680</f>
        <v>0</v>
      </c>
      <c r="H1676" s="6" t="s">
        <v>388</v>
      </c>
      <c r="I1676" s="6" t="s">
        <v>61</v>
      </c>
      <c r="J1676" s="6">
        <f>الفرجاوي!J680</f>
        <v>0</v>
      </c>
      <c r="K1676" s="50"/>
      <c r="L1676" s="39">
        <f t="shared" si="52"/>
        <v>0</v>
      </c>
      <c r="M1676" s="39">
        <f t="shared" si="53"/>
        <v>0</v>
      </c>
    </row>
    <row r="1677" spans="1:13" ht="30" hidden="1" customHeight="1">
      <c r="A1677" s="6">
        <v>674</v>
      </c>
      <c r="B1677" s="4">
        <f>الفرجاوي!B681</f>
        <v>0</v>
      </c>
      <c r="C1677" s="111">
        <f>الفرجاوي!C681</f>
        <v>0</v>
      </c>
      <c r="D1677" s="7">
        <f>الفرجاوي!D681</f>
        <v>0</v>
      </c>
      <c r="E1677" s="7">
        <f>الفرجاوي!E681</f>
        <v>0</v>
      </c>
      <c r="F1677" s="7">
        <f>الفرجاوي!F681</f>
        <v>0</v>
      </c>
      <c r="G1677" s="7">
        <f>الفرجاوي!G681</f>
        <v>0</v>
      </c>
      <c r="H1677" s="6" t="s">
        <v>388</v>
      </c>
      <c r="I1677" s="6" t="s">
        <v>61</v>
      </c>
      <c r="J1677" s="6">
        <f>الفرجاوي!J681</f>
        <v>0</v>
      </c>
      <c r="K1677" s="50"/>
      <c r="L1677" s="39">
        <f t="shared" si="52"/>
        <v>0</v>
      </c>
      <c r="M1677" s="39">
        <f t="shared" si="53"/>
        <v>0</v>
      </c>
    </row>
    <row r="1678" spans="1:13" ht="30" hidden="1" customHeight="1">
      <c r="A1678" s="6">
        <v>675</v>
      </c>
      <c r="B1678" s="4">
        <f>الفرجاوي!B682</f>
        <v>0</v>
      </c>
      <c r="C1678" s="111">
        <f>الفرجاوي!C682</f>
        <v>0</v>
      </c>
      <c r="D1678" s="7">
        <f>الفرجاوي!D682</f>
        <v>0</v>
      </c>
      <c r="E1678" s="7">
        <f>الفرجاوي!E682</f>
        <v>0</v>
      </c>
      <c r="F1678" s="7">
        <f>الفرجاوي!F682</f>
        <v>0</v>
      </c>
      <c r="G1678" s="7">
        <f>الفرجاوي!G682</f>
        <v>0</v>
      </c>
      <c r="H1678" s="6" t="s">
        <v>388</v>
      </c>
      <c r="I1678" s="6" t="s">
        <v>61</v>
      </c>
      <c r="J1678" s="6">
        <f>الفرجاوي!J682</f>
        <v>0</v>
      </c>
      <c r="K1678" s="50"/>
      <c r="L1678" s="39">
        <f t="shared" si="52"/>
        <v>0</v>
      </c>
      <c r="M1678" s="39">
        <f t="shared" si="53"/>
        <v>0</v>
      </c>
    </row>
    <row r="1679" spans="1:13" ht="30" hidden="1" customHeight="1">
      <c r="A1679" s="6">
        <v>676</v>
      </c>
      <c r="B1679" s="4">
        <f>الفرجاوي!B683</f>
        <v>0</v>
      </c>
      <c r="C1679" s="111">
        <f>الفرجاوي!C683</f>
        <v>0</v>
      </c>
      <c r="D1679" s="7">
        <f>الفرجاوي!D683</f>
        <v>0</v>
      </c>
      <c r="E1679" s="7">
        <f>الفرجاوي!E683</f>
        <v>0</v>
      </c>
      <c r="F1679" s="7">
        <f>الفرجاوي!F683</f>
        <v>0</v>
      </c>
      <c r="G1679" s="7">
        <f>الفرجاوي!G683</f>
        <v>0</v>
      </c>
      <c r="H1679" s="6" t="s">
        <v>388</v>
      </c>
      <c r="I1679" s="6" t="s">
        <v>61</v>
      </c>
      <c r="J1679" s="6">
        <f>الفرجاوي!J683</f>
        <v>0</v>
      </c>
      <c r="K1679" s="50"/>
      <c r="L1679" s="39">
        <f t="shared" si="52"/>
        <v>0</v>
      </c>
      <c r="M1679" s="39">
        <f t="shared" si="53"/>
        <v>0</v>
      </c>
    </row>
    <row r="1680" spans="1:13" ht="30" hidden="1" customHeight="1">
      <c r="A1680" s="6">
        <v>677</v>
      </c>
      <c r="B1680" s="4">
        <f>الفرجاوي!B684</f>
        <v>0</v>
      </c>
      <c r="C1680" s="111">
        <f>الفرجاوي!C684</f>
        <v>0</v>
      </c>
      <c r="D1680" s="7">
        <f>الفرجاوي!D684</f>
        <v>0</v>
      </c>
      <c r="E1680" s="7">
        <f>الفرجاوي!E684</f>
        <v>0</v>
      </c>
      <c r="F1680" s="7">
        <f>الفرجاوي!F684</f>
        <v>0</v>
      </c>
      <c r="G1680" s="7">
        <f>الفرجاوي!G684</f>
        <v>0</v>
      </c>
      <c r="H1680" s="6" t="s">
        <v>388</v>
      </c>
      <c r="I1680" s="6" t="s">
        <v>61</v>
      </c>
      <c r="J1680" s="6">
        <f>الفرجاوي!J684</f>
        <v>0</v>
      </c>
      <c r="K1680" s="50"/>
      <c r="L1680" s="39">
        <f t="shared" si="52"/>
        <v>0</v>
      </c>
      <c r="M1680" s="39">
        <f t="shared" si="53"/>
        <v>0</v>
      </c>
    </row>
    <row r="1681" spans="1:13" ht="30" hidden="1" customHeight="1">
      <c r="A1681" s="6">
        <v>678</v>
      </c>
      <c r="B1681" s="4">
        <f>الفرجاوي!B685</f>
        <v>0</v>
      </c>
      <c r="C1681" s="111">
        <f>الفرجاوي!C685</f>
        <v>0</v>
      </c>
      <c r="D1681" s="7">
        <f>الفرجاوي!D685</f>
        <v>0</v>
      </c>
      <c r="E1681" s="7">
        <f>الفرجاوي!E685</f>
        <v>0</v>
      </c>
      <c r="F1681" s="7">
        <f>الفرجاوي!F685</f>
        <v>0</v>
      </c>
      <c r="G1681" s="7">
        <f>الفرجاوي!G685</f>
        <v>0</v>
      </c>
      <c r="H1681" s="6" t="s">
        <v>388</v>
      </c>
      <c r="I1681" s="6" t="s">
        <v>61</v>
      </c>
      <c r="J1681" s="6">
        <f>الفرجاوي!J685</f>
        <v>0</v>
      </c>
      <c r="K1681" s="50"/>
      <c r="L1681" s="39">
        <f t="shared" si="52"/>
        <v>0</v>
      </c>
      <c r="M1681" s="39">
        <f t="shared" si="53"/>
        <v>0</v>
      </c>
    </row>
    <row r="1682" spans="1:13" ht="30" hidden="1" customHeight="1">
      <c r="A1682" s="6">
        <v>679</v>
      </c>
      <c r="B1682" s="4">
        <f>الفرجاوي!B686</f>
        <v>0</v>
      </c>
      <c r="C1682" s="111">
        <f>الفرجاوي!C686</f>
        <v>0</v>
      </c>
      <c r="D1682" s="7">
        <f>الفرجاوي!D686</f>
        <v>0</v>
      </c>
      <c r="E1682" s="7">
        <f>الفرجاوي!E686</f>
        <v>0</v>
      </c>
      <c r="F1682" s="7">
        <f>الفرجاوي!F686</f>
        <v>0</v>
      </c>
      <c r="G1682" s="7">
        <f>الفرجاوي!G686</f>
        <v>0</v>
      </c>
      <c r="H1682" s="6" t="s">
        <v>388</v>
      </c>
      <c r="I1682" s="6" t="s">
        <v>61</v>
      </c>
      <c r="J1682" s="6">
        <f>الفرجاوي!J686</f>
        <v>0</v>
      </c>
      <c r="K1682" s="50"/>
      <c r="L1682" s="39">
        <f t="shared" si="52"/>
        <v>0</v>
      </c>
      <c r="M1682" s="39">
        <f t="shared" si="53"/>
        <v>0</v>
      </c>
    </row>
    <row r="1683" spans="1:13" ht="30" hidden="1" customHeight="1">
      <c r="A1683" s="6">
        <v>680</v>
      </c>
      <c r="B1683" s="4">
        <f>الفرجاوي!B687</f>
        <v>0</v>
      </c>
      <c r="C1683" s="111">
        <f>الفرجاوي!C687</f>
        <v>0</v>
      </c>
      <c r="D1683" s="7">
        <f>الفرجاوي!D687</f>
        <v>0</v>
      </c>
      <c r="E1683" s="7">
        <f>الفرجاوي!E687</f>
        <v>0</v>
      </c>
      <c r="F1683" s="7">
        <f>الفرجاوي!F687</f>
        <v>0</v>
      </c>
      <c r="G1683" s="7">
        <f>الفرجاوي!G687</f>
        <v>0</v>
      </c>
      <c r="H1683" s="6" t="s">
        <v>388</v>
      </c>
      <c r="I1683" s="6" t="s">
        <v>61</v>
      </c>
      <c r="J1683" s="6">
        <f>الفرجاوي!J687</f>
        <v>0</v>
      </c>
      <c r="K1683" s="50"/>
      <c r="L1683" s="39">
        <f t="shared" si="52"/>
        <v>0</v>
      </c>
      <c r="M1683" s="39">
        <f t="shared" si="53"/>
        <v>0</v>
      </c>
    </row>
    <row r="1684" spans="1:13" ht="30" hidden="1" customHeight="1">
      <c r="A1684" s="6">
        <v>681</v>
      </c>
      <c r="B1684" s="4">
        <f>الفرجاوي!B688</f>
        <v>0</v>
      </c>
      <c r="C1684" s="111">
        <f>الفرجاوي!C688</f>
        <v>0</v>
      </c>
      <c r="D1684" s="7">
        <f>الفرجاوي!D688</f>
        <v>0</v>
      </c>
      <c r="E1684" s="7">
        <f>الفرجاوي!E688</f>
        <v>0</v>
      </c>
      <c r="F1684" s="7">
        <f>الفرجاوي!F688</f>
        <v>0</v>
      </c>
      <c r="G1684" s="7">
        <f>الفرجاوي!G688</f>
        <v>0</v>
      </c>
      <c r="H1684" s="6" t="s">
        <v>388</v>
      </c>
      <c r="I1684" s="6" t="s">
        <v>61</v>
      </c>
      <c r="J1684" s="6">
        <f>الفرجاوي!J688</f>
        <v>0</v>
      </c>
      <c r="K1684" s="50"/>
      <c r="L1684" s="39">
        <f t="shared" si="52"/>
        <v>0</v>
      </c>
      <c r="M1684" s="39">
        <f t="shared" si="53"/>
        <v>0</v>
      </c>
    </row>
    <row r="1685" spans="1:13" ht="30" hidden="1" customHeight="1">
      <c r="A1685" s="6">
        <v>682</v>
      </c>
      <c r="B1685" s="4">
        <f>الفرجاوي!B689</f>
        <v>0</v>
      </c>
      <c r="C1685" s="111">
        <f>الفرجاوي!C689</f>
        <v>0</v>
      </c>
      <c r="D1685" s="7">
        <f>الفرجاوي!D689</f>
        <v>0</v>
      </c>
      <c r="E1685" s="7">
        <f>الفرجاوي!E689</f>
        <v>0</v>
      </c>
      <c r="F1685" s="7">
        <f>الفرجاوي!F689</f>
        <v>0</v>
      </c>
      <c r="G1685" s="7">
        <f>الفرجاوي!G689</f>
        <v>0</v>
      </c>
      <c r="H1685" s="6" t="s">
        <v>388</v>
      </c>
      <c r="I1685" s="6" t="s">
        <v>61</v>
      </c>
      <c r="J1685" s="6">
        <f>الفرجاوي!J689</f>
        <v>0</v>
      </c>
      <c r="K1685" s="50"/>
      <c r="L1685" s="39">
        <f t="shared" si="52"/>
        <v>0</v>
      </c>
      <c r="M1685" s="39">
        <f t="shared" si="53"/>
        <v>0</v>
      </c>
    </row>
    <row r="1686" spans="1:13" ht="30" hidden="1" customHeight="1">
      <c r="A1686" s="6">
        <v>683</v>
      </c>
      <c r="B1686" s="4">
        <f>الفرجاوي!B690</f>
        <v>0</v>
      </c>
      <c r="C1686" s="111">
        <f>الفرجاوي!C690</f>
        <v>0</v>
      </c>
      <c r="D1686" s="7">
        <f>الفرجاوي!D690</f>
        <v>0</v>
      </c>
      <c r="E1686" s="7">
        <f>الفرجاوي!E690</f>
        <v>0</v>
      </c>
      <c r="F1686" s="7">
        <f>الفرجاوي!F690</f>
        <v>0</v>
      </c>
      <c r="G1686" s="7">
        <f>الفرجاوي!G690</f>
        <v>0</v>
      </c>
      <c r="H1686" s="6" t="s">
        <v>388</v>
      </c>
      <c r="I1686" s="6" t="s">
        <v>61</v>
      </c>
      <c r="J1686" s="6">
        <f>الفرجاوي!J690</f>
        <v>0</v>
      </c>
      <c r="K1686" s="50"/>
      <c r="L1686" s="39">
        <f t="shared" si="52"/>
        <v>0</v>
      </c>
      <c r="M1686" s="39">
        <f t="shared" si="53"/>
        <v>0</v>
      </c>
    </row>
    <row r="1687" spans="1:13" ht="30" hidden="1" customHeight="1">
      <c r="A1687" s="6">
        <v>684</v>
      </c>
      <c r="B1687" s="4">
        <f>الفرجاوي!B691</f>
        <v>0</v>
      </c>
      <c r="C1687" s="111">
        <f>الفرجاوي!C691</f>
        <v>0</v>
      </c>
      <c r="D1687" s="7">
        <f>الفرجاوي!D691</f>
        <v>0</v>
      </c>
      <c r="E1687" s="7">
        <f>الفرجاوي!E691</f>
        <v>0</v>
      </c>
      <c r="F1687" s="7">
        <f>الفرجاوي!F691</f>
        <v>0</v>
      </c>
      <c r="G1687" s="7">
        <f>الفرجاوي!G691</f>
        <v>0</v>
      </c>
      <c r="H1687" s="6" t="s">
        <v>388</v>
      </c>
      <c r="I1687" s="6" t="s">
        <v>61</v>
      </c>
      <c r="J1687" s="6">
        <f>الفرجاوي!J691</f>
        <v>0</v>
      </c>
      <c r="K1687" s="50"/>
      <c r="L1687" s="39">
        <f t="shared" si="52"/>
        <v>0</v>
      </c>
      <c r="M1687" s="39">
        <f t="shared" si="53"/>
        <v>0</v>
      </c>
    </row>
    <row r="1688" spans="1:13" ht="30" hidden="1" customHeight="1">
      <c r="A1688" s="6">
        <v>685</v>
      </c>
      <c r="B1688" s="4">
        <f>الفرجاوي!B692</f>
        <v>0</v>
      </c>
      <c r="C1688" s="111">
        <f>الفرجاوي!C692</f>
        <v>0</v>
      </c>
      <c r="D1688" s="7">
        <f>الفرجاوي!D692</f>
        <v>0</v>
      </c>
      <c r="E1688" s="7">
        <f>الفرجاوي!E692</f>
        <v>0</v>
      </c>
      <c r="F1688" s="7">
        <f>الفرجاوي!F692</f>
        <v>0</v>
      </c>
      <c r="G1688" s="7">
        <f>الفرجاوي!G692</f>
        <v>0</v>
      </c>
      <c r="H1688" s="6" t="s">
        <v>388</v>
      </c>
      <c r="I1688" s="6" t="s">
        <v>61</v>
      </c>
      <c r="J1688" s="6">
        <f>الفرجاوي!J692</f>
        <v>0</v>
      </c>
      <c r="K1688" s="50"/>
      <c r="L1688" s="39">
        <f t="shared" si="52"/>
        <v>0</v>
      </c>
      <c r="M1688" s="39">
        <f t="shared" si="53"/>
        <v>0</v>
      </c>
    </row>
    <row r="1689" spans="1:13" ht="30" hidden="1" customHeight="1">
      <c r="A1689" s="6">
        <v>686</v>
      </c>
      <c r="B1689" s="4">
        <f>الفرجاوي!B693</f>
        <v>0</v>
      </c>
      <c r="C1689" s="111">
        <f>الفرجاوي!C693</f>
        <v>0</v>
      </c>
      <c r="D1689" s="7">
        <f>الفرجاوي!D693</f>
        <v>0</v>
      </c>
      <c r="E1689" s="7">
        <f>الفرجاوي!E693</f>
        <v>0</v>
      </c>
      <c r="F1689" s="7">
        <f>الفرجاوي!F693</f>
        <v>0</v>
      </c>
      <c r="G1689" s="7">
        <f>الفرجاوي!G693</f>
        <v>0</v>
      </c>
      <c r="H1689" s="6" t="s">
        <v>388</v>
      </c>
      <c r="I1689" s="6" t="s">
        <v>61</v>
      </c>
      <c r="J1689" s="6">
        <f>الفرجاوي!J693</f>
        <v>0</v>
      </c>
      <c r="K1689" s="50"/>
      <c r="L1689" s="39">
        <f t="shared" si="52"/>
        <v>0</v>
      </c>
      <c r="M1689" s="39">
        <f t="shared" si="53"/>
        <v>0</v>
      </c>
    </row>
    <row r="1690" spans="1:13" ht="30" hidden="1" customHeight="1">
      <c r="A1690" s="6">
        <v>687</v>
      </c>
      <c r="B1690" s="4">
        <f>الفرجاوي!B694</f>
        <v>0</v>
      </c>
      <c r="C1690" s="111">
        <f>الفرجاوي!C694</f>
        <v>0</v>
      </c>
      <c r="D1690" s="7">
        <f>الفرجاوي!D694</f>
        <v>0</v>
      </c>
      <c r="E1690" s="7">
        <f>الفرجاوي!E694</f>
        <v>0</v>
      </c>
      <c r="F1690" s="7">
        <f>الفرجاوي!F694</f>
        <v>0</v>
      </c>
      <c r="G1690" s="7">
        <f>الفرجاوي!G694</f>
        <v>0</v>
      </c>
      <c r="H1690" s="6" t="s">
        <v>388</v>
      </c>
      <c r="I1690" s="6" t="s">
        <v>61</v>
      </c>
      <c r="J1690" s="6">
        <f>الفرجاوي!J694</f>
        <v>0</v>
      </c>
      <c r="K1690" s="50"/>
      <c r="L1690" s="39">
        <f t="shared" si="52"/>
        <v>0</v>
      </c>
      <c r="M1690" s="39">
        <f t="shared" si="53"/>
        <v>0</v>
      </c>
    </row>
    <row r="1691" spans="1:13" ht="30" hidden="1" customHeight="1">
      <c r="A1691" s="6">
        <v>688</v>
      </c>
      <c r="B1691" s="4">
        <f>الفرجاوي!B695</f>
        <v>0</v>
      </c>
      <c r="C1691" s="111">
        <f>الفرجاوي!C695</f>
        <v>0</v>
      </c>
      <c r="D1691" s="7">
        <f>الفرجاوي!D695</f>
        <v>0</v>
      </c>
      <c r="E1691" s="7">
        <f>الفرجاوي!E695</f>
        <v>0</v>
      </c>
      <c r="F1691" s="7">
        <f>الفرجاوي!F695</f>
        <v>0</v>
      </c>
      <c r="G1691" s="7">
        <f>الفرجاوي!G695</f>
        <v>0</v>
      </c>
      <c r="H1691" s="6" t="s">
        <v>388</v>
      </c>
      <c r="I1691" s="6" t="s">
        <v>61</v>
      </c>
      <c r="J1691" s="6">
        <f>الفرجاوي!J695</f>
        <v>0</v>
      </c>
      <c r="K1691" s="50"/>
      <c r="L1691" s="39">
        <f t="shared" si="52"/>
        <v>0</v>
      </c>
      <c r="M1691" s="39">
        <f t="shared" si="53"/>
        <v>0</v>
      </c>
    </row>
    <row r="1692" spans="1:13" ht="30" hidden="1" customHeight="1">
      <c r="A1692" s="6">
        <v>689</v>
      </c>
      <c r="B1692" s="4">
        <f>الفرجاوي!B696</f>
        <v>0</v>
      </c>
      <c r="C1692" s="111">
        <f>الفرجاوي!C696</f>
        <v>0</v>
      </c>
      <c r="D1692" s="7">
        <f>الفرجاوي!D696</f>
        <v>0</v>
      </c>
      <c r="E1692" s="7">
        <f>الفرجاوي!E696</f>
        <v>0</v>
      </c>
      <c r="F1692" s="7">
        <f>الفرجاوي!F696</f>
        <v>0</v>
      </c>
      <c r="G1692" s="7">
        <f>الفرجاوي!G696</f>
        <v>0</v>
      </c>
      <c r="H1692" s="6" t="s">
        <v>388</v>
      </c>
      <c r="I1692" s="6" t="s">
        <v>61</v>
      </c>
      <c r="J1692" s="6">
        <f>الفرجاوي!J696</f>
        <v>0</v>
      </c>
      <c r="K1692" s="50"/>
      <c r="L1692" s="39">
        <f t="shared" si="52"/>
        <v>0</v>
      </c>
      <c r="M1692" s="39">
        <f t="shared" si="53"/>
        <v>0</v>
      </c>
    </row>
    <row r="1693" spans="1:13" ht="30" hidden="1" customHeight="1">
      <c r="A1693" s="6">
        <v>690</v>
      </c>
      <c r="B1693" s="4">
        <f>الفرجاوي!B697</f>
        <v>0</v>
      </c>
      <c r="C1693" s="111">
        <f>الفرجاوي!C697</f>
        <v>0</v>
      </c>
      <c r="D1693" s="7">
        <f>الفرجاوي!D697</f>
        <v>0</v>
      </c>
      <c r="E1693" s="7">
        <f>الفرجاوي!E697</f>
        <v>0</v>
      </c>
      <c r="F1693" s="7">
        <f>الفرجاوي!F697</f>
        <v>0</v>
      </c>
      <c r="G1693" s="7">
        <f>الفرجاوي!G697</f>
        <v>0</v>
      </c>
      <c r="H1693" s="6" t="s">
        <v>388</v>
      </c>
      <c r="I1693" s="6" t="s">
        <v>61</v>
      </c>
      <c r="J1693" s="6">
        <f>الفرجاوي!J697</f>
        <v>0</v>
      </c>
      <c r="K1693" s="50"/>
      <c r="L1693" s="39">
        <f t="shared" si="52"/>
        <v>0</v>
      </c>
      <c r="M1693" s="39">
        <f t="shared" si="53"/>
        <v>0</v>
      </c>
    </row>
    <row r="1694" spans="1:13" ht="30" hidden="1" customHeight="1">
      <c r="A1694" s="6">
        <v>691</v>
      </c>
      <c r="B1694" s="4">
        <f>الفرجاوي!B698</f>
        <v>0</v>
      </c>
      <c r="C1694" s="111">
        <f>الفرجاوي!C698</f>
        <v>0</v>
      </c>
      <c r="D1694" s="7">
        <f>الفرجاوي!D698</f>
        <v>0</v>
      </c>
      <c r="E1694" s="7">
        <f>الفرجاوي!E698</f>
        <v>0</v>
      </c>
      <c r="F1694" s="7">
        <f>الفرجاوي!F698</f>
        <v>0</v>
      </c>
      <c r="G1694" s="7">
        <f>الفرجاوي!G698</f>
        <v>0</v>
      </c>
      <c r="H1694" s="6" t="s">
        <v>388</v>
      </c>
      <c r="I1694" s="6" t="s">
        <v>61</v>
      </c>
      <c r="J1694" s="6">
        <f>الفرجاوي!J698</f>
        <v>0</v>
      </c>
      <c r="K1694" s="50"/>
      <c r="L1694" s="39">
        <f t="shared" si="52"/>
        <v>0</v>
      </c>
      <c r="M1694" s="39">
        <f t="shared" si="53"/>
        <v>0</v>
      </c>
    </row>
    <row r="1695" spans="1:13" ht="30" hidden="1" customHeight="1">
      <c r="A1695" s="6">
        <v>692</v>
      </c>
      <c r="B1695" s="4">
        <f>الفرجاوي!B699</f>
        <v>0</v>
      </c>
      <c r="C1695" s="111">
        <f>الفرجاوي!C699</f>
        <v>0</v>
      </c>
      <c r="D1695" s="7">
        <f>الفرجاوي!D699</f>
        <v>0</v>
      </c>
      <c r="E1695" s="7">
        <f>الفرجاوي!E699</f>
        <v>0</v>
      </c>
      <c r="F1695" s="7">
        <f>الفرجاوي!F699</f>
        <v>0</v>
      </c>
      <c r="G1695" s="7">
        <f>الفرجاوي!G699</f>
        <v>0</v>
      </c>
      <c r="H1695" s="6" t="s">
        <v>388</v>
      </c>
      <c r="I1695" s="6" t="s">
        <v>61</v>
      </c>
      <c r="J1695" s="6">
        <f>الفرجاوي!J699</f>
        <v>0</v>
      </c>
      <c r="K1695" s="50"/>
      <c r="L1695" s="39">
        <f t="shared" si="52"/>
        <v>0</v>
      </c>
      <c r="M1695" s="39">
        <f t="shared" si="53"/>
        <v>0</v>
      </c>
    </row>
    <row r="1696" spans="1:13" ht="30" hidden="1" customHeight="1">
      <c r="A1696" s="6">
        <v>693</v>
      </c>
      <c r="B1696" s="4">
        <f>الفرجاوي!B700</f>
        <v>0</v>
      </c>
      <c r="C1696" s="111">
        <f>الفرجاوي!C700</f>
        <v>0</v>
      </c>
      <c r="D1696" s="7">
        <f>الفرجاوي!D700</f>
        <v>0</v>
      </c>
      <c r="E1696" s="7">
        <f>الفرجاوي!E700</f>
        <v>0</v>
      </c>
      <c r="F1696" s="7">
        <f>الفرجاوي!F700</f>
        <v>0</v>
      </c>
      <c r="G1696" s="7">
        <f>الفرجاوي!G700</f>
        <v>0</v>
      </c>
      <c r="H1696" s="6" t="s">
        <v>388</v>
      </c>
      <c r="I1696" s="6" t="s">
        <v>61</v>
      </c>
      <c r="J1696" s="6">
        <f>الفرجاوي!J700</f>
        <v>0</v>
      </c>
      <c r="K1696" s="50"/>
      <c r="L1696" s="39">
        <f t="shared" si="52"/>
        <v>0</v>
      </c>
      <c r="M1696" s="39">
        <f t="shared" si="53"/>
        <v>0</v>
      </c>
    </row>
    <row r="1697" spans="1:13" ht="30" hidden="1" customHeight="1">
      <c r="A1697" s="6">
        <v>694</v>
      </c>
      <c r="B1697" s="4">
        <f>الفرجاوي!B701</f>
        <v>0</v>
      </c>
      <c r="C1697" s="111">
        <f>الفرجاوي!C701</f>
        <v>0</v>
      </c>
      <c r="D1697" s="7">
        <f>الفرجاوي!D701</f>
        <v>0</v>
      </c>
      <c r="E1697" s="7">
        <f>الفرجاوي!E701</f>
        <v>0</v>
      </c>
      <c r="F1697" s="7">
        <f>الفرجاوي!F701</f>
        <v>0</v>
      </c>
      <c r="G1697" s="7">
        <f>الفرجاوي!G701</f>
        <v>0</v>
      </c>
      <c r="H1697" s="6" t="s">
        <v>388</v>
      </c>
      <c r="I1697" s="6" t="s">
        <v>61</v>
      </c>
      <c r="J1697" s="6">
        <f>الفرجاوي!J701</f>
        <v>0</v>
      </c>
      <c r="K1697" s="50"/>
      <c r="L1697" s="39">
        <f t="shared" si="52"/>
        <v>0</v>
      </c>
      <c r="M1697" s="39">
        <f t="shared" si="53"/>
        <v>0</v>
      </c>
    </row>
    <row r="1698" spans="1:13" ht="30" hidden="1" customHeight="1">
      <c r="A1698" s="6">
        <v>695</v>
      </c>
      <c r="B1698" s="4">
        <f>الفرجاوي!B702</f>
        <v>0</v>
      </c>
      <c r="C1698" s="111">
        <f>الفرجاوي!C702</f>
        <v>0</v>
      </c>
      <c r="D1698" s="7">
        <f>الفرجاوي!D702</f>
        <v>0</v>
      </c>
      <c r="E1698" s="7">
        <f>الفرجاوي!E702</f>
        <v>0</v>
      </c>
      <c r="F1698" s="7">
        <f>الفرجاوي!F702</f>
        <v>0</v>
      </c>
      <c r="G1698" s="7">
        <f>الفرجاوي!G702</f>
        <v>0</v>
      </c>
      <c r="H1698" s="6" t="s">
        <v>388</v>
      </c>
      <c r="I1698" s="6" t="s">
        <v>61</v>
      </c>
      <c r="J1698" s="6">
        <f>الفرجاوي!J702</f>
        <v>0</v>
      </c>
      <c r="K1698" s="50"/>
      <c r="L1698" s="39">
        <f t="shared" si="52"/>
        <v>0</v>
      </c>
      <c r="M1698" s="39">
        <f t="shared" si="53"/>
        <v>0</v>
      </c>
    </row>
    <row r="1699" spans="1:13" ht="30" hidden="1" customHeight="1">
      <c r="A1699" s="6">
        <v>696</v>
      </c>
      <c r="B1699" s="4">
        <f>الفرجاوي!B703</f>
        <v>0</v>
      </c>
      <c r="C1699" s="111">
        <f>الفرجاوي!C703</f>
        <v>0</v>
      </c>
      <c r="D1699" s="7">
        <f>الفرجاوي!D703</f>
        <v>0</v>
      </c>
      <c r="E1699" s="7">
        <f>الفرجاوي!E703</f>
        <v>0</v>
      </c>
      <c r="F1699" s="7">
        <f>الفرجاوي!F703</f>
        <v>0</v>
      </c>
      <c r="G1699" s="7">
        <f>الفرجاوي!G703</f>
        <v>0</v>
      </c>
      <c r="H1699" s="6" t="s">
        <v>388</v>
      </c>
      <c r="I1699" s="6" t="s">
        <v>61</v>
      </c>
      <c r="J1699" s="6">
        <f>الفرجاوي!J703</f>
        <v>0</v>
      </c>
      <c r="K1699" s="50"/>
      <c r="L1699" s="39">
        <f t="shared" si="52"/>
        <v>0</v>
      </c>
      <c r="M1699" s="39">
        <f t="shared" si="53"/>
        <v>0</v>
      </c>
    </row>
    <row r="1700" spans="1:13" ht="30" hidden="1" customHeight="1">
      <c r="A1700" s="6">
        <v>697</v>
      </c>
      <c r="B1700" s="4">
        <f>الفرجاوي!B704</f>
        <v>0</v>
      </c>
      <c r="C1700" s="111">
        <f>الفرجاوي!C704</f>
        <v>0</v>
      </c>
      <c r="D1700" s="7">
        <f>الفرجاوي!D704</f>
        <v>0</v>
      </c>
      <c r="E1700" s="7">
        <f>الفرجاوي!E704</f>
        <v>0</v>
      </c>
      <c r="F1700" s="7">
        <f>الفرجاوي!F704</f>
        <v>0</v>
      </c>
      <c r="G1700" s="7">
        <f>الفرجاوي!G704</f>
        <v>0</v>
      </c>
      <c r="H1700" s="6" t="s">
        <v>388</v>
      </c>
      <c r="I1700" s="6" t="s">
        <v>61</v>
      </c>
      <c r="J1700" s="6">
        <f>الفرجاوي!J704</f>
        <v>0</v>
      </c>
      <c r="K1700" s="50"/>
      <c r="L1700" s="39">
        <f t="shared" si="52"/>
        <v>0</v>
      </c>
      <c r="M1700" s="39">
        <f t="shared" si="53"/>
        <v>0</v>
      </c>
    </row>
    <row r="1701" spans="1:13" ht="30" hidden="1" customHeight="1">
      <c r="A1701" s="6">
        <v>698</v>
      </c>
      <c r="B1701" s="4">
        <f>الفرجاوي!B705</f>
        <v>0</v>
      </c>
      <c r="C1701" s="111">
        <f>الفرجاوي!C705</f>
        <v>0</v>
      </c>
      <c r="D1701" s="7">
        <f>الفرجاوي!D705</f>
        <v>0</v>
      </c>
      <c r="E1701" s="7">
        <f>الفرجاوي!E705</f>
        <v>0</v>
      </c>
      <c r="F1701" s="7">
        <f>الفرجاوي!F705</f>
        <v>0</v>
      </c>
      <c r="G1701" s="7">
        <f>الفرجاوي!G705</f>
        <v>0</v>
      </c>
      <c r="H1701" s="6" t="s">
        <v>388</v>
      </c>
      <c r="I1701" s="6" t="s">
        <v>61</v>
      </c>
      <c r="J1701" s="6">
        <f>الفرجاوي!J705</f>
        <v>0</v>
      </c>
      <c r="K1701" s="50"/>
      <c r="L1701" s="39">
        <f t="shared" si="52"/>
        <v>0</v>
      </c>
      <c r="M1701" s="39">
        <f t="shared" si="53"/>
        <v>0</v>
      </c>
    </row>
    <row r="1702" spans="1:13" ht="30" hidden="1" customHeight="1">
      <c r="A1702" s="6">
        <v>699</v>
      </c>
      <c r="B1702" s="4">
        <f>الفرجاوي!B706</f>
        <v>0</v>
      </c>
      <c r="C1702" s="111">
        <f>الفرجاوي!C706</f>
        <v>0</v>
      </c>
      <c r="D1702" s="7">
        <f>الفرجاوي!D706</f>
        <v>0</v>
      </c>
      <c r="E1702" s="7">
        <f>الفرجاوي!E706</f>
        <v>0</v>
      </c>
      <c r="F1702" s="7">
        <f>الفرجاوي!F706</f>
        <v>0</v>
      </c>
      <c r="G1702" s="7">
        <f>الفرجاوي!G706</f>
        <v>0</v>
      </c>
      <c r="H1702" s="6" t="s">
        <v>388</v>
      </c>
      <c r="I1702" s="6" t="s">
        <v>61</v>
      </c>
      <c r="J1702" s="6">
        <f>الفرجاوي!J706</f>
        <v>0</v>
      </c>
      <c r="K1702" s="50"/>
      <c r="L1702" s="39">
        <f t="shared" si="52"/>
        <v>0</v>
      </c>
      <c r="M1702" s="39">
        <f t="shared" si="53"/>
        <v>0</v>
      </c>
    </row>
    <row r="1703" spans="1:13" ht="30" hidden="1" customHeight="1">
      <c r="A1703" s="6">
        <v>700</v>
      </c>
      <c r="B1703" s="4">
        <f>الفرجاوي!B707</f>
        <v>0</v>
      </c>
      <c r="C1703" s="111">
        <f>الفرجاوي!C707</f>
        <v>0</v>
      </c>
      <c r="D1703" s="7">
        <f>الفرجاوي!D707</f>
        <v>0</v>
      </c>
      <c r="E1703" s="7">
        <f>الفرجاوي!E707</f>
        <v>0</v>
      </c>
      <c r="F1703" s="7">
        <f>الفرجاوي!F707</f>
        <v>0</v>
      </c>
      <c r="G1703" s="7">
        <f>الفرجاوي!G707</f>
        <v>0</v>
      </c>
      <c r="H1703" s="6" t="s">
        <v>388</v>
      </c>
      <c r="I1703" s="6" t="s">
        <v>61</v>
      </c>
      <c r="J1703" s="6">
        <f>الفرجاوي!J707</f>
        <v>0</v>
      </c>
      <c r="K1703" s="50"/>
      <c r="L1703" s="39">
        <f t="shared" si="52"/>
        <v>0</v>
      </c>
      <c r="M1703" s="39">
        <f t="shared" si="53"/>
        <v>0</v>
      </c>
    </row>
    <row r="1704" spans="1:13" ht="30" hidden="1" customHeight="1">
      <c r="A1704" s="6">
        <v>701</v>
      </c>
      <c r="B1704" s="4">
        <f>الفرجاوي!B708</f>
        <v>0</v>
      </c>
      <c r="C1704" s="111">
        <f>الفرجاوي!C708</f>
        <v>0</v>
      </c>
      <c r="D1704" s="7">
        <f>الفرجاوي!D708</f>
        <v>0</v>
      </c>
      <c r="E1704" s="7">
        <f>الفرجاوي!E708</f>
        <v>0</v>
      </c>
      <c r="F1704" s="7">
        <f>الفرجاوي!F708</f>
        <v>0</v>
      </c>
      <c r="G1704" s="7">
        <f>الفرجاوي!G708</f>
        <v>0</v>
      </c>
      <c r="H1704" s="6" t="s">
        <v>388</v>
      </c>
      <c r="I1704" s="6" t="s">
        <v>61</v>
      </c>
      <c r="J1704" s="6">
        <f>الفرجاوي!J708</f>
        <v>0</v>
      </c>
      <c r="K1704" s="50"/>
      <c r="L1704" s="39">
        <f t="shared" si="52"/>
        <v>0</v>
      </c>
      <c r="M1704" s="39">
        <f t="shared" si="53"/>
        <v>0</v>
      </c>
    </row>
    <row r="1705" spans="1:13" ht="30" hidden="1" customHeight="1">
      <c r="A1705" s="6">
        <v>702</v>
      </c>
      <c r="B1705" s="4">
        <f>الفرجاوي!B709</f>
        <v>0</v>
      </c>
      <c r="C1705" s="111">
        <f>الفرجاوي!C709</f>
        <v>0</v>
      </c>
      <c r="D1705" s="7">
        <f>الفرجاوي!D709</f>
        <v>0</v>
      </c>
      <c r="E1705" s="7">
        <f>الفرجاوي!E709</f>
        <v>0</v>
      </c>
      <c r="F1705" s="7">
        <f>الفرجاوي!F709</f>
        <v>0</v>
      </c>
      <c r="G1705" s="7">
        <f>الفرجاوي!G709</f>
        <v>0</v>
      </c>
      <c r="H1705" s="6" t="s">
        <v>388</v>
      </c>
      <c r="I1705" s="6" t="s">
        <v>61</v>
      </c>
      <c r="J1705" s="6">
        <f>الفرجاوي!J709</f>
        <v>0</v>
      </c>
      <c r="K1705" s="50"/>
      <c r="L1705" s="39">
        <f t="shared" si="52"/>
        <v>0</v>
      </c>
      <c r="M1705" s="39">
        <f t="shared" si="53"/>
        <v>0</v>
      </c>
    </row>
    <row r="1706" spans="1:13" ht="30" hidden="1" customHeight="1">
      <c r="A1706" s="6">
        <v>703</v>
      </c>
      <c r="B1706" s="4">
        <f>الفرجاوي!B710</f>
        <v>0</v>
      </c>
      <c r="C1706" s="111">
        <f>الفرجاوي!C710</f>
        <v>0</v>
      </c>
      <c r="D1706" s="7">
        <f>الفرجاوي!D710</f>
        <v>0</v>
      </c>
      <c r="E1706" s="7">
        <f>الفرجاوي!E710</f>
        <v>0</v>
      </c>
      <c r="F1706" s="7">
        <f>الفرجاوي!F710</f>
        <v>0</v>
      </c>
      <c r="G1706" s="7">
        <f>الفرجاوي!G710</f>
        <v>0</v>
      </c>
      <c r="H1706" s="6" t="s">
        <v>388</v>
      </c>
      <c r="I1706" s="6" t="s">
        <v>61</v>
      </c>
      <c r="J1706" s="6">
        <f>الفرجاوي!J710</f>
        <v>0</v>
      </c>
      <c r="K1706" s="50"/>
      <c r="L1706" s="39">
        <f t="shared" si="52"/>
        <v>0</v>
      </c>
      <c r="M1706" s="39">
        <f t="shared" si="53"/>
        <v>0</v>
      </c>
    </row>
    <row r="1707" spans="1:13" ht="30" hidden="1" customHeight="1">
      <c r="A1707" s="6">
        <v>704</v>
      </c>
      <c r="B1707" s="4">
        <f>الفرجاوي!B711</f>
        <v>0</v>
      </c>
      <c r="C1707" s="111">
        <f>الفرجاوي!C711</f>
        <v>0</v>
      </c>
      <c r="D1707" s="7">
        <f>الفرجاوي!D711</f>
        <v>0</v>
      </c>
      <c r="E1707" s="7">
        <f>الفرجاوي!E711</f>
        <v>0</v>
      </c>
      <c r="F1707" s="7">
        <f>الفرجاوي!F711</f>
        <v>0</v>
      </c>
      <c r="G1707" s="7">
        <f>الفرجاوي!G711</f>
        <v>0</v>
      </c>
      <c r="H1707" s="6" t="s">
        <v>388</v>
      </c>
      <c r="I1707" s="6" t="s">
        <v>61</v>
      </c>
      <c r="J1707" s="6">
        <f>الفرجاوي!J711</f>
        <v>0</v>
      </c>
      <c r="K1707" s="50"/>
      <c r="L1707" s="39">
        <f t="shared" si="52"/>
        <v>0</v>
      </c>
      <c r="M1707" s="39">
        <f t="shared" si="53"/>
        <v>0</v>
      </c>
    </row>
    <row r="1708" spans="1:13" ht="30" hidden="1" customHeight="1">
      <c r="A1708" s="6">
        <v>705</v>
      </c>
      <c r="B1708" s="4">
        <f>الفرجاوي!B712</f>
        <v>0</v>
      </c>
      <c r="C1708" s="111">
        <f>الفرجاوي!C712</f>
        <v>0</v>
      </c>
      <c r="D1708" s="7">
        <f>الفرجاوي!D712</f>
        <v>0</v>
      </c>
      <c r="E1708" s="7">
        <f>الفرجاوي!E712</f>
        <v>0</v>
      </c>
      <c r="F1708" s="7">
        <f>الفرجاوي!F712</f>
        <v>0</v>
      </c>
      <c r="G1708" s="7">
        <f>الفرجاوي!G712</f>
        <v>0</v>
      </c>
      <c r="H1708" s="6" t="s">
        <v>388</v>
      </c>
      <c r="I1708" s="6" t="s">
        <v>61</v>
      </c>
      <c r="J1708" s="6">
        <f>الفرجاوي!J712</f>
        <v>0</v>
      </c>
      <c r="K1708" s="50"/>
      <c r="L1708" s="39">
        <f t="shared" si="52"/>
        <v>0</v>
      </c>
      <c r="M1708" s="39">
        <f t="shared" si="53"/>
        <v>0</v>
      </c>
    </row>
    <row r="1709" spans="1:13" ht="30" hidden="1" customHeight="1">
      <c r="A1709" s="6">
        <v>706</v>
      </c>
      <c r="B1709" s="4">
        <f>الفرجاوي!B713</f>
        <v>0</v>
      </c>
      <c r="C1709" s="111">
        <f>الفرجاوي!C713</f>
        <v>0</v>
      </c>
      <c r="D1709" s="7">
        <f>الفرجاوي!D713</f>
        <v>0</v>
      </c>
      <c r="E1709" s="7">
        <f>الفرجاوي!E713</f>
        <v>0</v>
      </c>
      <c r="F1709" s="7">
        <f>الفرجاوي!F713</f>
        <v>0</v>
      </c>
      <c r="G1709" s="7">
        <f>الفرجاوي!G713</f>
        <v>0</v>
      </c>
      <c r="H1709" s="6" t="s">
        <v>388</v>
      </c>
      <c r="I1709" s="6" t="s">
        <v>61</v>
      </c>
      <c r="J1709" s="6">
        <f>الفرجاوي!J713</f>
        <v>0</v>
      </c>
      <c r="K1709" s="50"/>
      <c r="L1709" s="39">
        <f t="shared" si="52"/>
        <v>0</v>
      </c>
      <c r="M1709" s="39">
        <f t="shared" si="53"/>
        <v>0</v>
      </c>
    </row>
    <row r="1710" spans="1:13" ht="30" hidden="1" customHeight="1">
      <c r="A1710" s="6">
        <v>707</v>
      </c>
      <c r="B1710" s="4">
        <f>الفرجاوي!B714</f>
        <v>0</v>
      </c>
      <c r="C1710" s="111">
        <f>الفرجاوي!C714</f>
        <v>0</v>
      </c>
      <c r="D1710" s="7">
        <f>الفرجاوي!D714</f>
        <v>0</v>
      </c>
      <c r="E1710" s="7">
        <f>الفرجاوي!E714</f>
        <v>0</v>
      </c>
      <c r="F1710" s="7">
        <f>الفرجاوي!F714</f>
        <v>0</v>
      </c>
      <c r="G1710" s="7">
        <f>الفرجاوي!G714</f>
        <v>0</v>
      </c>
      <c r="H1710" s="6" t="s">
        <v>388</v>
      </c>
      <c r="I1710" s="6" t="s">
        <v>61</v>
      </c>
      <c r="J1710" s="6">
        <f>الفرجاوي!J714</f>
        <v>0</v>
      </c>
      <c r="K1710" s="50"/>
      <c r="L1710" s="39">
        <f t="shared" si="52"/>
        <v>0</v>
      </c>
      <c r="M1710" s="39">
        <f t="shared" si="53"/>
        <v>0</v>
      </c>
    </row>
    <row r="1711" spans="1:13" ht="30" hidden="1" customHeight="1">
      <c r="A1711" s="6">
        <v>708</v>
      </c>
      <c r="B1711" s="4">
        <f>الفرجاوي!B715</f>
        <v>0</v>
      </c>
      <c r="C1711" s="111">
        <f>الفرجاوي!C715</f>
        <v>0</v>
      </c>
      <c r="D1711" s="7">
        <f>الفرجاوي!D715</f>
        <v>0</v>
      </c>
      <c r="E1711" s="7">
        <f>الفرجاوي!E715</f>
        <v>0</v>
      </c>
      <c r="F1711" s="7">
        <f>الفرجاوي!F715</f>
        <v>0</v>
      </c>
      <c r="G1711" s="7">
        <f>الفرجاوي!G715</f>
        <v>0</v>
      </c>
      <c r="H1711" s="6" t="s">
        <v>388</v>
      </c>
      <c r="I1711" s="6" t="s">
        <v>61</v>
      </c>
      <c r="J1711" s="6">
        <f>الفرجاوي!J715</f>
        <v>0</v>
      </c>
      <c r="K1711" s="50"/>
      <c r="L1711" s="39">
        <f t="shared" si="52"/>
        <v>0</v>
      </c>
      <c r="M1711" s="39">
        <f t="shared" si="53"/>
        <v>0</v>
      </c>
    </row>
    <row r="1712" spans="1:13" ht="30" hidden="1" customHeight="1">
      <c r="A1712" s="6">
        <v>709</v>
      </c>
      <c r="B1712" s="4">
        <f>الفرجاوي!B716</f>
        <v>0</v>
      </c>
      <c r="C1712" s="111">
        <f>الفرجاوي!C716</f>
        <v>0</v>
      </c>
      <c r="D1712" s="7">
        <f>الفرجاوي!D716</f>
        <v>0</v>
      </c>
      <c r="E1712" s="7">
        <f>الفرجاوي!E716</f>
        <v>0</v>
      </c>
      <c r="F1712" s="7">
        <f>الفرجاوي!F716</f>
        <v>0</v>
      </c>
      <c r="G1712" s="7">
        <f>الفرجاوي!G716</f>
        <v>0</v>
      </c>
      <c r="H1712" s="6" t="s">
        <v>388</v>
      </c>
      <c r="I1712" s="6" t="s">
        <v>61</v>
      </c>
      <c r="J1712" s="6">
        <f>الفرجاوي!J716</f>
        <v>0</v>
      </c>
      <c r="K1712" s="50"/>
      <c r="L1712" s="39">
        <f t="shared" si="52"/>
        <v>0</v>
      </c>
      <c r="M1712" s="39">
        <f t="shared" si="53"/>
        <v>0</v>
      </c>
    </row>
    <row r="1713" spans="1:13" ht="30" hidden="1" customHeight="1">
      <c r="A1713" s="6">
        <v>710</v>
      </c>
      <c r="B1713" s="4">
        <f>الفرجاوي!B717</f>
        <v>0</v>
      </c>
      <c r="C1713" s="111">
        <f>الفرجاوي!C717</f>
        <v>0</v>
      </c>
      <c r="D1713" s="7">
        <f>الفرجاوي!D717</f>
        <v>0</v>
      </c>
      <c r="E1713" s="7">
        <f>الفرجاوي!E717</f>
        <v>0</v>
      </c>
      <c r="F1713" s="7">
        <f>الفرجاوي!F717</f>
        <v>0</v>
      </c>
      <c r="G1713" s="7">
        <f>الفرجاوي!G717</f>
        <v>0</v>
      </c>
      <c r="H1713" s="6" t="s">
        <v>388</v>
      </c>
      <c r="I1713" s="6" t="s">
        <v>61</v>
      </c>
      <c r="J1713" s="6">
        <f>الفرجاوي!J717</f>
        <v>0</v>
      </c>
      <c r="K1713" s="50"/>
      <c r="L1713" s="39">
        <f t="shared" si="52"/>
        <v>0</v>
      </c>
      <c r="M1713" s="39">
        <f t="shared" si="53"/>
        <v>0</v>
      </c>
    </row>
    <row r="1714" spans="1:13" ht="30" hidden="1" customHeight="1">
      <c r="A1714" s="6">
        <v>711</v>
      </c>
      <c r="B1714" s="4">
        <f>الفرجاوي!B718</f>
        <v>0</v>
      </c>
      <c r="C1714" s="111">
        <f>الفرجاوي!C718</f>
        <v>0</v>
      </c>
      <c r="D1714" s="7">
        <f>الفرجاوي!D718</f>
        <v>0</v>
      </c>
      <c r="E1714" s="7">
        <f>الفرجاوي!E718</f>
        <v>0</v>
      </c>
      <c r="F1714" s="7">
        <f>الفرجاوي!F718</f>
        <v>0</v>
      </c>
      <c r="G1714" s="7">
        <f>الفرجاوي!G718</f>
        <v>0</v>
      </c>
      <c r="H1714" s="6" t="s">
        <v>388</v>
      </c>
      <c r="I1714" s="6" t="s">
        <v>61</v>
      </c>
      <c r="J1714" s="6">
        <f>الفرجاوي!J718</f>
        <v>0</v>
      </c>
      <c r="K1714" s="50"/>
      <c r="L1714" s="39">
        <f t="shared" si="52"/>
        <v>0</v>
      </c>
      <c r="M1714" s="39">
        <f t="shared" si="53"/>
        <v>0</v>
      </c>
    </row>
    <row r="1715" spans="1:13" ht="30" hidden="1" customHeight="1">
      <c r="A1715" s="6">
        <v>712</v>
      </c>
      <c r="B1715" s="4">
        <f>الفرجاوي!B719</f>
        <v>0</v>
      </c>
      <c r="C1715" s="111">
        <f>الفرجاوي!C719</f>
        <v>0</v>
      </c>
      <c r="D1715" s="7">
        <f>الفرجاوي!D719</f>
        <v>0</v>
      </c>
      <c r="E1715" s="7">
        <f>الفرجاوي!E719</f>
        <v>0</v>
      </c>
      <c r="F1715" s="7">
        <f>الفرجاوي!F719</f>
        <v>0</v>
      </c>
      <c r="G1715" s="7">
        <f>الفرجاوي!G719</f>
        <v>0</v>
      </c>
      <c r="H1715" s="6" t="s">
        <v>388</v>
      </c>
      <c r="I1715" s="6" t="s">
        <v>61</v>
      </c>
      <c r="J1715" s="6">
        <f>الفرجاوي!J719</f>
        <v>0</v>
      </c>
      <c r="K1715" s="50"/>
      <c r="L1715" s="39">
        <f t="shared" si="52"/>
        <v>0</v>
      </c>
      <c r="M1715" s="39">
        <f t="shared" si="53"/>
        <v>0</v>
      </c>
    </row>
    <row r="1716" spans="1:13" ht="30" hidden="1" customHeight="1">
      <c r="A1716" s="6">
        <v>713</v>
      </c>
      <c r="B1716" s="4">
        <f>الفرجاوي!B720</f>
        <v>0</v>
      </c>
      <c r="C1716" s="111">
        <f>الفرجاوي!C720</f>
        <v>0</v>
      </c>
      <c r="D1716" s="7">
        <f>الفرجاوي!D720</f>
        <v>0</v>
      </c>
      <c r="E1716" s="7">
        <f>الفرجاوي!E720</f>
        <v>0</v>
      </c>
      <c r="F1716" s="7">
        <f>الفرجاوي!F720</f>
        <v>0</v>
      </c>
      <c r="G1716" s="7">
        <f>الفرجاوي!G720</f>
        <v>0</v>
      </c>
      <c r="H1716" s="6" t="s">
        <v>388</v>
      </c>
      <c r="I1716" s="6" t="s">
        <v>61</v>
      </c>
      <c r="J1716" s="6">
        <f>الفرجاوي!J720</f>
        <v>0</v>
      </c>
      <c r="K1716" s="50"/>
      <c r="L1716" s="39">
        <f t="shared" si="52"/>
        <v>0</v>
      </c>
      <c r="M1716" s="39">
        <f t="shared" si="53"/>
        <v>0</v>
      </c>
    </row>
    <row r="1717" spans="1:13" ht="30" hidden="1" customHeight="1">
      <c r="A1717" s="6">
        <v>714</v>
      </c>
      <c r="B1717" s="4">
        <f>الفرجاوي!B721</f>
        <v>0</v>
      </c>
      <c r="C1717" s="111">
        <f>الفرجاوي!C721</f>
        <v>0</v>
      </c>
      <c r="D1717" s="7">
        <f>الفرجاوي!D721</f>
        <v>0</v>
      </c>
      <c r="E1717" s="7">
        <f>الفرجاوي!E721</f>
        <v>0</v>
      </c>
      <c r="F1717" s="7">
        <f>الفرجاوي!F721</f>
        <v>0</v>
      </c>
      <c r="G1717" s="7">
        <f>الفرجاوي!G721</f>
        <v>0</v>
      </c>
      <c r="H1717" s="6" t="s">
        <v>388</v>
      </c>
      <c r="I1717" s="6" t="s">
        <v>61</v>
      </c>
      <c r="J1717" s="6">
        <f>الفرجاوي!J721</f>
        <v>0</v>
      </c>
      <c r="K1717" s="50"/>
      <c r="L1717" s="39">
        <f t="shared" si="52"/>
        <v>0</v>
      </c>
      <c r="M1717" s="39">
        <f t="shared" si="53"/>
        <v>0</v>
      </c>
    </row>
    <row r="1718" spans="1:13" ht="30" hidden="1" customHeight="1">
      <c r="A1718" s="6">
        <v>715</v>
      </c>
      <c r="B1718" s="4">
        <f>الفرجاوي!B722</f>
        <v>0</v>
      </c>
      <c r="C1718" s="111">
        <f>الفرجاوي!C722</f>
        <v>0</v>
      </c>
      <c r="D1718" s="7">
        <f>الفرجاوي!D722</f>
        <v>0</v>
      </c>
      <c r="E1718" s="7">
        <f>الفرجاوي!E722</f>
        <v>0</v>
      </c>
      <c r="F1718" s="7">
        <f>الفرجاوي!F722</f>
        <v>0</v>
      </c>
      <c r="G1718" s="7">
        <f>الفرجاوي!G722</f>
        <v>0</v>
      </c>
      <c r="H1718" s="6" t="s">
        <v>388</v>
      </c>
      <c r="I1718" s="6" t="s">
        <v>61</v>
      </c>
      <c r="J1718" s="6">
        <f>الفرجاوي!J722</f>
        <v>0</v>
      </c>
      <c r="K1718" s="50"/>
      <c r="L1718" s="39">
        <f t="shared" si="52"/>
        <v>0</v>
      </c>
      <c r="M1718" s="39">
        <f t="shared" si="53"/>
        <v>0</v>
      </c>
    </row>
    <row r="1719" spans="1:13" ht="30" hidden="1" customHeight="1">
      <c r="A1719" s="6">
        <v>716</v>
      </c>
      <c r="B1719" s="4">
        <f>الفرجاوي!B723</f>
        <v>0</v>
      </c>
      <c r="C1719" s="111">
        <f>الفرجاوي!C723</f>
        <v>0</v>
      </c>
      <c r="D1719" s="7">
        <f>الفرجاوي!D723</f>
        <v>0</v>
      </c>
      <c r="E1719" s="7">
        <f>الفرجاوي!E723</f>
        <v>0</v>
      </c>
      <c r="F1719" s="7">
        <f>الفرجاوي!F723</f>
        <v>0</v>
      </c>
      <c r="G1719" s="7">
        <f>الفرجاوي!G723</f>
        <v>0</v>
      </c>
      <c r="H1719" s="6" t="s">
        <v>388</v>
      </c>
      <c r="I1719" s="6" t="s">
        <v>61</v>
      </c>
      <c r="J1719" s="6">
        <f>الفرجاوي!J723</f>
        <v>0</v>
      </c>
      <c r="K1719" s="50"/>
      <c r="L1719" s="39">
        <f t="shared" si="52"/>
        <v>0</v>
      </c>
      <c r="M1719" s="39">
        <f t="shared" si="53"/>
        <v>0</v>
      </c>
    </row>
    <row r="1720" spans="1:13" ht="30" hidden="1" customHeight="1">
      <c r="A1720" s="6">
        <v>717</v>
      </c>
      <c r="B1720" s="4">
        <f>الفرجاوي!B724</f>
        <v>0</v>
      </c>
      <c r="C1720" s="111">
        <f>الفرجاوي!C724</f>
        <v>0</v>
      </c>
      <c r="D1720" s="7">
        <f>الفرجاوي!D724</f>
        <v>0</v>
      </c>
      <c r="E1720" s="7">
        <f>الفرجاوي!E724</f>
        <v>0</v>
      </c>
      <c r="F1720" s="7">
        <f>الفرجاوي!F724</f>
        <v>0</v>
      </c>
      <c r="G1720" s="7">
        <f>الفرجاوي!G724</f>
        <v>0</v>
      </c>
      <c r="H1720" s="6" t="s">
        <v>388</v>
      </c>
      <c r="I1720" s="6" t="s">
        <v>61</v>
      </c>
      <c r="J1720" s="6">
        <f>الفرجاوي!J724</f>
        <v>0</v>
      </c>
      <c r="K1720" s="50"/>
      <c r="L1720" s="39">
        <f t="shared" si="52"/>
        <v>0</v>
      </c>
      <c r="M1720" s="39">
        <f t="shared" si="53"/>
        <v>0</v>
      </c>
    </row>
    <row r="1721" spans="1:13" ht="30" hidden="1" customHeight="1">
      <c r="A1721" s="6">
        <v>718</v>
      </c>
      <c r="B1721" s="4">
        <f>الفرجاوي!B725</f>
        <v>0</v>
      </c>
      <c r="C1721" s="111">
        <f>الفرجاوي!C725</f>
        <v>0</v>
      </c>
      <c r="D1721" s="7">
        <f>الفرجاوي!D725</f>
        <v>0</v>
      </c>
      <c r="E1721" s="7">
        <f>الفرجاوي!E725</f>
        <v>0</v>
      </c>
      <c r="F1721" s="7">
        <f>الفرجاوي!F725</f>
        <v>0</v>
      </c>
      <c r="G1721" s="7">
        <f>الفرجاوي!G725</f>
        <v>0</v>
      </c>
      <c r="H1721" s="6" t="s">
        <v>388</v>
      </c>
      <c r="I1721" s="6" t="s">
        <v>61</v>
      </c>
      <c r="J1721" s="6">
        <f>الفرجاوي!J725</f>
        <v>0</v>
      </c>
      <c r="K1721" s="50"/>
      <c r="L1721" s="39">
        <f t="shared" si="52"/>
        <v>0</v>
      </c>
      <c r="M1721" s="39">
        <f t="shared" si="53"/>
        <v>0</v>
      </c>
    </row>
    <row r="1722" spans="1:13" ht="30" hidden="1" customHeight="1">
      <c r="A1722" s="6">
        <v>719</v>
      </c>
      <c r="B1722" s="4">
        <f>الفرجاوي!B726</f>
        <v>0</v>
      </c>
      <c r="C1722" s="111">
        <f>الفرجاوي!C726</f>
        <v>0</v>
      </c>
      <c r="D1722" s="7">
        <f>الفرجاوي!D726</f>
        <v>0</v>
      </c>
      <c r="E1722" s="7">
        <f>الفرجاوي!E726</f>
        <v>0</v>
      </c>
      <c r="F1722" s="7">
        <f>الفرجاوي!F726</f>
        <v>0</v>
      </c>
      <c r="G1722" s="7">
        <f>الفرجاوي!G726</f>
        <v>0</v>
      </c>
      <c r="H1722" s="6" t="s">
        <v>388</v>
      </c>
      <c r="I1722" s="6" t="s">
        <v>61</v>
      </c>
      <c r="J1722" s="6">
        <f>الفرجاوي!J726</f>
        <v>0</v>
      </c>
      <c r="K1722" s="50"/>
      <c r="L1722" s="39">
        <f t="shared" si="52"/>
        <v>0</v>
      </c>
      <c r="M1722" s="39">
        <f t="shared" si="53"/>
        <v>0</v>
      </c>
    </row>
    <row r="1723" spans="1:13" ht="30" hidden="1" customHeight="1">
      <c r="A1723" s="6">
        <v>720</v>
      </c>
      <c r="B1723" s="4">
        <f>الفرجاوي!B727</f>
        <v>0</v>
      </c>
      <c r="C1723" s="111">
        <f>الفرجاوي!C727</f>
        <v>0</v>
      </c>
      <c r="D1723" s="7">
        <f>الفرجاوي!D727</f>
        <v>0</v>
      </c>
      <c r="E1723" s="7">
        <f>الفرجاوي!E727</f>
        <v>0</v>
      </c>
      <c r="F1723" s="7">
        <f>الفرجاوي!F727</f>
        <v>0</v>
      </c>
      <c r="G1723" s="7">
        <f>الفرجاوي!G727</f>
        <v>0</v>
      </c>
      <c r="H1723" s="6" t="s">
        <v>388</v>
      </c>
      <c r="I1723" s="6" t="s">
        <v>61</v>
      </c>
      <c r="J1723" s="6">
        <f>الفرجاوي!J727</f>
        <v>0</v>
      </c>
      <c r="K1723" s="50"/>
      <c r="L1723" s="39">
        <f t="shared" si="52"/>
        <v>0</v>
      </c>
      <c r="M1723" s="39">
        <f t="shared" si="53"/>
        <v>0</v>
      </c>
    </row>
    <row r="1724" spans="1:13" ht="30" hidden="1" customHeight="1">
      <c r="A1724" s="6">
        <v>721</v>
      </c>
      <c r="B1724" s="4">
        <f>الفرجاوي!B728</f>
        <v>0</v>
      </c>
      <c r="C1724" s="111">
        <f>الفرجاوي!C728</f>
        <v>0</v>
      </c>
      <c r="D1724" s="7">
        <f>الفرجاوي!D728</f>
        <v>0</v>
      </c>
      <c r="E1724" s="7">
        <f>الفرجاوي!E728</f>
        <v>0</v>
      </c>
      <c r="F1724" s="7">
        <f>الفرجاوي!F728</f>
        <v>0</v>
      </c>
      <c r="G1724" s="7">
        <f>الفرجاوي!G728</f>
        <v>0</v>
      </c>
      <c r="H1724" s="6" t="s">
        <v>388</v>
      </c>
      <c r="I1724" s="6" t="s">
        <v>61</v>
      </c>
      <c r="J1724" s="6">
        <f>الفرجاوي!J728</f>
        <v>0</v>
      </c>
      <c r="K1724" s="50"/>
      <c r="L1724" s="39">
        <f t="shared" si="52"/>
        <v>0</v>
      </c>
      <c r="M1724" s="39">
        <f t="shared" si="53"/>
        <v>0</v>
      </c>
    </row>
    <row r="1725" spans="1:13" ht="30" hidden="1" customHeight="1">
      <c r="A1725" s="6">
        <v>722</v>
      </c>
      <c r="B1725" s="4">
        <f>الفرجاوي!B729</f>
        <v>0</v>
      </c>
      <c r="C1725" s="111">
        <f>الفرجاوي!C729</f>
        <v>0</v>
      </c>
      <c r="D1725" s="7">
        <f>الفرجاوي!D729</f>
        <v>0</v>
      </c>
      <c r="E1725" s="7">
        <f>الفرجاوي!E729</f>
        <v>0</v>
      </c>
      <c r="F1725" s="7">
        <f>الفرجاوي!F729</f>
        <v>0</v>
      </c>
      <c r="G1725" s="7">
        <f>الفرجاوي!G729</f>
        <v>0</v>
      </c>
      <c r="H1725" s="6" t="s">
        <v>388</v>
      </c>
      <c r="I1725" s="6" t="s">
        <v>61</v>
      </c>
      <c r="J1725" s="6">
        <f>الفرجاوي!J729</f>
        <v>0</v>
      </c>
      <c r="K1725" s="50"/>
      <c r="L1725" s="39">
        <f t="shared" si="52"/>
        <v>0</v>
      </c>
      <c r="M1725" s="39">
        <f t="shared" si="53"/>
        <v>0</v>
      </c>
    </row>
    <row r="1726" spans="1:13" ht="30" hidden="1" customHeight="1">
      <c r="A1726" s="6">
        <v>723</v>
      </c>
      <c r="B1726" s="4">
        <f>الفرجاوي!B730</f>
        <v>0</v>
      </c>
      <c r="C1726" s="111">
        <f>الفرجاوي!C730</f>
        <v>0</v>
      </c>
      <c r="D1726" s="7">
        <f>الفرجاوي!D730</f>
        <v>0</v>
      </c>
      <c r="E1726" s="7">
        <f>الفرجاوي!E730</f>
        <v>0</v>
      </c>
      <c r="F1726" s="7">
        <f>الفرجاوي!F730</f>
        <v>0</v>
      </c>
      <c r="G1726" s="7">
        <f>الفرجاوي!G730</f>
        <v>0</v>
      </c>
      <c r="H1726" s="6" t="s">
        <v>388</v>
      </c>
      <c r="I1726" s="6" t="s">
        <v>61</v>
      </c>
      <c r="J1726" s="6">
        <f>الفرجاوي!J730</f>
        <v>0</v>
      </c>
      <c r="K1726" s="50"/>
      <c r="L1726" s="39">
        <f t="shared" si="52"/>
        <v>0</v>
      </c>
      <c r="M1726" s="39">
        <f t="shared" si="53"/>
        <v>0</v>
      </c>
    </row>
    <row r="1727" spans="1:13" ht="30" hidden="1" customHeight="1">
      <c r="A1727" s="6">
        <v>724</v>
      </c>
      <c r="B1727" s="4">
        <f>الفرجاوي!B731</f>
        <v>0</v>
      </c>
      <c r="C1727" s="111">
        <f>الفرجاوي!C731</f>
        <v>0</v>
      </c>
      <c r="D1727" s="7">
        <f>الفرجاوي!D731</f>
        <v>0</v>
      </c>
      <c r="E1727" s="7">
        <f>الفرجاوي!E731</f>
        <v>0</v>
      </c>
      <c r="F1727" s="7">
        <f>الفرجاوي!F731</f>
        <v>0</v>
      </c>
      <c r="G1727" s="7">
        <f>الفرجاوي!G731</f>
        <v>0</v>
      </c>
      <c r="H1727" s="6" t="s">
        <v>388</v>
      </c>
      <c r="I1727" s="6" t="s">
        <v>61</v>
      </c>
      <c r="J1727" s="6">
        <f>الفرجاوي!J731</f>
        <v>0</v>
      </c>
      <c r="K1727" s="50"/>
      <c r="L1727" s="39">
        <f t="shared" si="52"/>
        <v>0</v>
      </c>
      <c r="M1727" s="39">
        <f t="shared" si="53"/>
        <v>0</v>
      </c>
    </row>
    <row r="1728" spans="1:13" ht="30" hidden="1" customHeight="1">
      <c r="A1728" s="6">
        <v>725</v>
      </c>
      <c r="B1728" s="4">
        <f>الفرجاوي!B732</f>
        <v>0</v>
      </c>
      <c r="C1728" s="111">
        <f>الفرجاوي!C732</f>
        <v>0</v>
      </c>
      <c r="D1728" s="7">
        <f>الفرجاوي!D732</f>
        <v>0</v>
      </c>
      <c r="E1728" s="7">
        <f>الفرجاوي!E732</f>
        <v>0</v>
      </c>
      <c r="F1728" s="7">
        <f>الفرجاوي!F732</f>
        <v>0</v>
      </c>
      <c r="G1728" s="7">
        <f>الفرجاوي!G732</f>
        <v>0</v>
      </c>
      <c r="H1728" s="6" t="s">
        <v>388</v>
      </c>
      <c r="I1728" s="6" t="s">
        <v>61</v>
      </c>
      <c r="J1728" s="6">
        <f>الفرجاوي!J732</f>
        <v>0</v>
      </c>
      <c r="K1728" s="50"/>
      <c r="L1728" s="39">
        <f t="shared" si="52"/>
        <v>0</v>
      </c>
      <c r="M1728" s="39">
        <f t="shared" si="53"/>
        <v>0</v>
      </c>
    </row>
    <row r="1729" spans="1:13" ht="30" hidden="1" customHeight="1">
      <c r="A1729" s="6">
        <v>726</v>
      </c>
      <c r="B1729" s="4">
        <f>الفرجاوي!B733</f>
        <v>0</v>
      </c>
      <c r="C1729" s="111">
        <f>الفرجاوي!C733</f>
        <v>0</v>
      </c>
      <c r="D1729" s="7">
        <f>الفرجاوي!D733</f>
        <v>0</v>
      </c>
      <c r="E1729" s="7">
        <f>الفرجاوي!E733</f>
        <v>0</v>
      </c>
      <c r="F1729" s="7">
        <f>الفرجاوي!F733</f>
        <v>0</v>
      </c>
      <c r="G1729" s="7">
        <f>الفرجاوي!G733</f>
        <v>0</v>
      </c>
      <c r="H1729" s="6" t="s">
        <v>388</v>
      </c>
      <c r="I1729" s="6" t="s">
        <v>61</v>
      </c>
      <c r="J1729" s="6">
        <f>الفرجاوي!J733</f>
        <v>0</v>
      </c>
      <c r="K1729" s="50"/>
      <c r="L1729" s="39">
        <f t="shared" si="52"/>
        <v>0</v>
      </c>
      <c r="M1729" s="39">
        <f t="shared" si="53"/>
        <v>0</v>
      </c>
    </row>
    <row r="1730" spans="1:13" ht="30" hidden="1" customHeight="1">
      <c r="A1730" s="6">
        <v>727</v>
      </c>
      <c r="B1730" s="4">
        <f>الفرجاوي!B734</f>
        <v>0</v>
      </c>
      <c r="C1730" s="111">
        <f>الفرجاوي!C734</f>
        <v>0</v>
      </c>
      <c r="D1730" s="7">
        <f>الفرجاوي!D734</f>
        <v>0</v>
      </c>
      <c r="E1730" s="7">
        <f>الفرجاوي!E734</f>
        <v>0</v>
      </c>
      <c r="F1730" s="7">
        <f>الفرجاوي!F734</f>
        <v>0</v>
      </c>
      <c r="G1730" s="7">
        <f>الفرجاوي!G734</f>
        <v>0</v>
      </c>
      <c r="H1730" s="6" t="s">
        <v>388</v>
      </c>
      <c r="I1730" s="6" t="s">
        <v>61</v>
      </c>
      <c r="J1730" s="6">
        <f>الفرجاوي!J734</f>
        <v>0</v>
      </c>
      <c r="K1730" s="50"/>
      <c r="L1730" s="39">
        <f t="shared" si="52"/>
        <v>0</v>
      </c>
      <c r="M1730" s="39">
        <f t="shared" si="53"/>
        <v>0</v>
      </c>
    </row>
    <row r="1731" spans="1:13" ht="30" hidden="1" customHeight="1">
      <c r="A1731" s="6">
        <v>728</v>
      </c>
      <c r="B1731" s="4">
        <f>الفرجاوي!B735</f>
        <v>0</v>
      </c>
      <c r="C1731" s="111">
        <f>الفرجاوي!C735</f>
        <v>0</v>
      </c>
      <c r="D1731" s="7">
        <f>الفرجاوي!D735</f>
        <v>0</v>
      </c>
      <c r="E1731" s="7">
        <f>الفرجاوي!E735</f>
        <v>0</v>
      </c>
      <c r="F1731" s="7">
        <f>الفرجاوي!F735</f>
        <v>0</v>
      </c>
      <c r="G1731" s="7">
        <f>الفرجاوي!G735</f>
        <v>0</v>
      </c>
      <c r="H1731" s="6" t="s">
        <v>388</v>
      </c>
      <c r="I1731" s="6" t="s">
        <v>61</v>
      </c>
      <c r="J1731" s="6">
        <f>الفرجاوي!J735</f>
        <v>0</v>
      </c>
      <c r="K1731" s="50"/>
      <c r="L1731" s="39">
        <f t="shared" si="52"/>
        <v>0</v>
      </c>
      <c r="M1731" s="39">
        <f t="shared" si="53"/>
        <v>0</v>
      </c>
    </row>
    <row r="1732" spans="1:13" ht="30" hidden="1" customHeight="1">
      <c r="A1732" s="6">
        <v>729</v>
      </c>
      <c r="B1732" s="4">
        <f>الفرجاوي!B736</f>
        <v>0</v>
      </c>
      <c r="C1732" s="111">
        <f>الفرجاوي!C736</f>
        <v>0</v>
      </c>
      <c r="D1732" s="7">
        <f>الفرجاوي!D736</f>
        <v>0</v>
      </c>
      <c r="E1732" s="7">
        <f>الفرجاوي!E736</f>
        <v>0</v>
      </c>
      <c r="F1732" s="7">
        <f>الفرجاوي!F736</f>
        <v>0</v>
      </c>
      <c r="G1732" s="7">
        <f>الفرجاوي!G736</f>
        <v>0</v>
      </c>
      <c r="H1732" s="6" t="s">
        <v>388</v>
      </c>
      <c r="I1732" s="6" t="s">
        <v>61</v>
      </c>
      <c r="J1732" s="6">
        <f>الفرجاوي!J736</f>
        <v>0</v>
      </c>
      <c r="K1732" s="50"/>
      <c r="L1732" s="39">
        <f t="shared" si="52"/>
        <v>0</v>
      </c>
      <c r="M1732" s="39">
        <f t="shared" si="53"/>
        <v>0</v>
      </c>
    </row>
    <row r="1733" spans="1:13" ht="30" hidden="1" customHeight="1">
      <c r="A1733" s="6">
        <v>730</v>
      </c>
      <c r="B1733" s="4">
        <f>الفرجاوي!B737</f>
        <v>0</v>
      </c>
      <c r="C1733" s="111">
        <f>الفرجاوي!C737</f>
        <v>0</v>
      </c>
      <c r="D1733" s="7">
        <f>الفرجاوي!D737</f>
        <v>0</v>
      </c>
      <c r="E1733" s="7">
        <f>الفرجاوي!E737</f>
        <v>0</v>
      </c>
      <c r="F1733" s="7">
        <f>الفرجاوي!F737</f>
        <v>0</v>
      </c>
      <c r="G1733" s="7">
        <f>الفرجاوي!G737</f>
        <v>0</v>
      </c>
      <c r="H1733" s="6" t="s">
        <v>388</v>
      </c>
      <c r="I1733" s="6" t="s">
        <v>61</v>
      </c>
      <c r="J1733" s="6">
        <f>الفرجاوي!J737</f>
        <v>0</v>
      </c>
      <c r="K1733" s="50"/>
      <c r="L1733" s="39">
        <f t="shared" ref="L1733:L1796" si="54">IF(AND(E1733="سويس",B1733=$I$1),1,0)</f>
        <v>0</v>
      </c>
      <c r="M1733" s="39">
        <f t="shared" ref="M1733:M1796" si="55">IF(AND(E1733="عاشر",B1733=$I$1),1,0)</f>
        <v>0</v>
      </c>
    </row>
    <row r="1734" spans="1:13" ht="30" hidden="1" customHeight="1">
      <c r="A1734" s="6">
        <v>731</v>
      </c>
      <c r="B1734" s="4">
        <f>الفرجاوي!B738</f>
        <v>0</v>
      </c>
      <c r="C1734" s="111">
        <f>الفرجاوي!C738</f>
        <v>0</v>
      </c>
      <c r="D1734" s="7">
        <f>الفرجاوي!D738</f>
        <v>0</v>
      </c>
      <c r="E1734" s="7">
        <f>الفرجاوي!E738</f>
        <v>0</v>
      </c>
      <c r="F1734" s="7">
        <f>الفرجاوي!F738</f>
        <v>0</v>
      </c>
      <c r="G1734" s="7">
        <f>الفرجاوي!G738</f>
        <v>0</v>
      </c>
      <c r="H1734" s="6" t="s">
        <v>388</v>
      </c>
      <c r="I1734" s="6" t="s">
        <v>61</v>
      </c>
      <c r="J1734" s="6">
        <f>الفرجاوي!J738</f>
        <v>0</v>
      </c>
      <c r="K1734" s="50"/>
      <c r="L1734" s="39">
        <f t="shared" si="54"/>
        <v>0</v>
      </c>
      <c r="M1734" s="39">
        <f t="shared" si="55"/>
        <v>0</v>
      </c>
    </row>
    <row r="1735" spans="1:13" ht="30" hidden="1" customHeight="1">
      <c r="A1735" s="6">
        <v>732</v>
      </c>
      <c r="B1735" s="4">
        <f>الفرجاوي!B739</f>
        <v>0</v>
      </c>
      <c r="C1735" s="111">
        <f>الفرجاوي!C739</f>
        <v>0</v>
      </c>
      <c r="D1735" s="7">
        <f>الفرجاوي!D739</f>
        <v>0</v>
      </c>
      <c r="E1735" s="7">
        <f>الفرجاوي!E739</f>
        <v>0</v>
      </c>
      <c r="F1735" s="7">
        <f>الفرجاوي!F739</f>
        <v>0</v>
      </c>
      <c r="G1735" s="7">
        <f>الفرجاوي!G739</f>
        <v>0</v>
      </c>
      <c r="H1735" s="6" t="s">
        <v>388</v>
      </c>
      <c r="I1735" s="6" t="s">
        <v>61</v>
      </c>
      <c r="J1735" s="6">
        <f>الفرجاوي!J739</f>
        <v>0</v>
      </c>
      <c r="K1735" s="50"/>
      <c r="L1735" s="39">
        <f t="shared" si="54"/>
        <v>0</v>
      </c>
      <c r="M1735" s="39">
        <f t="shared" si="55"/>
        <v>0</v>
      </c>
    </row>
    <row r="1736" spans="1:13" ht="30" hidden="1" customHeight="1">
      <c r="A1736" s="6">
        <v>733</v>
      </c>
      <c r="B1736" s="4">
        <f>الفرجاوي!B740</f>
        <v>0</v>
      </c>
      <c r="C1736" s="111">
        <f>الفرجاوي!C740</f>
        <v>0</v>
      </c>
      <c r="D1736" s="7">
        <f>الفرجاوي!D740</f>
        <v>0</v>
      </c>
      <c r="E1736" s="7">
        <f>الفرجاوي!E740</f>
        <v>0</v>
      </c>
      <c r="F1736" s="7">
        <f>الفرجاوي!F740</f>
        <v>0</v>
      </c>
      <c r="G1736" s="7">
        <f>الفرجاوي!G740</f>
        <v>0</v>
      </c>
      <c r="H1736" s="6" t="s">
        <v>388</v>
      </c>
      <c r="I1736" s="6" t="s">
        <v>61</v>
      </c>
      <c r="J1736" s="6">
        <f>الفرجاوي!J740</f>
        <v>0</v>
      </c>
      <c r="K1736" s="50"/>
      <c r="L1736" s="39">
        <f t="shared" si="54"/>
        <v>0</v>
      </c>
      <c r="M1736" s="39">
        <f t="shared" si="55"/>
        <v>0</v>
      </c>
    </row>
    <row r="1737" spans="1:13" ht="30" hidden="1" customHeight="1">
      <c r="A1737" s="6">
        <v>734</v>
      </c>
      <c r="B1737" s="4">
        <f>الفرجاوي!B741</f>
        <v>0</v>
      </c>
      <c r="C1737" s="111">
        <f>الفرجاوي!C741</f>
        <v>0</v>
      </c>
      <c r="D1737" s="7">
        <f>الفرجاوي!D741</f>
        <v>0</v>
      </c>
      <c r="E1737" s="7">
        <f>الفرجاوي!E741</f>
        <v>0</v>
      </c>
      <c r="F1737" s="7">
        <f>الفرجاوي!F741</f>
        <v>0</v>
      </c>
      <c r="G1737" s="7">
        <f>الفرجاوي!G741</f>
        <v>0</v>
      </c>
      <c r="H1737" s="6" t="s">
        <v>388</v>
      </c>
      <c r="I1737" s="6" t="s">
        <v>61</v>
      </c>
      <c r="J1737" s="6">
        <f>الفرجاوي!J741</f>
        <v>0</v>
      </c>
      <c r="K1737" s="50"/>
      <c r="L1737" s="39">
        <f t="shared" si="54"/>
        <v>0</v>
      </c>
      <c r="M1737" s="39">
        <f t="shared" si="55"/>
        <v>0</v>
      </c>
    </row>
    <row r="1738" spans="1:13" ht="30" hidden="1" customHeight="1">
      <c r="A1738" s="6">
        <v>735</v>
      </c>
      <c r="B1738" s="4">
        <f>الفرجاوي!B742</f>
        <v>0</v>
      </c>
      <c r="C1738" s="111">
        <f>الفرجاوي!C742</f>
        <v>0</v>
      </c>
      <c r="D1738" s="7">
        <f>الفرجاوي!D742</f>
        <v>0</v>
      </c>
      <c r="E1738" s="7">
        <f>الفرجاوي!E742</f>
        <v>0</v>
      </c>
      <c r="F1738" s="7">
        <f>الفرجاوي!F742</f>
        <v>0</v>
      </c>
      <c r="G1738" s="7">
        <f>الفرجاوي!G742</f>
        <v>0</v>
      </c>
      <c r="H1738" s="6" t="s">
        <v>388</v>
      </c>
      <c r="I1738" s="6" t="s">
        <v>61</v>
      </c>
      <c r="J1738" s="6">
        <f>الفرجاوي!J742</f>
        <v>0</v>
      </c>
      <c r="K1738" s="50"/>
      <c r="L1738" s="39">
        <f t="shared" si="54"/>
        <v>0</v>
      </c>
      <c r="M1738" s="39">
        <f t="shared" si="55"/>
        <v>0</v>
      </c>
    </row>
    <row r="1739" spans="1:13" ht="30" hidden="1" customHeight="1">
      <c r="A1739" s="6">
        <v>736</v>
      </c>
      <c r="B1739" s="4">
        <f>الفرجاوي!B743</f>
        <v>0</v>
      </c>
      <c r="C1739" s="111">
        <f>الفرجاوي!C743</f>
        <v>0</v>
      </c>
      <c r="D1739" s="7">
        <f>الفرجاوي!D743</f>
        <v>0</v>
      </c>
      <c r="E1739" s="7">
        <f>الفرجاوي!E743</f>
        <v>0</v>
      </c>
      <c r="F1739" s="7">
        <f>الفرجاوي!F743</f>
        <v>0</v>
      </c>
      <c r="G1739" s="7">
        <f>الفرجاوي!G743</f>
        <v>0</v>
      </c>
      <c r="H1739" s="6" t="s">
        <v>388</v>
      </c>
      <c r="I1739" s="6" t="s">
        <v>61</v>
      </c>
      <c r="J1739" s="6">
        <f>الفرجاوي!J743</f>
        <v>0</v>
      </c>
      <c r="K1739" s="50"/>
      <c r="L1739" s="39">
        <f t="shared" si="54"/>
        <v>0</v>
      </c>
      <c r="M1739" s="39">
        <f t="shared" si="55"/>
        <v>0</v>
      </c>
    </row>
    <row r="1740" spans="1:13" ht="30" hidden="1" customHeight="1">
      <c r="A1740" s="6">
        <v>737</v>
      </c>
      <c r="B1740" s="4">
        <f>الفرجاوي!B744</f>
        <v>0</v>
      </c>
      <c r="C1740" s="111">
        <f>الفرجاوي!C744</f>
        <v>0</v>
      </c>
      <c r="D1740" s="7">
        <f>الفرجاوي!D744</f>
        <v>0</v>
      </c>
      <c r="E1740" s="7">
        <f>الفرجاوي!E744</f>
        <v>0</v>
      </c>
      <c r="F1740" s="7">
        <f>الفرجاوي!F744</f>
        <v>0</v>
      </c>
      <c r="G1740" s="7">
        <f>الفرجاوي!G744</f>
        <v>0</v>
      </c>
      <c r="H1740" s="6" t="s">
        <v>388</v>
      </c>
      <c r="I1740" s="6" t="s">
        <v>61</v>
      </c>
      <c r="J1740" s="6">
        <f>الفرجاوي!J744</f>
        <v>0</v>
      </c>
      <c r="K1740" s="50"/>
      <c r="L1740" s="39">
        <f t="shared" si="54"/>
        <v>0</v>
      </c>
      <c r="M1740" s="39">
        <f t="shared" si="55"/>
        <v>0</v>
      </c>
    </row>
    <row r="1741" spans="1:13" ht="30" hidden="1" customHeight="1">
      <c r="A1741" s="6">
        <v>738</v>
      </c>
      <c r="B1741" s="4">
        <f>الفرجاوي!B745</f>
        <v>0</v>
      </c>
      <c r="C1741" s="111">
        <f>الفرجاوي!C745</f>
        <v>0</v>
      </c>
      <c r="D1741" s="7">
        <f>الفرجاوي!D745</f>
        <v>0</v>
      </c>
      <c r="E1741" s="7">
        <f>الفرجاوي!E745</f>
        <v>0</v>
      </c>
      <c r="F1741" s="7">
        <f>الفرجاوي!F745</f>
        <v>0</v>
      </c>
      <c r="G1741" s="7">
        <f>الفرجاوي!G745</f>
        <v>0</v>
      </c>
      <c r="H1741" s="6" t="s">
        <v>388</v>
      </c>
      <c r="I1741" s="6" t="s">
        <v>61</v>
      </c>
      <c r="J1741" s="6">
        <f>الفرجاوي!J745</f>
        <v>0</v>
      </c>
      <c r="K1741" s="50"/>
      <c r="L1741" s="39">
        <f t="shared" si="54"/>
        <v>0</v>
      </c>
      <c r="M1741" s="39">
        <f t="shared" si="55"/>
        <v>0</v>
      </c>
    </row>
    <row r="1742" spans="1:13" ht="30" hidden="1" customHeight="1">
      <c r="A1742" s="6">
        <v>739</v>
      </c>
      <c r="B1742" s="4">
        <f>الفرجاوي!B746</f>
        <v>0</v>
      </c>
      <c r="C1742" s="111">
        <f>الفرجاوي!C746</f>
        <v>0</v>
      </c>
      <c r="D1742" s="7">
        <f>الفرجاوي!D746</f>
        <v>0</v>
      </c>
      <c r="E1742" s="7">
        <f>الفرجاوي!E746</f>
        <v>0</v>
      </c>
      <c r="F1742" s="7">
        <f>الفرجاوي!F746</f>
        <v>0</v>
      </c>
      <c r="G1742" s="7">
        <f>الفرجاوي!G746</f>
        <v>0</v>
      </c>
      <c r="H1742" s="6" t="s">
        <v>388</v>
      </c>
      <c r="I1742" s="6" t="s">
        <v>61</v>
      </c>
      <c r="J1742" s="6">
        <f>الفرجاوي!J746</f>
        <v>0</v>
      </c>
      <c r="K1742" s="50"/>
      <c r="L1742" s="39">
        <f t="shared" si="54"/>
        <v>0</v>
      </c>
      <c r="M1742" s="39">
        <f t="shared" si="55"/>
        <v>0</v>
      </c>
    </row>
    <row r="1743" spans="1:13" ht="30" hidden="1" customHeight="1">
      <c r="A1743" s="6">
        <v>740</v>
      </c>
      <c r="B1743" s="4">
        <f>الفرجاوي!B747</f>
        <v>0</v>
      </c>
      <c r="C1743" s="111">
        <f>الفرجاوي!C747</f>
        <v>0</v>
      </c>
      <c r="D1743" s="7">
        <f>الفرجاوي!D747</f>
        <v>0</v>
      </c>
      <c r="E1743" s="7">
        <f>الفرجاوي!E747</f>
        <v>0</v>
      </c>
      <c r="F1743" s="7">
        <f>الفرجاوي!F747</f>
        <v>0</v>
      </c>
      <c r="G1743" s="7">
        <f>الفرجاوي!G747</f>
        <v>0</v>
      </c>
      <c r="H1743" s="6" t="s">
        <v>388</v>
      </c>
      <c r="I1743" s="6" t="s">
        <v>61</v>
      </c>
      <c r="J1743" s="6">
        <f>الفرجاوي!J747</f>
        <v>0</v>
      </c>
      <c r="K1743" s="50"/>
      <c r="L1743" s="39">
        <f t="shared" si="54"/>
        <v>0</v>
      </c>
      <c r="M1743" s="39">
        <f t="shared" si="55"/>
        <v>0</v>
      </c>
    </row>
    <row r="1744" spans="1:13" ht="30" hidden="1" customHeight="1">
      <c r="A1744" s="6">
        <v>741</v>
      </c>
      <c r="B1744" s="4">
        <f>الفرجاوي!B748</f>
        <v>0</v>
      </c>
      <c r="C1744" s="111">
        <f>الفرجاوي!C748</f>
        <v>0</v>
      </c>
      <c r="D1744" s="7">
        <f>الفرجاوي!D748</f>
        <v>0</v>
      </c>
      <c r="E1744" s="7">
        <f>الفرجاوي!E748</f>
        <v>0</v>
      </c>
      <c r="F1744" s="7">
        <f>الفرجاوي!F748</f>
        <v>0</v>
      </c>
      <c r="G1744" s="7">
        <f>الفرجاوي!G748</f>
        <v>0</v>
      </c>
      <c r="H1744" s="6" t="s">
        <v>388</v>
      </c>
      <c r="I1744" s="6" t="s">
        <v>61</v>
      </c>
      <c r="J1744" s="6">
        <f>الفرجاوي!J748</f>
        <v>0</v>
      </c>
      <c r="K1744" s="50"/>
      <c r="L1744" s="39">
        <f t="shared" si="54"/>
        <v>0</v>
      </c>
      <c r="M1744" s="39">
        <f t="shared" si="55"/>
        <v>0</v>
      </c>
    </row>
    <row r="1745" spans="1:13" ht="30" hidden="1" customHeight="1">
      <c r="A1745" s="6">
        <v>742</v>
      </c>
      <c r="B1745" s="4">
        <f>الفرجاوي!B749</f>
        <v>0</v>
      </c>
      <c r="C1745" s="111">
        <f>الفرجاوي!C749</f>
        <v>0</v>
      </c>
      <c r="D1745" s="7">
        <f>الفرجاوي!D749</f>
        <v>0</v>
      </c>
      <c r="E1745" s="7">
        <f>الفرجاوي!E749</f>
        <v>0</v>
      </c>
      <c r="F1745" s="7">
        <f>الفرجاوي!F749</f>
        <v>0</v>
      </c>
      <c r="G1745" s="7">
        <f>الفرجاوي!G749</f>
        <v>0</v>
      </c>
      <c r="H1745" s="6" t="s">
        <v>388</v>
      </c>
      <c r="I1745" s="6" t="s">
        <v>61</v>
      </c>
      <c r="J1745" s="6">
        <f>الفرجاوي!J749</f>
        <v>0</v>
      </c>
      <c r="K1745" s="50"/>
      <c r="L1745" s="39">
        <f t="shared" si="54"/>
        <v>0</v>
      </c>
      <c r="M1745" s="39">
        <f t="shared" si="55"/>
        <v>0</v>
      </c>
    </row>
    <row r="1746" spans="1:13" ht="30" hidden="1" customHeight="1">
      <c r="A1746" s="6">
        <v>743</v>
      </c>
      <c r="B1746" s="4">
        <f>الفرجاوي!B750</f>
        <v>0</v>
      </c>
      <c r="C1746" s="111">
        <f>الفرجاوي!C750</f>
        <v>0</v>
      </c>
      <c r="D1746" s="7">
        <f>الفرجاوي!D750</f>
        <v>0</v>
      </c>
      <c r="E1746" s="7">
        <f>الفرجاوي!E750</f>
        <v>0</v>
      </c>
      <c r="F1746" s="7">
        <f>الفرجاوي!F750</f>
        <v>0</v>
      </c>
      <c r="G1746" s="7">
        <f>الفرجاوي!G750</f>
        <v>0</v>
      </c>
      <c r="H1746" s="6" t="s">
        <v>388</v>
      </c>
      <c r="I1746" s="6" t="s">
        <v>61</v>
      </c>
      <c r="J1746" s="6">
        <f>الفرجاوي!J750</f>
        <v>0</v>
      </c>
      <c r="K1746" s="50"/>
      <c r="L1746" s="39">
        <f t="shared" si="54"/>
        <v>0</v>
      </c>
      <c r="M1746" s="39">
        <f t="shared" si="55"/>
        <v>0</v>
      </c>
    </row>
    <row r="1747" spans="1:13" ht="30" hidden="1" customHeight="1">
      <c r="A1747" s="6">
        <v>744</v>
      </c>
      <c r="B1747" s="4">
        <f>الفرجاوي!B751</f>
        <v>0</v>
      </c>
      <c r="C1747" s="111">
        <f>الفرجاوي!C751</f>
        <v>0</v>
      </c>
      <c r="D1747" s="7">
        <f>الفرجاوي!D751</f>
        <v>0</v>
      </c>
      <c r="E1747" s="7">
        <f>الفرجاوي!E751</f>
        <v>0</v>
      </c>
      <c r="F1747" s="7">
        <f>الفرجاوي!F751</f>
        <v>0</v>
      </c>
      <c r="G1747" s="7">
        <f>الفرجاوي!G751</f>
        <v>0</v>
      </c>
      <c r="H1747" s="6" t="s">
        <v>388</v>
      </c>
      <c r="I1747" s="6" t="s">
        <v>61</v>
      </c>
      <c r="J1747" s="6">
        <f>الفرجاوي!J751</f>
        <v>0</v>
      </c>
      <c r="K1747" s="50"/>
      <c r="L1747" s="39">
        <f t="shared" si="54"/>
        <v>0</v>
      </c>
      <c r="M1747" s="39">
        <f t="shared" si="55"/>
        <v>0</v>
      </c>
    </row>
    <row r="1748" spans="1:13" ht="30" hidden="1" customHeight="1">
      <c r="A1748" s="6">
        <v>745</v>
      </c>
      <c r="B1748" s="4">
        <f>الفرجاوي!B752</f>
        <v>0</v>
      </c>
      <c r="C1748" s="111">
        <f>الفرجاوي!C752</f>
        <v>0</v>
      </c>
      <c r="D1748" s="7">
        <f>الفرجاوي!D752</f>
        <v>0</v>
      </c>
      <c r="E1748" s="7">
        <f>الفرجاوي!E752</f>
        <v>0</v>
      </c>
      <c r="F1748" s="7">
        <f>الفرجاوي!F752</f>
        <v>0</v>
      </c>
      <c r="G1748" s="7">
        <f>الفرجاوي!G752</f>
        <v>0</v>
      </c>
      <c r="H1748" s="6" t="s">
        <v>388</v>
      </c>
      <c r="I1748" s="6" t="s">
        <v>61</v>
      </c>
      <c r="J1748" s="6">
        <f>الفرجاوي!J752</f>
        <v>0</v>
      </c>
      <c r="K1748" s="50"/>
      <c r="L1748" s="39">
        <f t="shared" si="54"/>
        <v>0</v>
      </c>
      <c r="M1748" s="39">
        <f t="shared" si="55"/>
        <v>0</v>
      </c>
    </row>
    <row r="1749" spans="1:13" ht="30" hidden="1" customHeight="1">
      <c r="A1749" s="6">
        <v>746</v>
      </c>
      <c r="B1749" s="4">
        <f>الفرجاوي!B753</f>
        <v>0</v>
      </c>
      <c r="C1749" s="111">
        <f>الفرجاوي!C753</f>
        <v>0</v>
      </c>
      <c r="D1749" s="7">
        <f>الفرجاوي!D753</f>
        <v>0</v>
      </c>
      <c r="E1749" s="7">
        <f>الفرجاوي!E753</f>
        <v>0</v>
      </c>
      <c r="F1749" s="7">
        <f>الفرجاوي!F753</f>
        <v>0</v>
      </c>
      <c r="G1749" s="7">
        <f>الفرجاوي!G753</f>
        <v>0</v>
      </c>
      <c r="H1749" s="6" t="s">
        <v>388</v>
      </c>
      <c r="I1749" s="6" t="s">
        <v>61</v>
      </c>
      <c r="J1749" s="6">
        <f>الفرجاوي!J753</f>
        <v>0</v>
      </c>
      <c r="K1749" s="50"/>
      <c r="L1749" s="39">
        <f t="shared" si="54"/>
        <v>0</v>
      </c>
      <c r="M1749" s="39">
        <f t="shared" si="55"/>
        <v>0</v>
      </c>
    </row>
    <row r="1750" spans="1:13" ht="30" hidden="1" customHeight="1">
      <c r="A1750" s="6">
        <v>747</v>
      </c>
      <c r="B1750" s="4">
        <f>الفرجاوي!B754</f>
        <v>0</v>
      </c>
      <c r="C1750" s="111">
        <f>الفرجاوي!C754</f>
        <v>0</v>
      </c>
      <c r="D1750" s="7">
        <f>الفرجاوي!D754</f>
        <v>0</v>
      </c>
      <c r="E1750" s="7">
        <f>الفرجاوي!E754</f>
        <v>0</v>
      </c>
      <c r="F1750" s="7">
        <f>الفرجاوي!F754</f>
        <v>0</v>
      </c>
      <c r="G1750" s="7">
        <f>الفرجاوي!G754</f>
        <v>0</v>
      </c>
      <c r="H1750" s="6" t="s">
        <v>388</v>
      </c>
      <c r="I1750" s="6" t="s">
        <v>61</v>
      </c>
      <c r="J1750" s="6">
        <f>الفرجاوي!J754</f>
        <v>0</v>
      </c>
      <c r="K1750" s="50"/>
      <c r="L1750" s="39">
        <f t="shared" si="54"/>
        <v>0</v>
      </c>
      <c r="M1750" s="39">
        <f t="shared" si="55"/>
        <v>0</v>
      </c>
    </row>
    <row r="1751" spans="1:13" ht="30" hidden="1" customHeight="1">
      <c r="A1751" s="6">
        <v>748</v>
      </c>
      <c r="B1751" s="4">
        <f>الفرجاوي!B755</f>
        <v>0</v>
      </c>
      <c r="C1751" s="111">
        <f>الفرجاوي!C755</f>
        <v>0</v>
      </c>
      <c r="D1751" s="7">
        <f>الفرجاوي!D755</f>
        <v>0</v>
      </c>
      <c r="E1751" s="7">
        <f>الفرجاوي!E755</f>
        <v>0</v>
      </c>
      <c r="F1751" s="7">
        <f>الفرجاوي!F755</f>
        <v>0</v>
      </c>
      <c r="G1751" s="7">
        <f>الفرجاوي!G755</f>
        <v>0</v>
      </c>
      <c r="H1751" s="6" t="s">
        <v>388</v>
      </c>
      <c r="I1751" s="6" t="s">
        <v>61</v>
      </c>
      <c r="J1751" s="6">
        <f>الفرجاوي!J755</f>
        <v>0</v>
      </c>
      <c r="K1751" s="50"/>
      <c r="L1751" s="39">
        <f t="shared" si="54"/>
        <v>0</v>
      </c>
      <c r="M1751" s="39">
        <f t="shared" si="55"/>
        <v>0</v>
      </c>
    </row>
    <row r="1752" spans="1:13" ht="30" hidden="1" customHeight="1">
      <c r="A1752" s="6">
        <v>749</v>
      </c>
      <c r="B1752" s="4">
        <f>الفرجاوي!B756</f>
        <v>0</v>
      </c>
      <c r="C1752" s="111">
        <f>الفرجاوي!C756</f>
        <v>0</v>
      </c>
      <c r="D1752" s="7">
        <f>الفرجاوي!D756</f>
        <v>0</v>
      </c>
      <c r="E1752" s="7">
        <f>الفرجاوي!E756</f>
        <v>0</v>
      </c>
      <c r="F1752" s="7">
        <f>الفرجاوي!F756</f>
        <v>0</v>
      </c>
      <c r="G1752" s="7">
        <f>الفرجاوي!G756</f>
        <v>0</v>
      </c>
      <c r="H1752" s="6" t="s">
        <v>388</v>
      </c>
      <c r="I1752" s="6" t="s">
        <v>61</v>
      </c>
      <c r="J1752" s="6">
        <f>الفرجاوي!J756</f>
        <v>0</v>
      </c>
      <c r="K1752" s="50"/>
      <c r="L1752" s="39">
        <f t="shared" si="54"/>
        <v>0</v>
      </c>
      <c r="M1752" s="39">
        <f t="shared" si="55"/>
        <v>0</v>
      </c>
    </row>
    <row r="1753" spans="1:13" ht="30" hidden="1" customHeight="1">
      <c r="A1753" s="6">
        <v>750</v>
      </c>
      <c r="B1753" s="4">
        <f>الفرجاوي!B757</f>
        <v>0</v>
      </c>
      <c r="C1753" s="111">
        <f>الفرجاوي!C757</f>
        <v>0</v>
      </c>
      <c r="D1753" s="7">
        <f>الفرجاوي!D757</f>
        <v>0</v>
      </c>
      <c r="E1753" s="7">
        <f>الفرجاوي!E757</f>
        <v>0</v>
      </c>
      <c r="F1753" s="7">
        <f>الفرجاوي!F757</f>
        <v>0</v>
      </c>
      <c r="G1753" s="7">
        <f>الفرجاوي!G757</f>
        <v>0</v>
      </c>
      <c r="H1753" s="6" t="s">
        <v>388</v>
      </c>
      <c r="I1753" s="6" t="s">
        <v>61</v>
      </c>
      <c r="J1753" s="6">
        <f>الفرجاوي!J757</f>
        <v>0</v>
      </c>
      <c r="K1753" s="50"/>
      <c r="L1753" s="39">
        <f t="shared" si="54"/>
        <v>0</v>
      </c>
      <c r="M1753" s="39">
        <f t="shared" si="55"/>
        <v>0</v>
      </c>
    </row>
    <row r="1754" spans="1:13" ht="30" hidden="1" customHeight="1">
      <c r="A1754" s="6">
        <v>751</v>
      </c>
      <c r="B1754" s="4">
        <f>الفرجاوي!B758</f>
        <v>0</v>
      </c>
      <c r="C1754" s="111">
        <f>الفرجاوي!C758</f>
        <v>0</v>
      </c>
      <c r="D1754" s="7">
        <f>الفرجاوي!D758</f>
        <v>0</v>
      </c>
      <c r="E1754" s="7">
        <f>الفرجاوي!E758</f>
        <v>0</v>
      </c>
      <c r="F1754" s="7">
        <f>الفرجاوي!F758</f>
        <v>0</v>
      </c>
      <c r="G1754" s="7">
        <f>الفرجاوي!G758</f>
        <v>0</v>
      </c>
      <c r="H1754" s="6" t="s">
        <v>388</v>
      </c>
      <c r="I1754" s="6" t="s">
        <v>61</v>
      </c>
      <c r="J1754" s="6">
        <f>الفرجاوي!J758</f>
        <v>0</v>
      </c>
      <c r="K1754" s="50"/>
      <c r="L1754" s="39">
        <f t="shared" si="54"/>
        <v>0</v>
      </c>
      <c r="M1754" s="39">
        <f t="shared" si="55"/>
        <v>0</v>
      </c>
    </row>
    <row r="1755" spans="1:13" ht="30" hidden="1" customHeight="1">
      <c r="A1755" s="6">
        <v>752</v>
      </c>
      <c r="B1755" s="4">
        <f>الفرجاوي!B759</f>
        <v>0</v>
      </c>
      <c r="C1755" s="111">
        <f>الفرجاوي!C759</f>
        <v>0</v>
      </c>
      <c r="D1755" s="7">
        <f>الفرجاوي!D759</f>
        <v>0</v>
      </c>
      <c r="E1755" s="7">
        <f>الفرجاوي!E759</f>
        <v>0</v>
      </c>
      <c r="F1755" s="7">
        <f>الفرجاوي!F759</f>
        <v>0</v>
      </c>
      <c r="G1755" s="7">
        <f>الفرجاوي!G759</f>
        <v>0</v>
      </c>
      <c r="H1755" s="6" t="s">
        <v>388</v>
      </c>
      <c r="I1755" s="6" t="s">
        <v>61</v>
      </c>
      <c r="J1755" s="6">
        <f>الفرجاوي!J759</f>
        <v>0</v>
      </c>
      <c r="K1755" s="50"/>
      <c r="L1755" s="39">
        <f t="shared" si="54"/>
        <v>0</v>
      </c>
      <c r="M1755" s="39">
        <f t="shared" si="55"/>
        <v>0</v>
      </c>
    </row>
    <row r="1756" spans="1:13" ht="30" hidden="1" customHeight="1">
      <c r="A1756" s="6">
        <v>753</v>
      </c>
      <c r="B1756" s="4">
        <f>الفرجاوي!B760</f>
        <v>0</v>
      </c>
      <c r="C1756" s="111">
        <f>الفرجاوي!C760</f>
        <v>0</v>
      </c>
      <c r="D1756" s="7">
        <f>الفرجاوي!D760</f>
        <v>0</v>
      </c>
      <c r="E1756" s="7">
        <f>الفرجاوي!E760</f>
        <v>0</v>
      </c>
      <c r="F1756" s="7">
        <f>الفرجاوي!F760</f>
        <v>0</v>
      </c>
      <c r="G1756" s="7">
        <f>الفرجاوي!G760</f>
        <v>0</v>
      </c>
      <c r="H1756" s="6" t="s">
        <v>388</v>
      </c>
      <c r="I1756" s="6" t="s">
        <v>61</v>
      </c>
      <c r="J1756" s="6">
        <f>الفرجاوي!J760</f>
        <v>0</v>
      </c>
      <c r="K1756" s="50"/>
      <c r="L1756" s="39">
        <f t="shared" si="54"/>
        <v>0</v>
      </c>
      <c r="M1756" s="39">
        <f t="shared" si="55"/>
        <v>0</v>
      </c>
    </row>
    <row r="1757" spans="1:13" ht="30" hidden="1" customHeight="1">
      <c r="A1757" s="6">
        <v>754</v>
      </c>
      <c r="B1757" s="4">
        <f>الفرجاوي!B761</f>
        <v>0</v>
      </c>
      <c r="C1757" s="111">
        <f>الفرجاوي!C761</f>
        <v>0</v>
      </c>
      <c r="D1757" s="7">
        <f>الفرجاوي!D761</f>
        <v>0</v>
      </c>
      <c r="E1757" s="7">
        <f>الفرجاوي!E761</f>
        <v>0</v>
      </c>
      <c r="F1757" s="7">
        <f>الفرجاوي!F761</f>
        <v>0</v>
      </c>
      <c r="G1757" s="7">
        <f>الفرجاوي!G761</f>
        <v>0</v>
      </c>
      <c r="H1757" s="6" t="s">
        <v>388</v>
      </c>
      <c r="I1757" s="6" t="s">
        <v>61</v>
      </c>
      <c r="J1757" s="6">
        <f>الفرجاوي!J761</f>
        <v>0</v>
      </c>
      <c r="K1757" s="50"/>
      <c r="L1757" s="39">
        <f t="shared" si="54"/>
        <v>0</v>
      </c>
      <c r="M1757" s="39">
        <f t="shared" si="55"/>
        <v>0</v>
      </c>
    </row>
    <row r="1758" spans="1:13" ht="30" hidden="1" customHeight="1">
      <c r="A1758" s="6">
        <v>755</v>
      </c>
      <c r="B1758" s="4">
        <f>الفرجاوي!B762</f>
        <v>0</v>
      </c>
      <c r="C1758" s="111">
        <f>الفرجاوي!C762</f>
        <v>0</v>
      </c>
      <c r="D1758" s="7">
        <f>الفرجاوي!D762</f>
        <v>0</v>
      </c>
      <c r="E1758" s="7">
        <f>الفرجاوي!E762</f>
        <v>0</v>
      </c>
      <c r="F1758" s="7">
        <f>الفرجاوي!F762</f>
        <v>0</v>
      </c>
      <c r="G1758" s="7">
        <f>الفرجاوي!G762</f>
        <v>0</v>
      </c>
      <c r="H1758" s="6" t="s">
        <v>388</v>
      </c>
      <c r="I1758" s="6" t="s">
        <v>61</v>
      </c>
      <c r="J1758" s="6">
        <f>الفرجاوي!J762</f>
        <v>0</v>
      </c>
      <c r="K1758" s="50"/>
      <c r="L1758" s="39">
        <f t="shared" si="54"/>
        <v>0</v>
      </c>
      <c r="M1758" s="39">
        <f t="shared" si="55"/>
        <v>0</v>
      </c>
    </row>
    <row r="1759" spans="1:13" ht="30" hidden="1" customHeight="1">
      <c r="A1759" s="6">
        <v>756</v>
      </c>
      <c r="B1759" s="4">
        <f>الفرجاوي!B763</f>
        <v>0</v>
      </c>
      <c r="C1759" s="111">
        <f>الفرجاوي!C763</f>
        <v>0</v>
      </c>
      <c r="D1759" s="7">
        <f>الفرجاوي!D763</f>
        <v>0</v>
      </c>
      <c r="E1759" s="7">
        <f>الفرجاوي!E763</f>
        <v>0</v>
      </c>
      <c r="F1759" s="7">
        <f>الفرجاوي!F763</f>
        <v>0</v>
      </c>
      <c r="G1759" s="7">
        <f>الفرجاوي!G763</f>
        <v>0</v>
      </c>
      <c r="H1759" s="6" t="s">
        <v>388</v>
      </c>
      <c r="I1759" s="6" t="s">
        <v>61</v>
      </c>
      <c r="J1759" s="6">
        <f>الفرجاوي!J763</f>
        <v>0</v>
      </c>
      <c r="K1759" s="50"/>
      <c r="L1759" s="39">
        <f t="shared" si="54"/>
        <v>0</v>
      </c>
      <c r="M1759" s="39">
        <f t="shared" si="55"/>
        <v>0</v>
      </c>
    </row>
    <row r="1760" spans="1:13" ht="30" hidden="1" customHeight="1">
      <c r="A1760" s="6">
        <v>757</v>
      </c>
      <c r="B1760" s="4">
        <f>الفرجاوي!B764</f>
        <v>0</v>
      </c>
      <c r="C1760" s="111">
        <f>الفرجاوي!C764</f>
        <v>0</v>
      </c>
      <c r="D1760" s="7">
        <f>الفرجاوي!D764</f>
        <v>0</v>
      </c>
      <c r="E1760" s="7">
        <f>الفرجاوي!E764</f>
        <v>0</v>
      </c>
      <c r="F1760" s="7">
        <f>الفرجاوي!F764</f>
        <v>0</v>
      </c>
      <c r="G1760" s="7">
        <f>الفرجاوي!G764</f>
        <v>0</v>
      </c>
      <c r="H1760" s="6" t="s">
        <v>388</v>
      </c>
      <c r="I1760" s="6" t="s">
        <v>61</v>
      </c>
      <c r="J1760" s="6">
        <f>الفرجاوي!J764</f>
        <v>0</v>
      </c>
      <c r="K1760" s="50"/>
      <c r="L1760" s="39">
        <f t="shared" si="54"/>
        <v>0</v>
      </c>
      <c r="M1760" s="39">
        <f t="shared" si="55"/>
        <v>0</v>
      </c>
    </row>
    <row r="1761" spans="1:13" ht="30" hidden="1" customHeight="1">
      <c r="A1761" s="6">
        <v>758</v>
      </c>
      <c r="B1761" s="4">
        <f>الفرجاوي!B765</f>
        <v>0</v>
      </c>
      <c r="C1761" s="111">
        <f>الفرجاوي!C765</f>
        <v>0</v>
      </c>
      <c r="D1761" s="7">
        <f>الفرجاوي!D765</f>
        <v>0</v>
      </c>
      <c r="E1761" s="7">
        <f>الفرجاوي!E765</f>
        <v>0</v>
      </c>
      <c r="F1761" s="7">
        <f>الفرجاوي!F765</f>
        <v>0</v>
      </c>
      <c r="G1761" s="7">
        <f>الفرجاوي!G765</f>
        <v>0</v>
      </c>
      <c r="H1761" s="6" t="s">
        <v>388</v>
      </c>
      <c r="I1761" s="6" t="s">
        <v>61</v>
      </c>
      <c r="J1761" s="6">
        <f>الفرجاوي!J765</f>
        <v>0</v>
      </c>
      <c r="K1761" s="50"/>
      <c r="L1761" s="39">
        <f t="shared" si="54"/>
        <v>0</v>
      </c>
      <c r="M1761" s="39">
        <f t="shared" si="55"/>
        <v>0</v>
      </c>
    </row>
    <row r="1762" spans="1:13" ht="30" hidden="1" customHeight="1">
      <c r="A1762" s="6">
        <v>759</v>
      </c>
      <c r="B1762" s="4">
        <f>الفرجاوي!B766</f>
        <v>0</v>
      </c>
      <c r="C1762" s="111">
        <f>الفرجاوي!C766</f>
        <v>0</v>
      </c>
      <c r="D1762" s="7">
        <f>الفرجاوي!D766</f>
        <v>0</v>
      </c>
      <c r="E1762" s="7">
        <f>الفرجاوي!E766</f>
        <v>0</v>
      </c>
      <c r="F1762" s="7">
        <f>الفرجاوي!F766</f>
        <v>0</v>
      </c>
      <c r="G1762" s="7">
        <f>الفرجاوي!G766</f>
        <v>0</v>
      </c>
      <c r="H1762" s="6" t="s">
        <v>388</v>
      </c>
      <c r="I1762" s="6" t="s">
        <v>61</v>
      </c>
      <c r="J1762" s="6">
        <f>الفرجاوي!J766</f>
        <v>0</v>
      </c>
      <c r="K1762" s="50"/>
      <c r="L1762" s="39">
        <f t="shared" si="54"/>
        <v>0</v>
      </c>
      <c r="M1762" s="39">
        <f t="shared" si="55"/>
        <v>0</v>
      </c>
    </row>
    <row r="1763" spans="1:13" ht="30" hidden="1" customHeight="1">
      <c r="A1763" s="6">
        <v>760</v>
      </c>
      <c r="B1763" s="4">
        <f>الفرجاوي!B767</f>
        <v>0</v>
      </c>
      <c r="C1763" s="111">
        <f>الفرجاوي!C767</f>
        <v>0</v>
      </c>
      <c r="D1763" s="7">
        <f>الفرجاوي!D767</f>
        <v>0</v>
      </c>
      <c r="E1763" s="7">
        <f>الفرجاوي!E767</f>
        <v>0</v>
      </c>
      <c r="F1763" s="7">
        <f>الفرجاوي!F767</f>
        <v>0</v>
      </c>
      <c r="G1763" s="7">
        <f>الفرجاوي!G767</f>
        <v>0</v>
      </c>
      <c r="H1763" s="6" t="s">
        <v>388</v>
      </c>
      <c r="I1763" s="6" t="s">
        <v>61</v>
      </c>
      <c r="J1763" s="6">
        <f>الفرجاوي!J767</f>
        <v>0</v>
      </c>
      <c r="K1763" s="50"/>
      <c r="L1763" s="39">
        <f t="shared" si="54"/>
        <v>0</v>
      </c>
      <c r="M1763" s="39">
        <f t="shared" si="55"/>
        <v>0</v>
      </c>
    </row>
    <row r="1764" spans="1:13" ht="30" hidden="1" customHeight="1">
      <c r="A1764" s="6">
        <v>761</v>
      </c>
      <c r="B1764" s="4">
        <f>الفرجاوي!B768</f>
        <v>0</v>
      </c>
      <c r="C1764" s="111">
        <f>الفرجاوي!C768</f>
        <v>0</v>
      </c>
      <c r="D1764" s="7">
        <f>الفرجاوي!D768</f>
        <v>0</v>
      </c>
      <c r="E1764" s="7">
        <f>الفرجاوي!E768</f>
        <v>0</v>
      </c>
      <c r="F1764" s="7">
        <f>الفرجاوي!F768</f>
        <v>0</v>
      </c>
      <c r="G1764" s="7">
        <f>الفرجاوي!G768</f>
        <v>0</v>
      </c>
      <c r="H1764" s="6" t="s">
        <v>388</v>
      </c>
      <c r="I1764" s="6" t="s">
        <v>61</v>
      </c>
      <c r="J1764" s="6">
        <f>الفرجاوي!J768</f>
        <v>0</v>
      </c>
      <c r="K1764" s="50"/>
      <c r="L1764" s="39">
        <f t="shared" si="54"/>
        <v>0</v>
      </c>
      <c r="M1764" s="39">
        <f t="shared" si="55"/>
        <v>0</v>
      </c>
    </row>
    <row r="1765" spans="1:13" ht="30" hidden="1" customHeight="1">
      <c r="A1765" s="6">
        <v>762</v>
      </c>
      <c r="B1765" s="4">
        <f>الفرجاوي!B769</f>
        <v>0</v>
      </c>
      <c r="C1765" s="111">
        <f>الفرجاوي!C769</f>
        <v>0</v>
      </c>
      <c r="D1765" s="7">
        <f>الفرجاوي!D769</f>
        <v>0</v>
      </c>
      <c r="E1765" s="7">
        <f>الفرجاوي!E769</f>
        <v>0</v>
      </c>
      <c r="F1765" s="7">
        <f>الفرجاوي!F769</f>
        <v>0</v>
      </c>
      <c r="G1765" s="7">
        <f>الفرجاوي!G769</f>
        <v>0</v>
      </c>
      <c r="H1765" s="6" t="s">
        <v>388</v>
      </c>
      <c r="I1765" s="6" t="s">
        <v>61</v>
      </c>
      <c r="J1765" s="6">
        <f>الفرجاوي!J769</f>
        <v>0</v>
      </c>
      <c r="K1765" s="50"/>
      <c r="L1765" s="39">
        <f t="shared" si="54"/>
        <v>0</v>
      </c>
      <c r="M1765" s="39">
        <f t="shared" si="55"/>
        <v>0</v>
      </c>
    </row>
    <row r="1766" spans="1:13" ht="30" hidden="1" customHeight="1">
      <c r="A1766" s="6">
        <v>763</v>
      </c>
      <c r="B1766" s="4">
        <f>الفرجاوي!B770</f>
        <v>0</v>
      </c>
      <c r="C1766" s="111">
        <f>الفرجاوي!C770</f>
        <v>0</v>
      </c>
      <c r="D1766" s="7">
        <f>الفرجاوي!D770</f>
        <v>0</v>
      </c>
      <c r="E1766" s="7">
        <f>الفرجاوي!E770</f>
        <v>0</v>
      </c>
      <c r="F1766" s="7">
        <f>الفرجاوي!F770</f>
        <v>0</v>
      </c>
      <c r="G1766" s="7">
        <f>الفرجاوي!G770</f>
        <v>0</v>
      </c>
      <c r="H1766" s="6" t="s">
        <v>388</v>
      </c>
      <c r="I1766" s="6" t="s">
        <v>61</v>
      </c>
      <c r="J1766" s="6">
        <f>الفرجاوي!J770</f>
        <v>0</v>
      </c>
      <c r="K1766" s="50"/>
      <c r="L1766" s="39">
        <f t="shared" si="54"/>
        <v>0</v>
      </c>
      <c r="M1766" s="39">
        <f t="shared" si="55"/>
        <v>0</v>
      </c>
    </row>
    <row r="1767" spans="1:13" ht="30" hidden="1" customHeight="1">
      <c r="A1767" s="6">
        <v>764</v>
      </c>
      <c r="B1767" s="4">
        <f>الفرجاوي!B771</f>
        <v>0</v>
      </c>
      <c r="C1767" s="111">
        <f>الفرجاوي!C771</f>
        <v>0</v>
      </c>
      <c r="D1767" s="7">
        <f>الفرجاوي!D771</f>
        <v>0</v>
      </c>
      <c r="E1767" s="7">
        <f>الفرجاوي!E771</f>
        <v>0</v>
      </c>
      <c r="F1767" s="7">
        <f>الفرجاوي!F771</f>
        <v>0</v>
      </c>
      <c r="G1767" s="7">
        <f>الفرجاوي!G771</f>
        <v>0</v>
      </c>
      <c r="H1767" s="6" t="s">
        <v>388</v>
      </c>
      <c r="I1767" s="6" t="s">
        <v>61</v>
      </c>
      <c r="J1767" s="6">
        <f>الفرجاوي!J771</f>
        <v>0</v>
      </c>
      <c r="K1767" s="50"/>
      <c r="L1767" s="39">
        <f t="shared" si="54"/>
        <v>0</v>
      </c>
      <c r="M1767" s="39">
        <f t="shared" si="55"/>
        <v>0</v>
      </c>
    </row>
    <row r="1768" spans="1:13" ht="30" hidden="1" customHeight="1">
      <c r="A1768" s="6">
        <v>765</v>
      </c>
      <c r="B1768" s="4">
        <f>الفرجاوي!B772</f>
        <v>0</v>
      </c>
      <c r="C1768" s="111">
        <f>الفرجاوي!C772</f>
        <v>0</v>
      </c>
      <c r="D1768" s="7">
        <f>الفرجاوي!D772</f>
        <v>0</v>
      </c>
      <c r="E1768" s="7">
        <f>الفرجاوي!E772</f>
        <v>0</v>
      </c>
      <c r="F1768" s="7">
        <f>الفرجاوي!F772</f>
        <v>0</v>
      </c>
      <c r="G1768" s="7">
        <f>الفرجاوي!G772</f>
        <v>0</v>
      </c>
      <c r="H1768" s="6" t="s">
        <v>388</v>
      </c>
      <c r="I1768" s="6" t="s">
        <v>61</v>
      </c>
      <c r="J1768" s="6">
        <f>الفرجاوي!J772</f>
        <v>0</v>
      </c>
      <c r="K1768" s="50"/>
      <c r="L1768" s="39">
        <f t="shared" si="54"/>
        <v>0</v>
      </c>
      <c r="M1768" s="39">
        <f t="shared" si="55"/>
        <v>0</v>
      </c>
    </row>
    <row r="1769" spans="1:13" ht="30" hidden="1" customHeight="1">
      <c r="A1769" s="6">
        <v>766</v>
      </c>
      <c r="B1769" s="4">
        <f>الفرجاوي!B773</f>
        <v>0</v>
      </c>
      <c r="C1769" s="111">
        <f>الفرجاوي!C773</f>
        <v>0</v>
      </c>
      <c r="D1769" s="7">
        <f>الفرجاوي!D773</f>
        <v>0</v>
      </c>
      <c r="E1769" s="7">
        <f>الفرجاوي!E773</f>
        <v>0</v>
      </c>
      <c r="F1769" s="7">
        <f>الفرجاوي!F773</f>
        <v>0</v>
      </c>
      <c r="G1769" s="7">
        <f>الفرجاوي!G773</f>
        <v>0</v>
      </c>
      <c r="H1769" s="6" t="s">
        <v>388</v>
      </c>
      <c r="I1769" s="6" t="s">
        <v>61</v>
      </c>
      <c r="J1769" s="6">
        <f>الفرجاوي!J773</f>
        <v>0</v>
      </c>
      <c r="K1769" s="50"/>
      <c r="L1769" s="39">
        <f t="shared" si="54"/>
        <v>0</v>
      </c>
      <c r="M1769" s="39">
        <f t="shared" si="55"/>
        <v>0</v>
      </c>
    </row>
    <row r="1770" spans="1:13" ht="30" hidden="1" customHeight="1">
      <c r="A1770" s="6">
        <v>767</v>
      </c>
      <c r="B1770" s="4">
        <f>الفرجاوي!B774</f>
        <v>0</v>
      </c>
      <c r="C1770" s="111">
        <f>الفرجاوي!C774</f>
        <v>0</v>
      </c>
      <c r="D1770" s="7">
        <f>الفرجاوي!D774</f>
        <v>0</v>
      </c>
      <c r="E1770" s="7">
        <f>الفرجاوي!E774</f>
        <v>0</v>
      </c>
      <c r="F1770" s="7">
        <f>الفرجاوي!F774</f>
        <v>0</v>
      </c>
      <c r="G1770" s="7">
        <f>الفرجاوي!G774</f>
        <v>0</v>
      </c>
      <c r="H1770" s="6" t="s">
        <v>388</v>
      </c>
      <c r="I1770" s="6" t="s">
        <v>61</v>
      </c>
      <c r="J1770" s="6">
        <f>الفرجاوي!J774</f>
        <v>0</v>
      </c>
      <c r="K1770" s="50"/>
      <c r="L1770" s="39">
        <f t="shared" si="54"/>
        <v>0</v>
      </c>
      <c r="M1770" s="39">
        <f t="shared" si="55"/>
        <v>0</v>
      </c>
    </row>
    <row r="1771" spans="1:13" ht="30" hidden="1" customHeight="1">
      <c r="A1771" s="6">
        <v>768</v>
      </c>
      <c r="B1771" s="4">
        <f>الفرجاوي!B775</f>
        <v>0</v>
      </c>
      <c r="C1771" s="111">
        <f>الفرجاوي!C775</f>
        <v>0</v>
      </c>
      <c r="D1771" s="7">
        <f>الفرجاوي!D775</f>
        <v>0</v>
      </c>
      <c r="E1771" s="7">
        <f>الفرجاوي!E775</f>
        <v>0</v>
      </c>
      <c r="F1771" s="7">
        <f>الفرجاوي!F775</f>
        <v>0</v>
      </c>
      <c r="G1771" s="7">
        <f>الفرجاوي!G775</f>
        <v>0</v>
      </c>
      <c r="H1771" s="6" t="s">
        <v>388</v>
      </c>
      <c r="I1771" s="6" t="s">
        <v>61</v>
      </c>
      <c r="J1771" s="6">
        <f>الفرجاوي!J775</f>
        <v>0</v>
      </c>
      <c r="K1771" s="50"/>
      <c r="L1771" s="39">
        <f t="shared" si="54"/>
        <v>0</v>
      </c>
      <c r="M1771" s="39">
        <f t="shared" si="55"/>
        <v>0</v>
      </c>
    </row>
    <row r="1772" spans="1:13" ht="30" hidden="1" customHeight="1">
      <c r="A1772" s="6">
        <v>769</v>
      </c>
      <c r="B1772" s="4">
        <f>الفرجاوي!B776</f>
        <v>0</v>
      </c>
      <c r="C1772" s="111">
        <f>الفرجاوي!C776</f>
        <v>0</v>
      </c>
      <c r="D1772" s="7">
        <f>الفرجاوي!D776</f>
        <v>0</v>
      </c>
      <c r="E1772" s="7">
        <f>الفرجاوي!E776</f>
        <v>0</v>
      </c>
      <c r="F1772" s="7">
        <f>الفرجاوي!F776</f>
        <v>0</v>
      </c>
      <c r="G1772" s="7">
        <f>الفرجاوي!G776</f>
        <v>0</v>
      </c>
      <c r="H1772" s="6" t="s">
        <v>388</v>
      </c>
      <c r="I1772" s="6" t="s">
        <v>61</v>
      </c>
      <c r="J1772" s="6">
        <f>الفرجاوي!J776</f>
        <v>0</v>
      </c>
      <c r="K1772" s="50"/>
      <c r="L1772" s="39">
        <f t="shared" si="54"/>
        <v>0</v>
      </c>
      <c r="M1772" s="39">
        <f t="shared" si="55"/>
        <v>0</v>
      </c>
    </row>
    <row r="1773" spans="1:13" ht="30" hidden="1" customHeight="1">
      <c r="A1773" s="6">
        <v>770</v>
      </c>
      <c r="B1773" s="4">
        <f>الفرجاوي!B777</f>
        <v>0</v>
      </c>
      <c r="C1773" s="111">
        <f>الفرجاوي!C777</f>
        <v>0</v>
      </c>
      <c r="D1773" s="7">
        <f>الفرجاوي!D777</f>
        <v>0</v>
      </c>
      <c r="E1773" s="7">
        <f>الفرجاوي!E777</f>
        <v>0</v>
      </c>
      <c r="F1773" s="7">
        <f>الفرجاوي!F777</f>
        <v>0</v>
      </c>
      <c r="G1773" s="7">
        <f>الفرجاوي!G777</f>
        <v>0</v>
      </c>
      <c r="H1773" s="6" t="s">
        <v>388</v>
      </c>
      <c r="I1773" s="6" t="s">
        <v>61</v>
      </c>
      <c r="J1773" s="6">
        <f>الفرجاوي!J777</f>
        <v>0</v>
      </c>
      <c r="K1773" s="50"/>
      <c r="L1773" s="39">
        <f t="shared" si="54"/>
        <v>0</v>
      </c>
      <c r="M1773" s="39">
        <f t="shared" si="55"/>
        <v>0</v>
      </c>
    </row>
    <row r="1774" spans="1:13" ht="30" hidden="1" customHeight="1">
      <c r="A1774" s="6">
        <v>771</v>
      </c>
      <c r="B1774" s="4">
        <f>الفرجاوي!B778</f>
        <v>0</v>
      </c>
      <c r="C1774" s="111">
        <f>الفرجاوي!C778</f>
        <v>0</v>
      </c>
      <c r="D1774" s="7">
        <f>الفرجاوي!D778</f>
        <v>0</v>
      </c>
      <c r="E1774" s="7">
        <f>الفرجاوي!E778</f>
        <v>0</v>
      </c>
      <c r="F1774" s="7">
        <f>الفرجاوي!F778</f>
        <v>0</v>
      </c>
      <c r="G1774" s="7">
        <f>الفرجاوي!G778</f>
        <v>0</v>
      </c>
      <c r="H1774" s="6" t="s">
        <v>388</v>
      </c>
      <c r="I1774" s="6" t="s">
        <v>61</v>
      </c>
      <c r="J1774" s="6">
        <f>الفرجاوي!J778</f>
        <v>0</v>
      </c>
      <c r="K1774" s="50"/>
      <c r="L1774" s="39">
        <f t="shared" si="54"/>
        <v>0</v>
      </c>
      <c r="M1774" s="39">
        <f t="shared" si="55"/>
        <v>0</v>
      </c>
    </row>
    <row r="1775" spans="1:13" ht="30" hidden="1" customHeight="1">
      <c r="A1775" s="6">
        <v>772</v>
      </c>
      <c r="B1775" s="4">
        <f>الفرجاوي!B779</f>
        <v>0</v>
      </c>
      <c r="C1775" s="111">
        <f>الفرجاوي!C779</f>
        <v>0</v>
      </c>
      <c r="D1775" s="7">
        <f>الفرجاوي!D779</f>
        <v>0</v>
      </c>
      <c r="E1775" s="7">
        <f>الفرجاوي!E779</f>
        <v>0</v>
      </c>
      <c r="F1775" s="7">
        <f>الفرجاوي!F779</f>
        <v>0</v>
      </c>
      <c r="G1775" s="7">
        <f>الفرجاوي!G779</f>
        <v>0</v>
      </c>
      <c r="H1775" s="6" t="s">
        <v>388</v>
      </c>
      <c r="I1775" s="6" t="s">
        <v>61</v>
      </c>
      <c r="J1775" s="6">
        <f>الفرجاوي!J779</f>
        <v>0</v>
      </c>
      <c r="K1775" s="50"/>
      <c r="L1775" s="39">
        <f t="shared" si="54"/>
        <v>0</v>
      </c>
      <c r="M1775" s="39">
        <f t="shared" si="55"/>
        <v>0</v>
      </c>
    </row>
    <row r="1776" spans="1:13" ht="30" hidden="1" customHeight="1">
      <c r="A1776" s="6">
        <v>773</v>
      </c>
      <c r="B1776" s="4">
        <f>الفرجاوي!B780</f>
        <v>0</v>
      </c>
      <c r="C1776" s="111">
        <f>الفرجاوي!C780</f>
        <v>0</v>
      </c>
      <c r="D1776" s="7">
        <f>الفرجاوي!D780</f>
        <v>0</v>
      </c>
      <c r="E1776" s="7">
        <f>الفرجاوي!E780</f>
        <v>0</v>
      </c>
      <c r="F1776" s="7">
        <f>الفرجاوي!F780</f>
        <v>0</v>
      </c>
      <c r="G1776" s="7">
        <f>الفرجاوي!G780</f>
        <v>0</v>
      </c>
      <c r="H1776" s="6" t="s">
        <v>388</v>
      </c>
      <c r="I1776" s="6" t="s">
        <v>61</v>
      </c>
      <c r="J1776" s="6">
        <f>الفرجاوي!J780</f>
        <v>0</v>
      </c>
      <c r="K1776" s="50"/>
      <c r="L1776" s="39">
        <f t="shared" si="54"/>
        <v>0</v>
      </c>
      <c r="M1776" s="39">
        <f t="shared" si="55"/>
        <v>0</v>
      </c>
    </row>
    <row r="1777" spans="1:13" ht="30" hidden="1" customHeight="1">
      <c r="A1777" s="6">
        <v>774</v>
      </c>
      <c r="B1777" s="4">
        <f>الفرجاوي!B781</f>
        <v>0</v>
      </c>
      <c r="C1777" s="111">
        <f>الفرجاوي!C781</f>
        <v>0</v>
      </c>
      <c r="D1777" s="7">
        <f>الفرجاوي!D781</f>
        <v>0</v>
      </c>
      <c r="E1777" s="7">
        <f>الفرجاوي!E781</f>
        <v>0</v>
      </c>
      <c r="F1777" s="7">
        <f>الفرجاوي!F781</f>
        <v>0</v>
      </c>
      <c r="G1777" s="7">
        <f>الفرجاوي!G781</f>
        <v>0</v>
      </c>
      <c r="H1777" s="6" t="s">
        <v>388</v>
      </c>
      <c r="I1777" s="6" t="s">
        <v>61</v>
      </c>
      <c r="J1777" s="6">
        <f>الفرجاوي!J781</f>
        <v>0</v>
      </c>
      <c r="K1777" s="50"/>
      <c r="L1777" s="39">
        <f t="shared" si="54"/>
        <v>0</v>
      </c>
      <c r="M1777" s="39">
        <f t="shared" si="55"/>
        <v>0</v>
      </c>
    </row>
    <row r="1778" spans="1:13" ht="30" hidden="1" customHeight="1">
      <c r="A1778" s="6">
        <v>775</v>
      </c>
      <c r="B1778" s="4">
        <f>الفرجاوي!B782</f>
        <v>0</v>
      </c>
      <c r="C1778" s="111">
        <f>الفرجاوي!C782</f>
        <v>0</v>
      </c>
      <c r="D1778" s="7">
        <f>الفرجاوي!D782</f>
        <v>0</v>
      </c>
      <c r="E1778" s="7">
        <f>الفرجاوي!E782</f>
        <v>0</v>
      </c>
      <c r="F1778" s="7">
        <f>الفرجاوي!F782</f>
        <v>0</v>
      </c>
      <c r="G1778" s="7">
        <f>الفرجاوي!G782</f>
        <v>0</v>
      </c>
      <c r="H1778" s="6" t="s">
        <v>388</v>
      </c>
      <c r="I1778" s="6" t="s">
        <v>61</v>
      </c>
      <c r="J1778" s="6">
        <f>الفرجاوي!J782</f>
        <v>0</v>
      </c>
      <c r="K1778" s="50"/>
      <c r="L1778" s="39">
        <f t="shared" si="54"/>
        <v>0</v>
      </c>
      <c r="M1778" s="39">
        <f t="shared" si="55"/>
        <v>0</v>
      </c>
    </row>
    <row r="1779" spans="1:13" ht="30" hidden="1" customHeight="1">
      <c r="A1779" s="6">
        <v>776</v>
      </c>
      <c r="B1779" s="4">
        <f>الفرجاوي!B783</f>
        <v>0</v>
      </c>
      <c r="C1779" s="111">
        <f>الفرجاوي!C783</f>
        <v>0</v>
      </c>
      <c r="D1779" s="7">
        <f>الفرجاوي!D783</f>
        <v>0</v>
      </c>
      <c r="E1779" s="7">
        <f>الفرجاوي!E783</f>
        <v>0</v>
      </c>
      <c r="F1779" s="7">
        <f>الفرجاوي!F783</f>
        <v>0</v>
      </c>
      <c r="G1779" s="7">
        <f>الفرجاوي!G783</f>
        <v>0</v>
      </c>
      <c r="H1779" s="6" t="s">
        <v>388</v>
      </c>
      <c r="I1779" s="6" t="s">
        <v>61</v>
      </c>
      <c r="J1779" s="6">
        <f>الفرجاوي!J783</f>
        <v>0</v>
      </c>
      <c r="K1779" s="50"/>
      <c r="L1779" s="39">
        <f t="shared" si="54"/>
        <v>0</v>
      </c>
      <c r="M1779" s="39">
        <f t="shared" si="55"/>
        <v>0</v>
      </c>
    </row>
    <row r="1780" spans="1:13" ht="30" hidden="1" customHeight="1">
      <c r="A1780" s="6">
        <v>777</v>
      </c>
      <c r="B1780" s="4">
        <f>الفرجاوي!B784</f>
        <v>0</v>
      </c>
      <c r="C1780" s="111">
        <f>الفرجاوي!C784</f>
        <v>0</v>
      </c>
      <c r="D1780" s="7">
        <f>الفرجاوي!D784</f>
        <v>0</v>
      </c>
      <c r="E1780" s="7">
        <f>الفرجاوي!E784</f>
        <v>0</v>
      </c>
      <c r="F1780" s="7">
        <f>الفرجاوي!F784</f>
        <v>0</v>
      </c>
      <c r="G1780" s="7">
        <f>الفرجاوي!G784</f>
        <v>0</v>
      </c>
      <c r="H1780" s="6" t="s">
        <v>388</v>
      </c>
      <c r="I1780" s="6" t="s">
        <v>61</v>
      </c>
      <c r="J1780" s="6">
        <f>الفرجاوي!J784</f>
        <v>0</v>
      </c>
      <c r="K1780" s="50"/>
      <c r="L1780" s="39">
        <f t="shared" si="54"/>
        <v>0</v>
      </c>
      <c r="M1780" s="39">
        <f t="shared" si="55"/>
        <v>0</v>
      </c>
    </row>
    <row r="1781" spans="1:13" ht="30" hidden="1" customHeight="1">
      <c r="A1781" s="6">
        <v>778</v>
      </c>
      <c r="B1781" s="4">
        <f>الفرجاوي!B785</f>
        <v>0</v>
      </c>
      <c r="C1781" s="111">
        <f>الفرجاوي!C785</f>
        <v>0</v>
      </c>
      <c r="D1781" s="7">
        <f>الفرجاوي!D785</f>
        <v>0</v>
      </c>
      <c r="E1781" s="7">
        <f>الفرجاوي!E785</f>
        <v>0</v>
      </c>
      <c r="F1781" s="7">
        <f>الفرجاوي!F785</f>
        <v>0</v>
      </c>
      <c r="G1781" s="7">
        <f>الفرجاوي!G785</f>
        <v>0</v>
      </c>
      <c r="H1781" s="6" t="s">
        <v>388</v>
      </c>
      <c r="I1781" s="6" t="s">
        <v>61</v>
      </c>
      <c r="J1781" s="6">
        <f>الفرجاوي!J785</f>
        <v>0</v>
      </c>
      <c r="K1781" s="50"/>
      <c r="L1781" s="39">
        <f t="shared" si="54"/>
        <v>0</v>
      </c>
      <c r="M1781" s="39">
        <f t="shared" si="55"/>
        <v>0</v>
      </c>
    </row>
    <row r="1782" spans="1:13" ht="30" hidden="1" customHeight="1">
      <c r="A1782" s="6">
        <v>779</v>
      </c>
      <c r="B1782" s="4">
        <f>الفرجاوي!B786</f>
        <v>0</v>
      </c>
      <c r="C1782" s="111">
        <f>الفرجاوي!C786</f>
        <v>0</v>
      </c>
      <c r="D1782" s="7">
        <f>الفرجاوي!D786</f>
        <v>0</v>
      </c>
      <c r="E1782" s="7">
        <f>الفرجاوي!E786</f>
        <v>0</v>
      </c>
      <c r="F1782" s="7">
        <f>الفرجاوي!F786</f>
        <v>0</v>
      </c>
      <c r="G1782" s="7">
        <f>الفرجاوي!G786</f>
        <v>0</v>
      </c>
      <c r="H1782" s="6" t="s">
        <v>388</v>
      </c>
      <c r="I1782" s="6" t="s">
        <v>61</v>
      </c>
      <c r="J1782" s="6">
        <f>الفرجاوي!J786</f>
        <v>0</v>
      </c>
      <c r="K1782" s="50"/>
      <c r="L1782" s="39">
        <f t="shared" si="54"/>
        <v>0</v>
      </c>
      <c r="M1782" s="39">
        <f t="shared" si="55"/>
        <v>0</v>
      </c>
    </row>
    <row r="1783" spans="1:13" ht="30" hidden="1" customHeight="1">
      <c r="A1783" s="6">
        <v>780</v>
      </c>
      <c r="B1783" s="4">
        <f>الفرجاوي!B787</f>
        <v>0</v>
      </c>
      <c r="C1783" s="111">
        <f>الفرجاوي!C787</f>
        <v>0</v>
      </c>
      <c r="D1783" s="7">
        <f>الفرجاوي!D787</f>
        <v>0</v>
      </c>
      <c r="E1783" s="7">
        <f>الفرجاوي!E787</f>
        <v>0</v>
      </c>
      <c r="F1783" s="7">
        <f>الفرجاوي!F787</f>
        <v>0</v>
      </c>
      <c r="G1783" s="7">
        <f>الفرجاوي!G787</f>
        <v>0</v>
      </c>
      <c r="H1783" s="6" t="s">
        <v>388</v>
      </c>
      <c r="I1783" s="6" t="s">
        <v>61</v>
      </c>
      <c r="J1783" s="6">
        <f>الفرجاوي!J787</f>
        <v>0</v>
      </c>
      <c r="K1783" s="50"/>
      <c r="L1783" s="39">
        <f t="shared" si="54"/>
        <v>0</v>
      </c>
      <c r="M1783" s="39">
        <f t="shared" si="55"/>
        <v>0</v>
      </c>
    </row>
    <row r="1784" spans="1:13" ht="30" hidden="1" customHeight="1">
      <c r="A1784" s="6">
        <v>781</v>
      </c>
      <c r="B1784" s="4">
        <f>الفرجاوي!B788</f>
        <v>0</v>
      </c>
      <c r="C1784" s="111">
        <f>الفرجاوي!C788</f>
        <v>0</v>
      </c>
      <c r="D1784" s="7">
        <f>الفرجاوي!D788</f>
        <v>0</v>
      </c>
      <c r="E1784" s="7">
        <f>الفرجاوي!E788</f>
        <v>0</v>
      </c>
      <c r="F1784" s="7">
        <f>الفرجاوي!F788</f>
        <v>0</v>
      </c>
      <c r="G1784" s="7">
        <f>الفرجاوي!G788</f>
        <v>0</v>
      </c>
      <c r="H1784" s="6" t="s">
        <v>388</v>
      </c>
      <c r="I1784" s="6" t="s">
        <v>61</v>
      </c>
      <c r="J1784" s="6">
        <f>الفرجاوي!J788</f>
        <v>0</v>
      </c>
      <c r="K1784" s="50"/>
      <c r="L1784" s="39">
        <f t="shared" si="54"/>
        <v>0</v>
      </c>
      <c r="M1784" s="39">
        <f t="shared" si="55"/>
        <v>0</v>
      </c>
    </row>
    <row r="1785" spans="1:13" ht="30" hidden="1" customHeight="1">
      <c r="A1785" s="6">
        <v>782</v>
      </c>
      <c r="B1785" s="4">
        <f>الفرجاوي!B789</f>
        <v>0</v>
      </c>
      <c r="C1785" s="111">
        <f>الفرجاوي!C789</f>
        <v>0</v>
      </c>
      <c r="D1785" s="7">
        <f>الفرجاوي!D789</f>
        <v>0</v>
      </c>
      <c r="E1785" s="7">
        <f>الفرجاوي!E789</f>
        <v>0</v>
      </c>
      <c r="F1785" s="7">
        <f>الفرجاوي!F789</f>
        <v>0</v>
      </c>
      <c r="G1785" s="7">
        <f>الفرجاوي!G789</f>
        <v>0</v>
      </c>
      <c r="H1785" s="6" t="s">
        <v>388</v>
      </c>
      <c r="I1785" s="6" t="s">
        <v>61</v>
      </c>
      <c r="J1785" s="6">
        <f>الفرجاوي!J789</f>
        <v>0</v>
      </c>
      <c r="K1785" s="50"/>
      <c r="L1785" s="39">
        <f t="shared" si="54"/>
        <v>0</v>
      </c>
      <c r="M1785" s="39">
        <f t="shared" si="55"/>
        <v>0</v>
      </c>
    </row>
    <row r="1786" spans="1:13" ht="30" hidden="1" customHeight="1">
      <c r="A1786" s="6">
        <v>783</v>
      </c>
      <c r="B1786" s="4">
        <f>الفرجاوي!B790</f>
        <v>0</v>
      </c>
      <c r="C1786" s="111">
        <f>الفرجاوي!C790</f>
        <v>0</v>
      </c>
      <c r="D1786" s="7">
        <f>الفرجاوي!D790</f>
        <v>0</v>
      </c>
      <c r="E1786" s="7">
        <f>الفرجاوي!E790</f>
        <v>0</v>
      </c>
      <c r="F1786" s="7">
        <f>الفرجاوي!F790</f>
        <v>0</v>
      </c>
      <c r="G1786" s="7">
        <f>الفرجاوي!G790</f>
        <v>0</v>
      </c>
      <c r="H1786" s="6" t="s">
        <v>388</v>
      </c>
      <c r="I1786" s="6" t="s">
        <v>61</v>
      </c>
      <c r="J1786" s="6">
        <f>الفرجاوي!J790</f>
        <v>0</v>
      </c>
      <c r="K1786" s="50"/>
      <c r="L1786" s="39">
        <f t="shared" si="54"/>
        <v>0</v>
      </c>
      <c r="M1786" s="39">
        <f t="shared" si="55"/>
        <v>0</v>
      </c>
    </row>
    <row r="1787" spans="1:13" ht="30" hidden="1" customHeight="1">
      <c r="A1787" s="6">
        <v>784</v>
      </c>
      <c r="B1787" s="4">
        <f>الفرجاوي!B791</f>
        <v>0</v>
      </c>
      <c r="C1787" s="111">
        <f>الفرجاوي!C791</f>
        <v>0</v>
      </c>
      <c r="D1787" s="7">
        <f>الفرجاوي!D791</f>
        <v>0</v>
      </c>
      <c r="E1787" s="7">
        <f>الفرجاوي!E791</f>
        <v>0</v>
      </c>
      <c r="F1787" s="7">
        <f>الفرجاوي!F791</f>
        <v>0</v>
      </c>
      <c r="G1787" s="7">
        <f>الفرجاوي!G791</f>
        <v>0</v>
      </c>
      <c r="H1787" s="6" t="s">
        <v>388</v>
      </c>
      <c r="I1787" s="6" t="s">
        <v>61</v>
      </c>
      <c r="J1787" s="6">
        <f>الفرجاوي!J791</f>
        <v>0</v>
      </c>
      <c r="K1787" s="50"/>
      <c r="L1787" s="39">
        <f t="shared" si="54"/>
        <v>0</v>
      </c>
      <c r="M1787" s="39">
        <f t="shared" si="55"/>
        <v>0</v>
      </c>
    </row>
    <row r="1788" spans="1:13" ht="30" hidden="1" customHeight="1">
      <c r="A1788" s="6">
        <v>785</v>
      </c>
      <c r="B1788" s="4">
        <f>الفرجاوي!B792</f>
        <v>0</v>
      </c>
      <c r="C1788" s="111">
        <f>الفرجاوي!C792</f>
        <v>0</v>
      </c>
      <c r="D1788" s="7">
        <f>الفرجاوي!D792</f>
        <v>0</v>
      </c>
      <c r="E1788" s="7">
        <f>الفرجاوي!E792</f>
        <v>0</v>
      </c>
      <c r="F1788" s="7">
        <f>الفرجاوي!F792</f>
        <v>0</v>
      </c>
      <c r="G1788" s="7">
        <f>الفرجاوي!G792</f>
        <v>0</v>
      </c>
      <c r="H1788" s="6" t="s">
        <v>388</v>
      </c>
      <c r="I1788" s="6" t="s">
        <v>61</v>
      </c>
      <c r="J1788" s="6">
        <f>الفرجاوي!J792</f>
        <v>0</v>
      </c>
      <c r="K1788" s="50"/>
      <c r="L1788" s="39">
        <f t="shared" si="54"/>
        <v>0</v>
      </c>
      <c r="M1788" s="39">
        <f t="shared" si="55"/>
        <v>0</v>
      </c>
    </row>
    <row r="1789" spans="1:13" ht="30" hidden="1" customHeight="1">
      <c r="A1789" s="6">
        <v>786</v>
      </c>
      <c r="B1789" s="4">
        <f>الفرجاوي!B793</f>
        <v>0</v>
      </c>
      <c r="C1789" s="111">
        <f>الفرجاوي!C793</f>
        <v>0</v>
      </c>
      <c r="D1789" s="7">
        <f>الفرجاوي!D793</f>
        <v>0</v>
      </c>
      <c r="E1789" s="7">
        <f>الفرجاوي!E793</f>
        <v>0</v>
      </c>
      <c r="F1789" s="7">
        <f>الفرجاوي!F793</f>
        <v>0</v>
      </c>
      <c r="G1789" s="7">
        <f>الفرجاوي!G793</f>
        <v>0</v>
      </c>
      <c r="H1789" s="6" t="s">
        <v>388</v>
      </c>
      <c r="I1789" s="6" t="s">
        <v>61</v>
      </c>
      <c r="J1789" s="6">
        <f>الفرجاوي!J793</f>
        <v>0</v>
      </c>
      <c r="K1789" s="50"/>
      <c r="L1789" s="39">
        <f t="shared" si="54"/>
        <v>0</v>
      </c>
      <c r="M1789" s="39">
        <f t="shared" si="55"/>
        <v>0</v>
      </c>
    </row>
    <row r="1790" spans="1:13" ht="30" hidden="1" customHeight="1">
      <c r="A1790" s="6">
        <v>787</v>
      </c>
      <c r="B1790" s="4">
        <f>الفرجاوي!B794</f>
        <v>0</v>
      </c>
      <c r="C1790" s="111">
        <f>الفرجاوي!C794</f>
        <v>0</v>
      </c>
      <c r="D1790" s="7">
        <f>الفرجاوي!D794</f>
        <v>0</v>
      </c>
      <c r="E1790" s="7">
        <f>الفرجاوي!E794</f>
        <v>0</v>
      </c>
      <c r="F1790" s="7">
        <f>الفرجاوي!F794</f>
        <v>0</v>
      </c>
      <c r="G1790" s="7">
        <f>الفرجاوي!G794</f>
        <v>0</v>
      </c>
      <c r="H1790" s="6" t="s">
        <v>388</v>
      </c>
      <c r="I1790" s="6" t="s">
        <v>61</v>
      </c>
      <c r="J1790" s="6">
        <f>الفرجاوي!J794</f>
        <v>0</v>
      </c>
      <c r="K1790" s="50"/>
      <c r="L1790" s="39">
        <f t="shared" si="54"/>
        <v>0</v>
      </c>
      <c r="M1790" s="39">
        <f t="shared" si="55"/>
        <v>0</v>
      </c>
    </row>
    <row r="1791" spans="1:13" ht="30" hidden="1" customHeight="1">
      <c r="A1791" s="6">
        <v>788</v>
      </c>
      <c r="B1791" s="4">
        <f>الفرجاوي!B795</f>
        <v>0</v>
      </c>
      <c r="C1791" s="111">
        <f>الفرجاوي!C795</f>
        <v>0</v>
      </c>
      <c r="D1791" s="7">
        <f>الفرجاوي!D795</f>
        <v>0</v>
      </c>
      <c r="E1791" s="7">
        <f>الفرجاوي!E795</f>
        <v>0</v>
      </c>
      <c r="F1791" s="7">
        <f>الفرجاوي!F795</f>
        <v>0</v>
      </c>
      <c r="G1791" s="7">
        <f>الفرجاوي!G795</f>
        <v>0</v>
      </c>
      <c r="H1791" s="6" t="s">
        <v>388</v>
      </c>
      <c r="I1791" s="6" t="s">
        <v>61</v>
      </c>
      <c r="J1791" s="6">
        <f>الفرجاوي!J795</f>
        <v>0</v>
      </c>
      <c r="K1791" s="50"/>
      <c r="L1791" s="39">
        <f t="shared" si="54"/>
        <v>0</v>
      </c>
      <c r="M1791" s="39">
        <f t="shared" si="55"/>
        <v>0</v>
      </c>
    </row>
    <row r="1792" spans="1:13" ht="30" hidden="1" customHeight="1">
      <c r="A1792" s="6">
        <v>789</v>
      </c>
      <c r="B1792" s="4">
        <f>الفرجاوي!B796</f>
        <v>0</v>
      </c>
      <c r="C1792" s="111">
        <f>الفرجاوي!C796</f>
        <v>0</v>
      </c>
      <c r="D1792" s="7">
        <f>الفرجاوي!D796</f>
        <v>0</v>
      </c>
      <c r="E1792" s="7">
        <f>الفرجاوي!E796</f>
        <v>0</v>
      </c>
      <c r="F1792" s="7">
        <f>الفرجاوي!F796</f>
        <v>0</v>
      </c>
      <c r="G1792" s="7">
        <f>الفرجاوي!G796</f>
        <v>0</v>
      </c>
      <c r="H1792" s="6" t="s">
        <v>388</v>
      </c>
      <c r="I1792" s="6" t="s">
        <v>61</v>
      </c>
      <c r="J1792" s="6">
        <f>الفرجاوي!J796</f>
        <v>0</v>
      </c>
      <c r="K1792" s="50"/>
      <c r="L1792" s="39">
        <f t="shared" si="54"/>
        <v>0</v>
      </c>
      <c r="M1792" s="39">
        <f t="shared" si="55"/>
        <v>0</v>
      </c>
    </row>
    <row r="1793" spans="1:13" ht="30" hidden="1" customHeight="1">
      <c r="A1793" s="6">
        <v>790</v>
      </c>
      <c r="B1793" s="4">
        <f>الفرجاوي!B797</f>
        <v>0</v>
      </c>
      <c r="C1793" s="111">
        <f>الفرجاوي!C797</f>
        <v>0</v>
      </c>
      <c r="D1793" s="7">
        <f>الفرجاوي!D797</f>
        <v>0</v>
      </c>
      <c r="E1793" s="7">
        <f>الفرجاوي!E797</f>
        <v>0</v>
      </c>
      <c r="F1793" s="7">
        <f>الفرجاوي!F797</f>
        <v>0</v>
      </c>
      <c r="G1793" s="7">
        <f>الفرجاوي!G797</f>
        <v>0</v>
      </c>
      <c r="H1793" s="6" t="s">
        <v>388</v>
      </c>
      <c r="I1793" s="6" t="s">
        <v>61</v>
      </c>
      <c r="J1793" s="6">
        <f>الفرجاوي!J797</f>
        <v>0</v>
      </c>
      <c r="K1793" s="50"/>
      <c r="L1793" s="39">
        <f t="shared" si="54"/>
        <v>0</v>
      </c>
      <c r="M1793" s="39">
        <f t="shared" si="55"/>
        <v>0</v>
      </c>
    </row>
    <row r="1794" spans="1:13" ht="30" hidden="1" customHeight="1">
      <c r="A1794" s="6">
        <v>791</v>
      </c>
      <c r="B1794" s="4">
        <f>الفرجاوي!B798</f>
        <v>0</v>
      </c>
      <c r="C1794" s="111">
        <f>الفرجاوي!C798</f>
        <v>0</v>
      </c>
      <c r="D1794" s="7">
        <f>الفرجاوي!D798</f>
        <v>0</v>
      </c>
      <c r="E1794" s="7">
        <f>الفرجاوي!E798</f>
        <v>0</v>
      </c>
      <c r="F1794" s="7">
        <f>الفرجاوي!F798</f>
        <v>0</v>
      </c>
      <c r="G1794" s="7">
        <f>الفرجاوي!G798</f>
        <v>0</v>
      </c>
      <c r="H1794" s="6" t="s">
        <v>388</v>
      </c>
      <c r="I1794" s="6" t="s">
        <v>61</v>
      </c>
      <c r="J1794" s="6">
        <f>الفرجاوي!J798</f>
        <v>0</v>
      </c>
      <c r="K1794" s="50"/>
      <c r="L1794" s="39">
        <f t="shared" si="54"/>
        <v>0</v>
      </c>
      <c r="M1794" s="39">
        <f t="shared" si="55"/>
        <v>0</v>
      </c>
    </row>
    <row r="1795" spans="1:13" ht="30" hidden="1" customHeight="1">
      <c r="A1795" s="6">
        <v>792</v>
      </c>
      <c r="B1795" s="4">
        <f>الفرجاوي!B799</f>
        <v>0</v>
      </c>
      <c r="C1795" s="111">
        <f>الفرجاوي!C799</f>
        <v>0</v>
      </c>
      <c r="D1795" s="7">
        <f>الفرجاوي!D799</f>
        <v>0</v>
      </c>
      <c r="E1795" s="7">
        <f>الفرجاوي!E799</f>
        <v>0</v>
      </c>
      <c r="F1795" s="7">
        <f>الفرجاوي!F799</f>
        <v>0</v>
      </c>
      <c r="G1795" s="7">
        <f>الفرجاوي!G799</f>
        <v>0</v>
      </c>
      <c r="H1795" s="6" t="s">
        <v>388</v>
      </c>
      <c r="I1795" s="6" t="s">
        <v>61</v>
      </c>
      <c r="J1795" s="6">
        <f>الفرجاوي!J799</f>
        <v>0</v>
      </c>
      <c r="K1795" s="50"/>
      <c r="L1795" s="39">
        <f t="shared" si="54"/>
        <v>0</v>
      </c>
      <c r="M1795" s="39">
        <f t="shared" si="55"/>
        <v>0</v>
      </c>
    </row>
    <row r="1796" spans="1:13" ht="30" hidden="1" customHeight="1">
      <c r="A1796" s="6">
        <v>793</v>
      </c>
      <c r="B1796" s="4">
        <f>الفرجاوي!B800</f>
        <v>0</v>
      </c>
      <c r="C1796" s="111">
        <f>الفرجاوي!C800</f>
        <v>0</v>
      </c>
      <c r="D1796" s="7">
        <f>الفرجاوي!D800</f>
        <v>0</v>
      </c>
      <c r="E1796" s="7">
        <f>الفرجاوي!E800</f>
        <v>0</v>
      </c>
      <c r="F1796" s="7">
        <f>الفرجاوي!F800</f>
        <v>0</v>
      </c>
      <c r="G1796" s="7">
        <f>الفرجاوي!G800</f>
        <v>0</v>
      </c>
      <c r="H1796" s="6" t="s">
        <v>388</v>
      </c>
      <c r="I1796" s="6" t="s">
        <v>61</v>
      </c>
      <c r="J1796" s="6">
        <f>الفرجاوي!J800</f>
        <v>0</v>
      </c>
      <c r="K1796" s="50"/>
      <c r="L1796" s="39">
        <f t="shared" si="54"/>
        <v>0</v>
      </c>
      <c r="M1796" s="39">
        <f t="shared" si="55"/>
        <v>0</v>
      </c>
    </row>
    <row r="1797" spans="1:13" ht="30" hidden="1" customHeight="1">
      <c r="A1797" s="6">
        <v>794</v>
      </c>
      <c r="B1797" s="4">
        <f>الفرجاوي!B801</f>
        <v>0</v>
      </c>
      <c r="C1797" s="111">
        <f>الفرجاوي!C801</f>
        <v>0</v>
      </c>
      <c r="D1797" s="7">
        <f>الفرجاوي!D801</f>
        <v>0</v>
      </c>
      <c r="E1797" s="7">
        <f>الفرجاوي!E801</f>
        <v>0</v>
      </c>
      <c r="F1797" s="7">
        <f>الفرجاوي!F801</f>
        <v>0</v>
      </c>
      <c r="G1797" s="7">
        <f>الفرجاوي!G801</f>
        <v>0</v>
      </c>
      <c r="H1797" s="6" t="s">
        <v>388</v>
      </c>
      <c r="I1797" s="6" t="s">
        <v>61</v>
      </c>
      <c r="J1797" s="6">
        <f>الفرجاوي!J801</f>
        <v>0</v>
      </c>
      <c r="K1797" s="50"/>
      <c r="L1797" s="39">
        <f t="shared" ref="L1797:L1860" si="56">IF(AND(E1797="سويس",B1797=$I$1),1,0)</f>
        <v>0</v>
      </c>
      <c r="M1797" s="39">
        <f t="shared" ref="M1797:M1860" si="57">IF(AND(E1797="عاشر",B1797=$I$1),1,0)</f>
        <v>0</v>
      </c>
    </row>
    <row r="1798" spans="1:13" ht="30" hidden="1" customHeight="1">
      <c r="A1798" s="6">
        <v>795</v>
      </c>
      <c r="B1798" s="4">
        <f>الفرجاوي!B802</f>
        <v>0</v>
      </c>
      <c r="C1798" s="111">
        <f>الفرجاوي!C802</f>
        <v>0</v>
      </c>
      <c r="D1798" s="7">
        <f>الفرجاوي!D802</f>
        <v>0</v>
      </c>
      <c r="E1798" s="7">
        <f>الفرجاوي!E802</f>
        <v>0</v>
      </c>
      <c r="F1798" s="7">
        <f>الفرجاوي!F802</f>
        <v>0</v>
      </c>
      <c r="G1798" s="7">
        <f>الفرجاوي!G802</f>
        <v>0</v>
      </c>
      <c r="H1798" s="6" t="s">
        <v>388</v>
      </c>
      <c r="I1798" s="6" t="s">
        <v>61</v>
      </c>
      <c r="J1798" s="6">
        <f>الفرجاوي!J802</f>
        <v>0</v>
      </c>
      <c r="K1798" s="50"/>
      <c r="L1798" s="39">
        <f t="shared" si="56"/>
        <v>0</v>
      </c>
      <c r="M1798" s="39">
        <f t="shared" si="57"/>
        <v>0</v>
      </c>
    </row>
    <row r="1799" spans="1:13" ht="30" hidden="1" customHeight="1">
      <c r="A1799" s="6">
        <v>796</v>
      </c>
      <c r="B1799" s="4">
        <f>الفرجاوي!B803</f>
        <v>0</v>
      </c>
      <c r="C1799" s="111">
        <f>الفرجاوي!C803</f>
        <v>0</v>
      </c>
      <c r="D1799" s="7">
        <f>الفرجاوي!D803</f>
        <v>0</v>
      </c>
      <c r="E1799" s="7">
        <f>الفرجاوي!E803</f>
        <v>0</v>
      </c>
      <c r="F1799" s="7">
        <f>الفرجاوي!F803</f>
        <v>0</v>
      </c>
      <c r="G1799" s="7">
        <f>الفرجاوي!G803</f>
        <v>0</v>
      </c>
      <c r="H1799" s="6" t="s">
        <v>388</v>
      </c>
      <c r="I1799" s="6" t="s">
        <v>61</v>
      </c>
      <c r="J1799" s="6">
        <f>الفرجاوي!J803</f>
        <v>0</v>
      </c>
      <c r="K1799" s="50"/>
      <c r="L1799" s="39">
        <f t="shared" si="56"/>
        <v>0</v>
      </c>
      <c r="M1799" s="39">
        <f t="shared" si="57"/>
        <v>0</v>
      </c>
    </row>
    <row r="1800" spans="1:13" ht="30" hidden="1" customHeight="1">
      <c r="A1800" s="6">
        <v>797</v>
      </c>
      <c r="B1800" s="4">
        <f>الفرجاوي!B804</f>
        <v>0</v>
      </c>
      <c r="C1800" s="111">
        <f>الفرجاوي!C804</f>
        <v>0</v>
      </c>
      <c r="D1800" s="7">
        <f>الفرجاوي!D804</f>
        <v>0</v>
      </c>
      <c r="E1800" s="7">
        <f>الفرجاوي!E804</f>
        <v>0</v>
      </c>
      <c r="F1800" s="7">
        <f>الفرجاوي!F804</f>
        <v>0</v>
      </c>
      <c r="G1800" s="7">
        <f>الفرجاوي!G804</f>
        <v>0</v>
      </c>
      <c r="H1800" s="6" t="s">
        <v>388</v>
      </c>
      <c r="I1800" s="6" t="s">
        <v>61</v>
      </c>
      <c r="J1800" s="6">
        <f>الفرجاوي!J804</f>
        <v>0</v>
      </c>
      <c r="K1800" s="50"/>
      <c r="L1800" s="39">
        <f t="shared" si="56"/>
        <v>0</v>
      </c>
      <c r="M1800" s="39">
        <f t="shared" si="57"/>
        <v>0</v>
      </c>
    </row>
    <row r="1801" spans="1:13" ht="30" hidden="1" customHeight="1">
      <c r="A1801" s="6">
        <v>798</v>
      </c>
      <c r="B1801" s="4">
        <f>الفرجاوي!B805</f>
        <v>0</v>
      </c>
      <c r="C1801" s="111">
        <f>الفرجاوي!C805</f>
        <v>0</v>
      </c>
      <c r="D1801" s="7">
        <f>الفرجاوي!D805</f>
        <v>0</v>
      </c>
      <c r="E1801" s="7">
        <f>الفرجاوي!E805</f>
        <v>0</v>
      </c>
      <c r="F1801" s="7">
        <f>الفرجاوي!F805</f>
        <v>0</v>
      </c>
      <c r="G1801" s="7">
        <f>الفرجاوي!G805</f>
        <v>0</v>
      </c>
      <c r="H1801" s="6" t="s">
        <v>388</v>
      </c>
      <c r="I1801" s="6" t="s">
        <v>61</v>
      </c>
      <c r="J1801" s="6">
        <f>الفرجاوي!J805</f>
        <v>0</v>
      </c>
      <c r="K1801" s="50"/>
      <c r="L1801" s="39">
        <f t="shared" si="56"/>
        <v>0</v>
      </c>
      <c r="M1801" s="39">
        <f t="shared" si="57"/>
        <v>0</v>
      </c>
    </row>
    <row r="1802" spans="1:13" ht="30" hidden="1" customHeight="1">
      <c r="A1802" s="6">
        <v>799</v>
      </c>
      <c r="B1802" s="4">
        <f>الفرجاوي!B806</f>
        <v>0</v>
      </c>
      <c r="C1802" s="111">
        <f>الفرجاوي!C806</f>
        <v>0</v>
      </c>
      <c r="D1802" s="7">
        <f>الفرجاوي!D806</f>
        <v>0</v>
      </c>
      <c r="E1802" s="7">
        <f>الفرجاوي!E806</f>
        <v>0</v>
      </c>
      <c r="F1802" s="7">
        <f>الفرجاوي!F806</f>
        <v>0</v>
      </c>
      <c r="G1802" s="7">
        <f>الفرجاوي!G806</f>
        <v>0</v>
      </c>
      <c r="H1802" s="6" t="s">
        <v>388</v>
      </c>
      <c r="I1802" s="6" t="s">
        <v>61</v>
      </c>
      <c r="J1802" s="6">
        <f>الفرجاوي!J806</f>
        <v>0</v>
      </c>
      <c r="K1802" s="50"/>
      <c r="L1802" s="39">
        <f t="shared" si="56"/>
        <v>0</v>
      </c>
      <c r="M1802" s="39">
        <f t="shared" si="57"/>
        <v>0</v>
      </c>
    </row>
    <row r="1803" spans="1:13" ht="30" hidden="1" customHeight="1">
      <c r="A1803" s="6">
        <v>800</v>
      </c>
      <c r="B1803" s="4">
        <f>الفرجاوي!B807</f>
        <v>0</v>
      </c>
      <c r="C1803" s="111">
        <f>الفرجاوي!C807</f>
        <v>0</v>
      </c>
      <c r="D1803" s="7">
        <f>الفرجاوي!D807</f>
        <v>0</v>
      </c>
      <c r="E1803" s="7">
        <f>الفرجاوي!E807</f>
        <v>0</v>
      </c>
      <c r="F1803" s="7">
        <f>الفرجاوي!F807</f>
        <v>0</v>
      </c>
      <c r="G1803" s="7">
        <f>الفرجاوي!G807</f>
        <v>0</v>
      </c>
      <c r="H1803" s="6" t="s">
        <v>388</v>
      </c>
      <c r="I1803" s="6" t="s">
        <v>61</v>
      </c>
      <c r="J1803" s="6">
        <f>الفرجاوي!J807</f>
        <v>0</v>
      </c>
      <c r="K1803" s="50"/>
      <c r="L1803" s="39">
        <f t="shared" si="56"/>
        <v>0</v>
      </c>
      <c r="M1803" s="39">
        <f t="shared" si="57"/>
        <v>0</v>
      </c>
    </row>
    <row r="1804" spans="1:13" ht="30" hidden="1" customHeight="1">
      <c r="A1804" s="6">
        <v>801</v>
      </c>
      <c r="B1804" s="4">
        <f>الفرجاوي!B808</f>
        <v>0</v>
      </c>
      <c r="C1804" s="111">
        <f>الفرجاوي!C808</f>
        <v>0</v>
      </c>
      <c r="D1804" s="7">
        <f>الفرجاوي!D808</f>
        <v>0</v>
      </c>
      <c r="E1804" s="7">
        <f>الفرجاوي!E808</f>
        <v>0</v>
      </c>
      <c r="F1804" s="7">
        <f>الفرجاوي!F808</f>
        <v>0</v>
      </c>
      <c r="G1804" s="7">
        <f>الفرجاوي!G808</f>
        <v>0</v>
      </c>
      <c r="H1804" s="6" t="s">
        <v>388</v>
      </c>
      <c r="I1804" s="6" t="s">
        <v>61</v>
      </c>
      <c r="J1804" s="6">
        <f>الفرجاوي!J808</f>
        <v>0</v>
      </c>
      <c r="K1804" s="50"/>
      <c r="L1804" s="39">
        <f t="shared" si="56"/>
        <v>0</v>
      </c>
      <c r="M1804" s="39">
        <f t="shared" si="57"/>
        <v>0</v>
      </c>
    </row>
    <row r="1805" spans="1:13" ht="30" hidden="1" customHeight="1">
      <c r="A1805" s="6">
        <v>802</v>
      </c>
      <c r="B1805" s="4">
        <f>الفرجاوي!B809</f>
        <v>0</v>
      </c>
      <c r="C1805" s="111">
        <f>الفرجاوي!C809</f>
        <v>0</v>
      </c>
      <c r="D1805" s="7">
        <f>الفرجاوي!D809</f>
        <v>0</v>
      </c>
      <c r="E1805" s="7">
        <f>الفرجاوي!E809</f>
        <v>0</v>
      </c>
      <c r="F1805" s="7">
        <f>الفرجاوي!F809</f>
        <v>0</v>
      </c>
      <c r="G1805" s="7">
        <f>الفرجاوي!G809</f>
        <v>0</v>
      </c>
      <c r="H1805" s="6" t="s">
        <v>388</v>
      </c>
      <c r="I1805" s="6" t="s">
        <v>61</v>
      </c>
      <c r="J1805" s="6">
        <f>الفرجاوي!J809</f>
        <v>0</v>
      </c>
      <c r="K1805" s="50"/>
      <c r="L1805" s="39">
        <f t="shared" si="56"/>
        <v>0</v>
      </c>
      <c r="M1805" s="39">
        <f t="shared" si="57"/>
        <v>0</v>
      </c>
    </row>
    <row r="1806" spans="1:13" ht="30" hidden="1" customHeight="1">
      <c r="A1806" s="6">
        <v>803</v>
      </c>
      <c r="B1806" s="4">
        <f>الفرجاوي!B810</f>
        <v>0</v>
      </c>
      <c r="C1806" s="111">
        <f>الفرجاوي!C810</f>
        <v>0</v>
      </c>
      <c r="D1806" s="7">
        <f>الفرجاوي!D810</f>
        <v>0</v>
      </c>
      <c r="E1806" s="7">
        <f>الفرجاوي!E810</f>
        <v>0</v>
      </c>
      <c r="F1806" s="7">
        <f>الفرجاوي!F810</f>
        <v>0</v>
      </c>
      <c r="G1806" s="7">
        <f>الفرجاوي!G810</f>
        <v>0</v>
      </c>
      <c r="H1806" s="6" t="s">
        <v>388</v>
      </c>
      <c r="I1806" s="6" t="s">
        <v>61</v>
      </c>
      <c r="J1806" s="6">
        <f>الفرجاوي!J810</f>
        <v>0</v>
      </c>
      <c r="K1806" s="50"/>
      <c r="L1806" s="39">
        <f t="shared" si="56"/>
        <v>0</v>
      </c>
      <c r="M1806" s="39">
        <f t="shared" si="57"/>
        <v>0</v>
      </c>
    </row>
    <row r="1807" spans="1:13" ht="30" hidden="1" customHeight="1">
      <c r="A1807" s="6">
        <v>804</v>
      </c>
      <c r="B1807" s="4">
        <f>الفرجاوي!B811</f>
        <v>0</v>
      </c>
      <c r="C1807" s="111">
        <f>الفرجاوي!C811</f>
        <v>0</v>
      </c>
      <c r="D1807" s="7">
        <f>الفرجاوي!D811</f>
        <v>0</v>
      </c>
      <c r="E1807" s="7">
        <f>الفرجاوي!E811</f>
        <v>0</v>
      </c>
      <c r="F1807" s="7">
        <f>الفرجاوي!F811</f>
        <v>0</v>
      </c>
      <c r="G1807" s="7">
        <f>الفرجاوي!G811</f>
        <v>0</v>
      </c>
      <c r="H1807" s="6" t="s">
        <v>388</v>
      </c>
      <c r="I1807" s="6" t="s">
        <v>61</v>
      </c>
      <c r="J1807" s="6">
        <f>الفرجاوي!J811</f>
        <v>0</v>
      </c>
      <c r="K1807" s="50"/>
      <c r="L1807" s="39">
        <f t="shared" si="56"/>
        <v>0</v>
      </c>
      <c r="M1807" s="39">
        <f t="shared" si="57"/>
        <v>0</v>
      </c>
    </row>
    <row r="1808" spans="1:13" ht="30" hidden="1" customHeight="1">
      <c r="A1808" s="6">
        <v>805</v>
      </c>
      <c r="B1808" s="4">
        <f>الفرجاوي!B812</f>
        <v>0</v>
      </c>
      <c r="C1808" s="111">
        <f>الفرجاوي!C812</f>
        <v>0</v>
      </c>
      <c r="D1808" s="7">
        <f>الفرجاوي!D812</f>
        <v>0</v>
      </c>
      <c r="E1808" s="7">
        <f>الفرجاوي!E812</f>
        <v>0</v>
      </c>
      <c r="F1808" s="7">
        <f>الفرجاوي!F812</f>
        <v>0</v>
      </c>
      <c r="G1808" s="7">
        <f>الفرجاوي!G812</f>
        <v>0</v>
      </c>
      <c r="H1808" s="6" t="s">
        <v>388</v>
      </c>
      <c r="I1808" s="6" t="s">
        <v>61</v>
      </c>
      <c r="J1808" s="6">
        <f>الفرجاوي!J812</f>
        <v>0</v>
      </c>
      <c r="K1808" s="50"/>
      <c r="L1808" s="39">
        <f t="shared" si="56"/>
        <v>0</v>
      </c>
      <c r="M1808" s="39">
        <f t="shared" si="57"/>
        <v>0</v>
      </c>
    </row>
    <row r="1809" spans="1:13" ht="30" hidden="1" customHeight="1">
      <c r="A1809" s="6">
        <v>806</v>
      </c>
      <c r="B1809" s="4">
        <f>الفرجاوي!B813</f>
        <v>0</v>
      </c>
      <c r="C1809" s="111">
        <f>الفرجاوي!C813</f>
        <v>0</v>
      </c>
      <c r="D1809" s="7">
        <f>الفرجاوي!D813</f>
        <v>0</v>
      </c>
      <c r="E1809" s="7">
        <f>الفرجاوي!E813</f>
        <v>0</v>
      </c>
      <c r="F1809" s="7">
        <f>الفرجاوي!F813</f>
        <v>0</v>
      </c>
      <c r="G1809" s="7">
        <f>الفرجاوي!G813</f>
        <v>0</v>
      </c>
      <c r="H1809" s="6" t="s">
        <v>388</v>
      </c>
      <c r="I1809" s="6" t="s">
        <v>61</v>
      </c>
      <c r="J1809" s="6">
        <f>الفرجاوي!J813</f>
        <v>0</v>
      </c>
      <c r="K1809" s="50"/>
      <c r="L1809" s="39">
        <f t="shared" si="56"/>
        <v>0</v>
      </c>
      <c r="M1809" s="39">
        <f t="shared" si="57"/>
        <v>0</v>
      </c>
    </row>
    <row r="1810" spans="1:13" ht="30" hidden="1" customHeight="1">
      <c r="A1810" s="6">
        <v>807</v>
      </c>
      <c r="B1810" s="4">
        <f>الفرجاوي!B814</f>
        <v>0</v>
      </c>
      <c r="C1810" s="111">
        <f>الفرجاوي!C814</f>
        <v>0</v>
      </c>
      <c r="D1810" s="7">
        <f>الفرجاوي!D814</f>
        <v>0</v>
      </c>
      <c r="E1810" s="7">
        <f>الفرجاوي!E814</f>
        <v>0</v>
      </c>
      <c r="F1810" s="7">
        <f>الفرجاوي!F814</f>
        <v>0</v>
      </c>
      <c r="G1810" s="7">
        <f>الفرجاوي!G814</f>
        <v>0</v>
      </c>
      <c r="H1810" s="6" t="s">
        <v>388</v>
      </c>
      <c r="I1810" s="6" t="s">
        <v>61</v>
      </c>
      <c r="J1810" s="6">
        <f>الفرجاوي!J814</f>
        <v>0</v>
      </c>
      <c r="K1810" s="50"/>
      <c r="L1810" s="39">
        <f t="shared" si="56"/>
        <v>0</v>
      </c>
      <c r="M1810" s="39">
        <f t="shared" si="57"/>
        <v>0</v>
      </c>
    </row>
    <row r="1811" spans="1:13" ht="30" hidden="1" customHeight="1">
      <c r="A1811" s="6">
        <v>808</v>
      </c>
      <c r="B1811" s="4">
        <f>الفرجاوي!B815</f>
        <v>0</v>
      </c>
      <c r="C1811" s="111">
        <f>الفرجاوي!C815</f>
        <v>0</v>
      </c>
      <c r="D1811" s="7">
        <f>الفرجاوي!D815</f>
        <v>0</v>
      </c>
      <c r="E1811" s="7">
        <f>الفرجاوي!E815</f>
        <v>0</v>
      </c>
      <c r="F1811" s="7">
        <f>الفرجاوي!F815</f>
        <v>0</v>
      </c>
      <c r="G1811" s="7">
        <f>الفرجاوي!G815</f>
        <v>0</v>
      </c>
      <c r="H1811" s="6" t="s">
        <v>388</v>
      </c>
      <c r="I1811" s="6" t="s">
        <v>61</v>
      </c>
      <c r="J1811" s="6">
        <f>الفرجاوي!J815</f>
        <v>0</v>
      </c>
      <c r="K1811" s="50"/>
      <c r="L1811" s="39">
        <f t="shared" si="56"/>
        <v>0</v>
      </c>
      <c r="M1811" s="39">
        <f t="shared" si="57"/>
        <v>0</v>
      </c>
    </row>
    <row r="1812" spans="1:13" ht="30" hidden="1" customHeight="1">
      <c r="A1812" s="6">
        <v>809</v>
      </c>
      <c r="B1812" s="4">
        <f>الفرجاوي!B816</f>
        <v>0</v>
      </c>
      <c r="C1812" s="111">
        <f>الفرجاوي!C816</f>
        <v>0</v>
      </c>
      <c r="D1812" s="7">
        <f>الفرجاوي!D816</f>
        <v>0</v>
      </c>
      <c r="E1812" s="7">
        <f>الفرجاوي!E816</f>
        <v>0</v>
      </c>
      <c r="F1812" s="7">
        <f>الفرجاوي!F816</f>
        <v>0</v>
      </c>
      <c r="G1812" s="7">
        <f>الفرجاوي!G816</f>
        <v>0</v>
      </c>
      <c r="H1812" s="6" t="s">
        <v>388</v>
      </c>
      <c r="I1812" s="6" t="s">
        <v>61</v>
      </c>
      <c r="J1812" s="6">
        <f>الفرجاوي!J816</f>
        <v>0</v>
      </c>
      <c r="K1812" s="50"/>
      <c r="L1812" s="39">
        <f t="shared" si="56"/>
        <v>0</v>
      </c>
      <c r="M1812" s="39">
        <f t="shared" si="57"/>
        <v>0</v>
      </c>
    </row>
    <row r="1813" spans="1:13" ht="30" hidden="1" customHeight="1">
      <c r="A1813" s="6">
        <v>810</v>
      </c>
      <c r="B1813" s="4">
        <f>الفرجاوي!B817</f>
        <v>0</v>
      </c>
      <c r="C1813" s="111">
        <f>الفرجاوي!C817</f>
        <v>0</v>
      </c>
      <c r="D1813" s="7">
        <f>الفرجاوي!D817</f>
        <v>0</v>
      </c>
      <c r="E1813" s="7">
        <f>الفرجاوي!E817</f>
        <v>0</v>
      </c>
      <c r="F1813" s="7">
        <f>الفرجاوي!F817</f>
        <v>0</v>
      </c>
      <c r="G1813" s="7">
        <f>الفرجاوي!G817</f>
        <v>0</v>
      </c>
      <c r="H1813" s="6" t="s">
        <v>388</v>
      </c>
      <c r="I1813" s="6" t="s">
        <v>61</v>
      </c>
      <c r="J1813" s="6">
        <f>الفرجاوي!J817</f>
        <v>0</v>
      </c>
      <c r="K1813" s="50"/>
      <c r="L1813" s="39">
        <f t="shared" si="56"/>
        <v>0</v>
      </c>
      <c r="M1813" s="39">
        <f t="shared" si="57"/>
        <v>0</v>
      </c>
    </row>
    <row r="1814" spans="1:13" ht="30" hidden="1" customHeight="1">
      <c r="A1814" s="6">
        <v>811</v>
      </c>
      <c r="B1814" s="4">
        <f>الفرجاوي!B818</f>
        <v>0</v>
      </c>
      <c r="C1814" s="111">
        <f>الفرجاوي!C818</f>
        <v>0</v>
      </c>
      <c r="D1814" s="7">
        <f>الفرجاوي!D818</f>
        <v>0</v>
      </c>
      <c r="E1814" s="7">
        <f>الفرجاوي!E818</f>
        <v>0</v>
      </c>
      <c r="F1814" s="7">
        <f>الفرجاوي!F818</f>
        <v>0</v>
      </c>
      <c r="G1814" s="7">
        <f>الفرجاوي!G818</f>
        <v>0</v>
      </c>
      <c r="H1814" s="6" t="s">
        <v>388</v>
      </c>
      <c r="I1814" s="6" t="s">
        <v>61</v>
      </c>
      <c r="J1814" s="6">
        <f>الفرجاوي!J818</f>
        <v>0</v>
      </c>
      <c r="K1814" s="50"/>
      <c r="L1814" s="39">
        <f t="shared" si="56"/>
        <v>0</v>
      </c>
      <c r="M1814" s="39">
        <f t="shared" si="57"/>
        <v>0</v>
      </c>
    </row>
    <row r="1815" spans="1:13" ht="30" hidden="1" customHeight="1">
      <c r="A1815" s="6">
        <v>812</v>
      </c>
      <c r="B1815" s="4">
        <f>الفرجاوي!B819</f>
        <v>0</v>
      </c>
      <c r="C1815" s="111">
        <f>الفرجاوي!C819</f>
        <v>0</v>
      </c>
      <c r="D1815" s="7">
        <f>الفرجاوي!D819</f>
        <v>0</v>
      </c>
      <c r="E1815" s="7">
        <f>الفرجاوي!E819</f>
        <v>0</v>
      </c>
      <c r="F1815" s="7">
        <f>الفرجاوي!F819</f>
        <v>0</v>
      </c>
      <c r="G1815" s="7">
        <f>الفرجاوي!G819</f>
        <v>0</v>
      </c>
      <c r="H1815" s="6" t="s">
        <v>388</v>
      </c>
      <c r="I1815" s="6" t="s">
        <v>61</v>
      </c>
      <c r="J1815" s="6">
        <f>الفرجاوي!J819</f>
        <v>0</v>
      </c>
      <c r="K1815" s="50"/>
      <c r="L1815" s="39">
        <f t="shared" si="56"/>
        <v>0</v>
      </c>
      <c r="M1815" s="39">
        <f t="shared" si="57"/>
        <v>0</v>
      </c>
    </row>
    <row r="1816" spans="1:13" ht="30" hidden="1" customHeight="1">
      <c r="A1816" s="6">
        <v>813</v>
      </c>
      <c r="B1816" s="4">
        <f>الفرجاوي!B820</f>
        <v>0</v>
      </c>
      <c r="C1816" s="111">
        <f>الفرجاوي!C820</f>
        <v>0</v>
      </c>
      <c r="D1816" s="7">
        <f>الفرجاوي!D820</f>
        <v>0</v>
      </c>
      <c r="E1816" s="7">
        <f>الفرجاوي!E820</f>
        <v>0</v>
      </c>
      <c r="F1816" s="7">
        <f>الفرجاوي!F820</f>
        <v>0</v>
      </c>
      <c r="G1816" s="7">
        <f>الفرجاوي!G820</f>
        <v>0</v>
      </c>
      <c r="H1816" s="6" t="s">
        <v>388</v>
      </c>
      <c r="I1816" s="6" t="s">
        <v>61</v>
      </c>
      <c r="J1816" s="6">
        <f>الفرجاوي!J820</f>
        <v>0</v>
      </c>
      <c r="K1816" s="50"/>
      <c r="L1816" s="39">
        <f t="shared" si="56"/>
        <v>0</v>
      </c>
      <c r="M1816" s="39">
        <f t="shared" si="57"/>
        <v>0</v>
      </c>
    </row>
    <row r="1817" spans="1:13" ht="30" hidden="1" customHeight="1">
      <c r="A1817" s="6">
        <v>814</v>
      </c>
      <c r="B1817" s="4">
        <f>الفرجاوي!B821</f>
        <v>0</v>
      </c>
      <c r="C1817" s="111">
        <f>الفرجاوي!C821</f>
        <v>0</v>
      </c>
      <c r="D1817" s="7">
        <f>الفرجاوي!D821</f>
        <v>0</v>
      </c>
      <c r="E1817" s="7">
        <f>الفرجاوي!E821</f>
        <v>0</v>
      </c>
      <c r="F1817" s="7">
        <f>الفرجاوي!F821</f>
        <v>0</v>
      </c>
      <c r="G1817" s="7">
        <f>الفرجاوي!G821</f>
        <v>0</v>
      </c>
      <c r="H1817" s="6" t="s">
        <v>388</v>
      </c>
      <c r="I1817" s="6" t="s">
        <v>61</v>
      </c>
      <c r="J1817" s="6">
        <f>الفرجاوي!J821</f>
        <v>0</v>
      </c>
      <c r="K1817" s="50"/>
      <c r="L1817" s="39">
        <f t="shared" si="56"/>
        <v>0</v>
      </c>
      <c r="M1817" s="39">
        <f t="shared" si="57"/>
        <v>0</v>
      </c>
    </row>
    <row r="1818" spans="1:13" ht="30" hidden="1" customHeight="1">
      <c r="A1818" s="6">
        <v>815</v>
      </c>
      <c r="B1818" s="4">
        <f>الفرجاوي!B822</f>
        <v>0</v>
      </c>
      <c r="C1818" s="111">
        <f>الفرجاوي!C822</f>
        <v>0</v>
      </c>
      <c r="D1818" s="7">
        <f>الفرجاوي!D822</f>
        <v>0</v>
      </c>
      <c r="E1818" s="7">
        <f>الفرجاوي!E822</f>
        <v>0</v>
      </c>
      <c r="F1818" s="7">
        <f>الفرجاوي!F822</f>
        <v>0</v>
      </c>
      <c r="G1818" s="7">
        <f>الفرجاوي!G822</f>
        <v>0</v>
      </c>
      <c r="H1818" s="6" t="s">
        <v>388</v>
      </c>
      <c r="I1818" s="6" t="s">
        <v>61</v>
      </c>
      <c r="J1818" s="6">
        <f>الفرجاوي!J822</f>
        <v>0</v>
      </c>
      <c r="K1818" s="50"/>
      <c r="L1818" s="39">
        <f t="shared" si="56"/>
        <v>0</v>
      </c>
      <c r="M1818" s="39">
        <f t="shared" si="57"/>
        <v>0</v>
      </c>
    </row>
    <row r="1819" spans="1:13" ht="30" hidden="1" customHeight="1">
      <c r="A1819" s="6">
        <v>816</v>
      </c>
      <c r="B1819" s="4">
        <f>الفرجاوي!B823</f>
        <v>0</v>
      </c>
      <c r="C1819" s="111">
        <f>الفرجاوي!C823</f>
        <v>0</v>
      </c>
      <c r="D1819" s="7">
        <f>الفرجاوي!D823</f>
        <v>0</v>
      </c>
      <c r="E1819" s="7">
        <f>الفرجاوي!E823</f>
        <v>0</v>
      </c>
      <c r="F1819" s="7">
        <f>الفرجاوي!F823</f>
        <v>0</v>
      </c>
      <c r="G1819" s="7">
        <f>الفرجاوي!G823</f>
        <v>0</v>
      </c>
      <c r="H1819" s="6" t="s">
        <v>388</v>
      </c>
      <c r="I1819" s="6" t="s">
        <v>61</v>
      </c>
      <c r="J1819" s="6">
        <f>الفرجاوي!J823</f>
        <v>0</v>
      </c>
      <c r="K1819" s="50"/>
      <c r="L1819" s="39">
        <f t="shared" si="56"/>
        <v>0</v>
      </c>
      <c r="M1819" s="39">
        <f t="shared" si="57"/>
        <v>0</v>
      </c>
    </row>
    <row r="1820" spans="1:13" ht="30" hidden="1" customHeight="1">
      <c r="A1820" s="6">
        <v>817</v>
      </c>
      <c r="B1820" s="4">
        <f>الفرجاوي!B824</f>
        <v>0</v>
      </c>
      <c r="C1820" s="111">
        <f>الفرجاوي!C824</f>
        <v>0</v>
      </c>
      <c r="D1820" s="7">
        <f>الفرجاوي!D824</f>
        <v>0</v>
      </c>
      <c r="E1820" s="7">
        <f>الفرجاوي!E824</f>
        <v>0</v>
      </c>
      <c r="F1820" s="7">
        <f>الفرجاوي!F824</f>
        <v>0</v>
      </c>
      <c r="G1820" s="7">
        <f>الفرجاوي!G824</f>
        <v>0</v>
      </c>
      <c r="H1820" s="6" t="s">
        <v>388</v>
      </c>
      <c r="I1820" s="6" t="s">
        <v>61</v>
      </c>
      <c r="J1820" s="6">
        <f>الفرجاوي!J824</f>
        <v>0</v>
      </c>
      <c r="K1820" s="50"/>
      <c r="L1820" s="39">
        <f t="shared" si="56"/>
        <v>0</v>
      </c>
      <c r="M1820" s="39">
        <f t="shared" si="57"/>
        <v>0</v>
      </c>
    </row>
    <row r="1821" spans="1:13" ht="30" hidden="1" customHeight="1">
      <c r="A1821" s="6">
        <v>818</v>
      </c>
      <c r="B1821" s="4">
        <f>الفرجاوي!B825</f>
        <v>0</v>
      </c>
      <c r="C1821" s="111">
        <f>الفرجاوي!C825</f>
        <v>0</v>
      </c>
      <c r="D1821" s="7">
        <f>الفرجاوي!D825</f>
        <v>0</v>
      </c>
      <c r="E1821" s="7">
        <f>الفرجاوي!E825</f>
        <v>0</v>
      </c>
      <c r="F1821" s="7">
        <f>الفرجاوي!F825</f>
        <v>0</v>
      </c>
      <c r="G1821" s="7">
        <f>الفرجاوي!G825</f>
        <v>0</v>
      </c>
      <c r="H1821" s="6" t="s">
        <v>388</v>
      </c>
      <c r="I1821" s="6" t="s">
        <v>61</v>
      </c>
      <c r="J1821" s="6">
        <f>الفرجاوي!J825</f>
        <v>0</v>
      </c>
      <c r="K1821" s="50"/>
      <c r="L1821" s="39">
        <f t="shared" si="56"/>
        <v>0</v>
      </c>
      <c r="M1821" s="39">
        <f t="shared" si="57"/>
        <v>0</v>
      </c>
    </row>
    <row r="1822" spans="1:13" ht="30" hidden="1" customHeight="1">
      <c r="A1822" s="6">
        <v>819</v>
      </c>
      <c r="B1822" s="4">
        <f>الفرجاوي!B826</f>
        <v>0</v>
      </c>
      <c r="C1822" s="111">
        <f>الفرجاوي!C826</f>
        <v>0</v>
      </c>
      <c r="D1822" s="7">
        <f>الفرجاوي!D826</f>
        <v>0</v>
      </c>
      <c r="E1822" s="7">
        <f>الفرجاوي!E826</f>
        <v>0</v>
      </c>
      <c r="F1822" s="7">
        <f>الفرجاوي!F826</f>
        <v>0</v>
      </c>
      <c r="G1822" s="7">
        <f>الفرجاوي!G826</f>
        <v>0</v>
      </c>
      <c r="H1822" s="6" t="s">
        <v>388</v>
      </c>
      <c r="I1822" s="6" t="s">
        <v>61</v>
      </c>
      <c r="J1822" s="6">
        <f>الفرجاوي!J826</f>
        <v>0</v>
      </c>
      <c r="K1822" s="50"/>
      <c r="L1822" s="39">
        <f t="shared" si="56"/>
        <v>0</v>
      </c>
      <c r="M1822" s="39">
        <f t="shared" si="57"/>
        <v>0</v>
      </c>
    </row>
    <row r="1823" spans="1:13" ht="30" hidden="1" customHeight="1">
      <c r="A1823" s="6">
        <v>820</v>
      </c>
      <c r="B1823" s="4">
        <f>الفرجاوي!B827</f>
        <v>0</v>
      </c>
      <c r="C1823" s="111">
        <f>الفرجاوي!C827</f>
        <v>0</v>
      </c>
      <c r="D1823" s="7">
        <f>الفرجاوي!D827</f>
        <v>0</v>
      </c>
      <c r="E1823" s="7">
        <f>الفرجاوي!E827</f>
        <v>0</v>
      </c>
      <c r="F1823" s="7">
        <f>الفرجاوي!F827</f>
        <v>0</v>
      </c>
      <c r="G1823" s="7">
        <f>الفرجاوي!G827</f>
        <v>0</v>
      </c>
      <c r="H1823" s="6" t="s">
        <v>388</v>
      </c>
      <c r="I1823" s="6" t="s">
        <v>61</v>
      </c>
      <c r="J1823" s="6">
        <f>الفرجاوي!J827</f>
        <v>0</v>
      </c>
      <c r="K1823" s="50"/>
      <c r="L1823" s="39">
        <f t="shared" si="56"/>
        <v>0</v>
      </c>
      <c r="M1823" s="39">
        <f t="shared" si="57"/>
        <v>0</v>
      </c>
    </row>
    <row r="1824" spans="1:13" ht="30" hidden="1" customHeight="1">
      <c r="A1824" s="6">
        <v>821</v>
      </c>
      <c r="B1824" s="4">
        <f>الفرجاوي!B828</f>
        <v>0</v>
      </c>
      <c r="C1824" s="111">
        <f>الفرجاوي!C828</f>
        <v>0</v>
      </c>
      <c r="D1824" s="7">
        <f>الفرجاوي!D828</f>
        <v>0</v>
      </c>
      <c r="E1824" s="7">
        <f>الفرجاوي!E828</f>
        <v>0</v>
      </c>
      <c r="F1824" s="7">
        <f>الفرجاوي!F828</f>
        <v>0</v>
      </c>
      <c r="G1824" s="7">
        <f>الفرجاوي!G828</f>
        <v>0</v>
      </c>
      <c r="H1824" s="6" t="s">
        <v>388</v>
      </c>
      <c r="I1824" s="6" t="s">
        <v>61</v>
      </c>
      <c r="J1824" s="6">
        <f>الفرجاوي!J828</f>
        <v>0</v>
      </c>
      <c r="K1824" s="50"/>
      <c r="L1824" s="39">
        <f t="shared" si="56"/>
        <v>0</v>
      </c>
      <c r="M1824" s="39">
        <f t="shared" si="57"/>
        <v>0</v>
      </c>
    </row>
    <row r="1825" spans="1:13" ht="30" hidden="1" customHeight="1">
      <c r="A1825" s="6">
        <v>822</v>
      </c>
      <c r="B1825" s="4">
        <f>الفرجاوي!B829</f>
        <v>0</v>
      </c>
      <c r="C1825" s="111">
        <f>الفرجاوي!C829</f>
        <v>0</v>
      </c>
      <c r="D1825" s="7">
        <f>الفرجاوي!D829</f>
        <v>0</v>
      </c>
      <c r="E1825" s="7">
        <f>الفرجاوي!E829</f>
        <v>0</v>
      </c>
      <c r="F1825" s="7">
        <f>الفرجاوي!F829</f>
        <v>0</v>
      </c>
      <c r="G1825" s="7">
        <f>الفرجاوي!G829</f>
        <v>0</v>
      </c>
      <c r="H1825" s="6" t="s">
        <v>388</v>
      </c>
      <c r="I1825" s="6" t="s">
        <v>61</v>
      </c>
      <c r="J1825" s="6">
        <f>الفرجاوي!J829</f>
        <v>0</v>
      </c>
      <c r="K1825" s="50"/>
      <c r="L1825" s="39">
        <f t="shared" si="56"/>
        <v>0</v>
      </c>
      <c r="M1825" s="39">
        <f t="shared" si="57"/>
        <v>0</v>
      </c>
    </row>
    <row r="1826" spans="1:13" ht="30" hidden="1" customHeight="1">
      <c r="A1826" s="6">
        <v>823</v>
      </c>
      <c r="B1826" s="4">
        <f>الفرجاوي!B830</f>
        <v>0</v>
      </c>
      <c r="C1826" s="111">
        <f>الفرجاوي!C830</f>
        <v>0</v>
      </c>
      <c r="D1826" s="7">
        <f>الفرجاوي!D830</f>
        <v>0</v>
      </c>
      <c r="E1826" s="7">
        <f>الفرجاوي!E830</f>
        <v>0</v>
      </c>
      <c r="F1826" s="7">
        <f>الفرجاوي!F830</f>
        <v>0</v>
      </c>
      <c r="G1826" s="7">
        <f>الفرجاوي!G830</f>
        <v>0</v>
      </c>
      <c r="H1826" s="6" t="s">
        <v>388</v>
      </c>
      <c r="I1826" s="6" t="s">
        <v>61</v>
      </c>
      <c r="J1826" s="6">
        <f>الفرجاوي!J830</f>
        <v>0</v>
      </c>
      <c r="K1826" s="50"/>
      <c r="L1826" s="39">
        <f t="shared" si="56"/>
        <v>0</v>
      </c>
      <c r="M1826" s="39">
        <f t="shared" si="57"/>
        <v>0</v>
      </c>
    </row>
    <row r="1827" spans="1:13" ht="30" hidden="1" customHeight="1">
      <c r="A1827" s="6">
        <v>824</v>
      </c>
      <c r="B1827" s="4">
        <f>الفرجاوي!B831</f>
        <v>0</v>
      </c>
      <c r="C1827" s="111">
        <f>الفرجاوي!C831</f>
        <v>0</v>
      </c>
      <c r="D1827" s="7">
        <f>الفرجاوي!D831</f>
        <v>0</v>
      </c>
      <c r="E1827" s="7">
        <f>الفرجاوي!E831</f>
        <v>0</v>
      </c>
      <c r="F1827" s="7">
        <f>الفرجاوي!F831</f>
        <v>0</v>
      </c>
      <c r="G1827" s="7">
        <f>الفرجاوي!G831</f>
        <v>0</v>
      </c>
      <c r="H1827" s="6" t="s">
        <v>388</v>
      </c>
      <c r="I1827" s="6" t="s">
        <v>61</v>
      </c>
      <c r="J1827" s="6">
        <f>الفرجاوي!J831</f>
        <v>0</v>
      </c>
      <c r="K1827" s="50"/>
      <c r="L1827" s="39">
        <f t="shared" si="56"/>
        <v>0</v>
      </c>
      <c r="M1827" s="39">
        <f t="shared" si="57"/>
        <v>0</v>
      </c>
    </row>
    <row r="1828" spans="1:13" ht="30" hidden="1" customHeight="1">
      <c r="A1828" s="6">
        <v>825</v>
      </c>
      <c r="B1828" s="4">
        <f>الفرجاوي!B832</f>
        <v>0</v>
      </c>
      <c r="C1828" s="111">
        <f>الفرجاوي!C832</f>
        <v>0</v>
      </c>
      <c r="D1828" s="7">
        <f>الفرجاوي!D832</f>
        <v>0</v>
      </c>
      <c r="E1828" s="7">
        <f>الفرجاوي!E832</f>
        <v>0</v>
      </c>
      <c r="F1828" s="7">
        <f>الفرجاوي!F832</f>
        <v>0</v>
      </c>
      <c r="G1828" s="7">
        <f>الفرجاوي!G832</f>
        <v>0</v>
      </c>
      <c r="H1828" s="6" t="s">
        <v>388</v>
      </c>
      <c r="I1828" s="6" t="s">
        <v>61</v>
      </c>
      <c r="J1828" s="6">
        <f>الفرجاوي!J832</f>
        <v>0</v>
      </c>
      <c r="K1828" s="50"/>
      <c r="L1828" s="39">
        <f t="shared" si="56"/>
        <v>0</v>
      </c>
      <c r="M1828" s="39">
        <f t="shared" si="57"/>
        <v>0</v>
      </c>
    </row>
    <row r="1829" spans="1:13" ht="30" hidden="1" customHeight="1">
      <c r="A1829" s="6">
        <v>826</v>
      </c>
      <c r="B1829" s="4">
        <f>الفرجاوي!B833</f>
        <v>0</v>
      </c>
      <c r="C1829" s="111">
        <f>الفرجاوي!C833</f>
        <v>0</v>
      </c>
      <c r="D1829" s="7">
        <f>الفرجاوي!D833</f>
        <v>0</v>
      </c>
      <c r="E1829" s="7">
        <f>الفرجاوي!E833</f>
        <v>0</v>
      </c>
      <c r="F1829" s="7">
        <f>الفرجاوي!F833</f>
        <v>0</v>
      </c>
      <c r="G1829" s="7">
        <f>الفرجاوي!G833</f>
        <v>0</v>
      </c>
      <c r="H1829" s="6" t="s">
        <v>388</v>
      </c>
      <c r="I1829" s="6" t="s">
        <v>61</v>
      </c>
      <c r="J1829" s="6">
        <f>الفرجاوي!J833</f>
        <v>0</v>
      </c>
      <c r="K1829" s="50"/>
      <c r="L1829" s="39">
        <f t="shared" si="56"/>
        <v>0</v>
      </c>
      <c r="M1829" s="39">
        <f t="shared" si="57"/>
        <v>0</v>
      </c>
    </row>
    <row r="1830" spans="1:13" ht="30" hidden="1" customHeight="1">
      <c r="A1830" s="6">
        <v>827</v>
      </c>
      <c r="B1830" s="4">
        <f>الفرجاوي!B834</f>
        <v>0</v>
      </c>
      <c r="C1830" s="111">
        <f>الفرجاوي!C834</f>
        <v>0</v>
      </c>
      <c r="D1830" s="7">
        <f>الفرجاوي!D834</f>
        <v>0</v>
      </c>
      <c r="E1830" s="7">
        <f>الفرجاوي!E834</f>
        <v>0</v>
      </c>
      <c r="F1830" s="7">
        <f>الفرجاوي!F834</f>
        <v>0</v>
      </c>
      <c r="G1830" s="7">
        <f>الفرجاوي!G834</f>
        <v>0</v>
      </c>
      <c r="H1830" s="6" t="s">
        <v>388</v>
      </c>
      <c r="I1830" s="6" t="s">
        <v>61</v>
      </c>
      <c r="J1830" s="6">
        <f>الفرجاوي!J834</f>
        <v>0</v>
      </c>
      <c r="K1830" s="50"/>
      <c r="L1830" s="39">
        <f t="shared" si="56"/>
        <v>0</v>
      </c>
      <c r="M1830" s="39">
        <f t="shared" si="57"/>
        <v>0</v>
      </c>
    </row>
    <row r="1831" spans="1:13" ht="30" hidden="1" customHeight="1">
      <c r="A1831" s="6">
        <v>828</v>
      </c>
      <c r="B1831" s="4">
        <f>الفرجاوي!B835</f>
        <v>0</v>
      </c>
      <c r="C1831" s="111">
        <f>الفرجاوي!C835</f>
        <v>0</v>
      </c>
      <c r="D1831" s="7">
        <f>الفرجاوي!D835</f>
        <v>0</v>
      </c>
      <c r="E1831" s="7">
        <f>الفرجاوي!E835</f>
        <v>0</v>
      </c>
      <c r="F1831" s="7">
        <f>الفرجاوي!F835</f>
        <v>0</v>
      </c>
      <c r="G1831" s="7">
        <f>الفرجاوي!G835</f>
        <v>0</v>
      </c>
      <c r="H1831" s="6" t="s">
        <v>388</v>
      </c>
      <c r="I1831" s="6" t="s">
        <v>61</v>
      </c>
      <c r="J1831" s="6">
        <f>الفرجاوي!J835</f>
        <v>0</v>
      </c>
      <c r="K1831" s="50"/>
      <c r="L1831" s="39">
        <f t="shared" si="56"/>
        <v>0</v>
      </c>
      <c r="M1831" s="39">
        <f t="shared" si="57"/>
        <v>0</v>
      </c>
    </row>
    <row r="1832" spans="1:13" ht="30" hidden="1" customHeight="1">
      <c r="A1832" s="6">
        <v>829</v>
      </c>
      <c r="B1832" s="4">
        <f>الفرجاوي!B836</f>
        <v>0</v>
      </c>
      <c r="C1832" s="111">
        <f>الفرجاوي!C836</f>
        <v>0</v>
      </c>
      <c r="D1832" s="7">
        <f>الفرجاوي!D836</f>
        <v>0</v>
      </c>
      <c r="E1832" s="7">
        <f>الفرجاوي!E836</f>
        <v>0</v>
      </c>
      <c r="F1832" s="7">
        <f>الفرجاوي!F836</f>
        <v>0</v>
      </c>
      <c r="G1832" s="7">
        <f>الفرجاوي!G836</f>
        <v>0</v>
      </c>
      <c r="H1832" s="6" t="s">
        <v>388</v>
      </c>
      <c r="I1832" s="6" t="s">
        <v>61</v>
      </c>
      <c r="J1832" s="6">
        <f>الفرجاوي!J836</f>
        <v>0</v>
      </c>
      <c r="K1832" s="50"/>
      <c r="L1832" s="39">
        <f t="shared" si="56"/>
        <v>0</v>
      </c>
      <c r="M1832" s="39">
        <f t="shared" si="57"/>
        <v>0</v>
      </c>
    </row>
    <row r="1833" spans="1:13" ht="30" hidden="1" customHeight="1">
      <c r="A1833" s="6">
        <v>830</v>
      </c>
      <c r="B1833" s="4">
        <f>الفرجاوي!B837</f>
        <v>0</v>
      </c>
      <c r="C1833" s="111">
        <f>الفرجاوي!C837</f>
        <v>0</v>
      </c>
      <c r="D1833" s="7">
        <f>الفرجاوي!D837</f>
        <v>0</v>
      </c>
      <c r="E1833" s="7">
        <f>الفرجاوي!E837</f>
        <v>0</v>
      </c>
      <c r="F1833" s="7">
        <f>الفرجاوي!F837</f>
        <v>0</v>
      </c>
      <c r="G1833" s="7">
        <f>الفرجاوي!G837</f>
        <v>0</v>
      </c>
      <c r="H1833" s="6" t="s">
        <v>388</v>
      </c>
      <c r="I1833" s="6" t="s">
        <v>61</v>
      </c>
      <c r="J1833" s="6">
        <f>الفرجاوي!J837</f>
        <v>0</v>
      </c>
      <c r="K1833" s="50"/>
      <c r="L1833" s="39">
        <f t="shared" si="56"/>
        <v>0</v>
      </c>
      <c r="M1833" s="39">
        <f t="shared" si="57"/>
        <v>0</v>
      </c>
    </row>
    <row r="1834" spans="1:13" ht="30" hidden="1" customHeight="1">
      <c r="A1834" s="6">
        <v>831</v>
      </c>
      <c r="B1834" s="4">
        <f>الفرجاوي!B838</f>
        <v>0</v>
      </c>
      <c r="C1834" s="111">
        <f>الفرجاوي!C838</f>
        <v>0</v>
      </c>
      <c r="D1834" s="7">
        <f>الفرجاوي!D838</f>
        <v>0</v>
      </c>
      <c r="E1834" s="7">
        <f>الفرجاوي!E838</f>
        <v>0</v>
      </c>
      <c r="F1834" s="7">
        <f>الفرجاوي!F838</f>
        <v>0</v>
      </c>
      <c r="G1834" s="7">
        <f>الفرجاوي!G838</f>
        <v>0</v>
      </c>
      <c r="H1834" s="6" t="s">
        <v>388</v>
      </c>
      <c r="I1834" s="6" t="s">
        <v>61</v>
      </c>
      <c r="J1834" s="6">
        <f>الفرجاوي!J838</f>
        <v>0</v>
      </c>
      <c r="K1834" s="50"/>
      <c r="L1834" s="39">
        <f t="shared" si="56"/>
        <v>0</v>
      </c>
      <c r="M1834" s="39">
        <f t="shared" si="57"/>
        <v>0</v>
      </c>
    </row>
    <row r="1835" spans="1:13" ht="30" hidden="1" customHeight="1">
      <c r="A1835" s="6">
        <v>832</v>
      </c>
      <c r="B1835" s="4">
        <f>الفرجاوي!B839</f>
        <v>0</v>
      </c>
      <c r="C1835" s="111">
        <f>الفرجاوي!C839</f>
        <v>0</v>
      </c>
      <c r="D1835" s="7">
        <f>الفرجاوي!D839</f>
        <v>0</v>
      </c>
      <c r="E1835" s="7">
        <f>الفرجاوي!E839</f>
        <v>0</v>
      </c>
      <c r="F1835" s="7">
        <f>الفرجاوي!F839</f>
        <v>0</v>
      </c>
      <c r="G1835" s="7">
        <f>الفرجاوي!G839</f>
        <v>0</v>
      </c>
      <c r="H1835" s="6" t="s">
        <v>388</v>
      </c>
      <c r="I1835" s="6" t="s">
        <v>61</v>
      </c>
      <c r="J1835" s="6">
        <f>الفرجاوي!J839</f>
        <v>0</v>
      </c>
      <c r="K1835" s="50"/>
      <c r="L1835" s="39">
        <f t="shared" si="56"/>
        <v>0</v>
      </c>
      <c r="M1835" s="39">
        <f t="shared" si="57"/>
        <v>0</v>
      </c>
    </row>
    <row r="1836" spans="1:13" ht="30" hidden="1" customHeight="1">
      <c r="A1836" s="6">
        <v>833</v>
      </c>
      <c r="B1836" s="4">
        <f>الفرجاوي!B840</f>
        <v>0</v>
      </c>
      <c r="C1836" s="111">
        <f>الفرجاوي!C840</f>
        <v>0</v>
      </c>
      <c r="D1836" s="7">
        <f>الفرجاوي!D840</f>
        <v>0</v>
      </c>
      <c r="E1836" s="7">
        <f>الفرجاوي!E840</f>
        <v>0</v>
      </c>
      <c r="F1836" s="7">
        <f>الفرجاوي!F840</f>
        <v>0</v>
      </c>
      <c r="G1836" s="7">
        <f>الفرجاوي!G840</f>
        <v>0</v>
      </c>
      <c r="H1836" s="6" t="s">
        <v>388</v>
      </c>
      <c r="I1836" s="6" t="s">
        <v>61</v>
      </c>
      <c r="J1836" s="6">
        <f>الفرجاوي!J840</f>
        <v>0</v>
      </c>
      <c r="K1836" s="50"/>
      <c r="L1836" s="39">
        <f t="shared" si="56"/>
        <v>0</v>
      </c>
      <c r="M1836" s="39">
        <f t="shared" si="57"/>
        <v>0</v>
      </c>
    </row>
    <row r="1837" spans="1:13" ht="30" hidden="1" customHeight="1">
      <c r="A1837" s="6">
        <v>834</v>
      </c>
      <c r="B1837" s="4">
        <f>الفرجاوي!B841</f>
        <v>0</v>
      </c>
      <c r="C1837" s="111">
        <f>الفرجاوي!C841</f>
        <v>0</v>
      </c>
      <c r="D1837" s="7">
        <f>الفرجاوي!D841</f>
        <v>0</v>
      </c>
      <c r="E1837" s="7">
        <f>الفرجاوي!E841</f>
        <v>0</v>
      </c>
      <c r="F1837" s="7">
        <f>الفرجاوي!F841</f>
        <v>0</v>
      </c>
      <c r="G1837" s="7">
        <f>الفرجاوي!G841</f>
        <v>0</v>
      </c>
      <c r="H1837" s="6" t="s">
        <v>388</v>
      </c>
      <c r="I1837" s="6" t="s">
        <v>61</v>
      </c>
      <c r="J1837" s="6">
        <f>الفرجاوي!J841</f>
        <v>0</v>
      </c>
      <c r="K1837" s="50"/>
      <c r="L1837" s="39">
        <f t="shared" si="56"/>
        <v>0</v>
      </c>
      <c r="M1837" s="39">
        <f t="shared" si="57"/>
        <v>0</v>
      </c>
    </row>
    <row r="1838" spans="1:13" ht="30" hidden="1" customHeight="1">
      <c r="A1838" s="6">
        <v>835</v>
      </c>
      <c r="B1838" s="4">
        <f>الفرجاوي!B842</f>
        <v>0</v>
      </c>
      <c r="C1838" s="111">
        <f>الفرجاوي!C842</f>
        <v>0</v>
      </c>
      <c r="D1838" s="7">
        <f>الفرجاوي!D842</f>
        <v>0</v>
      </c>
      <c r="E1838" s="7">
        <f>الفرجاوي!E842</f>
        <v>0</v>
      </c>
      <c r="F1838" s="7">
        <f>الفرجاوي!F842</f>
        <v>0</v>
      </c>
      <c r="G1838" s="7">
        <f>الفرجاوي!G842</f>
        <v>0</v>
      </c>
      <c r="H1838" s="6" t="s">
        <v>388</v>
      </c>
      <c r="I1838" s="6" t="s">
        <v>61</v>
      </c>
      <c r="J1838" s="6">
        <f>الفرجاوي!J842</f>
        <v>0</v>
      </c>
      <c r="K1838" s="50"/>
      <c r="L1838" s="39">
        <f t="shared" si="56"/>
        <v>0</v>
      </c>
      <c r="M1838" s="39">
        <f t="shared" si="57"/>
        <v>0</v>
      </c>
    </row>
    <row r="1839" spans="1:13" ht="30" hidden="1" customHeight="1">
      <c r="A1839" s="6">
        <v>836</v>
      </c>
      <c r="B1839" s="4">
        <f>الفرجاوي!B843</f>
        <v>0</v>
      </c>
      <c r="C1839" s="111">
        <f>الفرجاوي!C843</f>
        <v>0</v>
      </c>
      <c r="D1839" s="7">
        <f>الفرجاوي!D843</f>
        <v>0</v>
      </c>
      <c r="E1839" s="7">
        <f>الفرجاوي!E843</f>
        <v>0</v>
      </c>
      <c r="F1839" s="7">
        <f>الفرجاوي!F843</f>
        <v>0</v>
      </c>
      <c r="G1839" s="7">
        <f>الفرجاوي!G843</f>
        <v>0</v>
      </c>
      <c r="H1839" s="6" t="s">
        <v>388</v>
      </c>
      <c r="I1839" s="6" t="s">
        <v>61</v>
      </c>
      <c r="J1839" s="6">
        <f>الفرجاوي!J843</f>
        <v>0</v>
      </c>
      <c r="K1839" s="50"/>
      <c r="L1839" s="39">
        <f t="shared" si="56"/>
        <v>0</v>
      </c>
      <c r="M1839" s="39">
        <f t="shared" si="57"/>
        <v>0</v>
      </c>
    </row>
    <row r="1840" spans="1:13" ht="30" hidden="1" customHeight="1">
      <c r="A1840" s="6">
        <v>837</v>
      </c>
      <c r="B1840" s="4">
        <f>الفرجاوي!B844</f>
        <v>0</v>
      </c>
      <c r="C1840" s="111">
        <f>الفرجاوي!C844</f>
        <v>0</v>
      </c>
      <c r="D1840" s="7">
        <f>الفرجاوي!D844</f>
        <v>0</v>
      </c>
      <c r="E1840" s="7">
        <f>الفرجاوي!E844</f>
        <v>0</v>
      </c>
      <c r="F1840" s="7">
        <f>الفرجاوي!F844</f>
        <v>0</v>
      </c>
      <c r="G1840" s="7">
        <f>الفرجاوي!G844</f>
        <v>0</v>
      </c>
      <c r="H1840" s="6" t="s">
        <v>388</v>
      </c>
      <c r="I1840" s="6" t="s">
        <v>61</v>
      </c>
      <c r="J1840" s="6">
        <f>الفرجاوي!J844</f>
        <v>0</v>
      </c>
      <c r="K1840" s="50"/>
      <c r="L1840" s="39">
        <f t="shared" si="56"/>
        <v>0</v>
      </c>
      <c r="M1840" s="39">
        <f t="shared" si="57"/>
        <v>0</v>
      </c>
    </row>
    <row r="1841" spans="1:13" ht="30" hidden="1" customHeight="1">
      <c r="A1841" s="6">
        <v>838</v>
      </c>
      <c r="B1841" s="4">
        <f>الفرجاوي!B845</f>
        <v>0</v>
      </c>
      <c r="C1841" s="111">
        <f>الفرجاوي!C845</f>
        <v>0</v>
      </c>
      <c r="D1841" s="7">
        <f>الفرجاوي!D845</f>
        <v>0</v>
      </c>
      <c r="E1841" s="7">
        <f>الفرجاوي!E845</f>
        <v>0</v>
      </c>
      <c r="F1841" s="7">
        <f>الفرجاوي!F845</f>
        <v>0</v>
      </c>
      <c r="G1841" s="7">
        <f>الفرجاوي!G845</f>
        <v>0</v>
      </c>
      <c r="H1841" s="6" t="s">
        <v>388</v>
      </c>
      <c r="I1841" s="6" t="s">
        <v>61</v>
      </c>
      <c r="J1841" s="6">
        <f>الفرجاوي!J845</f>
        <v>0</v>
      </c>
      <c r="K1841" s="50"/>
      <c r="L1841" s="39">
        <f t="shared" si="56"/>
        <v>0</v>
      </c>
      <c r="M1841" s="39">
        <f t="shared" si="57"/>
        <v>0</v>
      </c>
    </row>
    <row r="1842" spans="1:13" ht="30" hidden="1" customHeight="1">
      <c r="A1842" s="6">
        <v>839</v>
      </c>
      <c r="B1842" s="4">
        <f>الفرجاوي!B846</f>
        <v>0</v>
      </c>
      <c r="C1842" s="111">
        <f>الفرجاوي!C846</f>
        <v>0</v>
      </c>
      <c r="D1842" s="7">
        <f>الفرجاوي!D846</f>
        <v>0</v>
      </c>
      <c r="E1842" s="7">
        <f>الفرجاوي!E846</f>
        <v>0</v>
      </c>
      <c r="F1842" s="7">
        <f>الفرجاوي!F846</f>
        <v>0</v>
      </c>
      <c r="G1842" s="7">
        <f>الفرجاوي!G846</f>
        <v>0</v>
      </c>
      <c r="H1842" s="6" t="s">
        <v>388</v>
      </c>
      <c r="I1842" s="6" t="s">
        <v>61</v>
      </c>
      <c r="J1842" s="6">
        <f>الفرجاوي!J846</f>
        <v>0</v>
      </c>
      <c r="K1842" s="50"/>
      <c r="L1842" s="39">
        <f t="shared" si="56"/>
        <v>0</v>
      </c>
      <c r="M1842" s="39">
        <f t="shared" si="57"/>
        <v>0</v>
      </c>
    </row>
    <row r="1843" spans="1:13" ht="30" hidden="1" customHeight="1">
      <c r="A1843" s="6">
        <v>840</v>
      </c>
      <c r="B1843" s="4">
        <f>الفرجاوي!B847</f>
        <v>0</v>
      </c>
      <c r="C1843" s="111">
        <f>الفرجاوي!C847</f>
        <v>0</v>
      </c>
      <c r="D1843" s="7">
        <f>الفرجاوي!D847</f>
        <v>0</v>
      </c>
      <c r="E1843" s="7">
        <f>الفرجاوي!E847</f>
        <v>0</v>
      </c>
      <c r="F1843" s="7">
        <f>الفرجاوي!F847</f>
        <v>0</v>
      </c>
      <c r="G1843" s="7">
        <f>الفرجاوي!G847</f>
        <v>0</v>
      </c>
      <c r="H1843" s="6" t="s">
        <v>388</v>
      </c>
      <c r="I1843" s="6" t="s">
        <v>61</v>
      </c>
      <c r="J1843" s="6">
        <f>الفرجاوي!J847</f>
        <v>0</v>
      </c>
      <c r="K1843" s="50"/>
      <c r="L1843" s="39">
        <f t="shared" si="56"/>
        <v>0</v>
      </c>
      <c r="M1843" s="39">
        <f t="shared" si="57"/>
        <v>0</v>
      </c>
    </row>
    <row r="1844" spans="1:13" ht="30" hidden="1" customHeight="1">
      <c r="A1844" s="6">
        <v>841</v>
      </c>
      <c r="B1844" s="4">
        <f>الفرجاوي!B848</f>
        <v>0</v>
      </c>
      <c r="C1844" s="111">
        <f>الفرجاوي!C848</f>
        <v>0</v>
      </c>
      <c r="D1844" s="7">
        <f>الفرجاوي!D848</f>
        <v>0</v>
      </c>
      <c r="E1844" s="7">
        <f>الفرجاوي!E848</f>
        <v>0</v>
      </c>
      <c r="F1844" s="7">
        <f>الفرجاوي!F848</f>
        <v>0</v>
      </c>
      <c r="G1844" s="7">
        <f>الفرجاوي!G848</f>
        <v>0</v>
      </c>
      <c r="H1844" s="6" t="s">
        <v>388</v>
      </c>
      <c r="I1844" s="6" t="s">
        <v>61</v>
      </c>
      <c r="J1844" s="6">
        <f>الفرجاوي!J848</f>
        <v>0</v>
      </c>
      <c r="K1844" s="50"/>
      <c r="L1844" s="39">
        <f t="shared" si="56"/>
        <v>0</v>
      </c>
      <c r="M1844" s="39">
        <f t="shared" si="57"/>
        <v>0</v>
      </c>
    </row>
    <row r="1845" spans="1:13" ht="30" hidden="1" customHeight="1">
      <c r="A1845" s="6">
        <v>842</v>
      </c>
      <c r="B1845" s="4">
        <f>الفرجاوي!B849</f>
        <v>0</v>
      </c>
      <c r="C1845" s="111">
        <f>الفرجاوي!C849</f>
        <v>0</v>
      </c>
      <c r="D1845" s="7">
        <f>الفرجاوي!D849</f>
        <v>0</v>
      </c>
      <c r="E1845" s="7">
        <f>الفرجاوي!E849</f>
        <v>0</v>
      </c>
      <c r="F1845" s="7">
        <f>الفرجاوي!F849</f>
        <v>0</v>
      </c>
      <c r="G1845" s="7">
        <f>الفرجاوي!G849</f>
        <v>0</v>
      </c>
      <c r="H1845" s="6" t="s">
        <v>388</v>
      </c>
      <c r="I1845" s="6" t="s">
        <v>61</v>
      </c>
      <c r="J1845" s="6">
        <f>الفرجاوي!J849</f>
        <v>0</v>
      </c>
      <c r="K1845" s="50"/>
      <c r="L1845" s="39">
        <f t="shared" si="56"/>
        <v>0</v>
      </c>
      <c r="M1845" s="39">
        <f t="shared" si="57"/>
        <v>0</v>
      </c>
    </row>
    <row r="1846" spans="1:13" ht="30" hidden="1" customHeight="1">
      <c r="A1846" s="6">
        <v>843</v>
      </c>
      <c r="B1846" s="4">
        <f>الفرجاوي!B850</f>
        <v>0</v>
      </c>
      <c r="C1846" s="111">
        <f>الفرجاوي!C850</f>
        <v>0</v>
      </c>
      <c r="D1846" s="7">
        <f>الفرجاوي!D850</f>
        <v>0</v>
      </c>
      <c r="E1846" s="7">
        <f>الفرجاوي!E850</f>
        <v>0</v>
      </c>
      <c r="F1846" s="7">
        <f>الفرجاوي!F850</f>
        <v>0</v>
      </c>
      <c r="G1846" s="7">
        <f>الفرجاوي!G850</f>
        <v>0</v>
      </c>
      <c r="H1846" s="6" t="s">
        <v>388</v>
      </c>
      <c r="I1846" s="6" t="s">
        <v>61</v>
      </c>
      <c r="J1846" s="6">
        <f>الفرجاوي!J850</f>
        <v>0</v>
      </c>
      <c r="K1846" s="50"/>
      <c r="L1846" s="39">
        <f t="shared" si="56"/>
        <v>0</v>
      </c>
      <c r="M1846" s="39">
        <f t="shared" si="57"/>
        <v>0</v>
      </c>
    </row>
    <row r="1847" spans="1:13" ht="30" hidden="1" customHeight="1">
      <c r="A1847" s="6">
        <v>844</v>
      </c>
      <c r="B1847" s="4">
        <f>الفرجاوي!B851</f>
        <v>0</v>
      </c>
      <c r="C1847" s="111">
        <f>الفرجاوي!C851</f>
        <v>0</v>
      </c>
      <c r="D1847" s="7">
        <f>الفرجاوي!D851</f>
        <v>0</v>
      </c>
      <c r="E1847" s="7">
        <f>الفرجاوي!E851</f>
        <v>0</v>
      </c>
      <c r="F1847" s="7">
        <f>الفرجاوي!F851</f>
        <v>0</v>
      </c>
      <c r="G1847" s="7">
        <f>الفرجاوي!G851</f>
        <v>0</v>
      </c>
      <c r="H1847" s="6" t="s">
        <v>388</v>
      </c>
      <c r="I1847" s="6" t="s">
        <v>61</v>
      </c>
      <c r="J1847" s="6">
        <f>الفرجاوي!J851</f>
        <v>0</v>
      </c>
      <c r="K1847" s="50"/>
      <c r="L1847" s="39">
        <f t="shared" si="56"/>
        <v>0</v>
      </c>
      <c r="M1847" s="39">
        <f t="shared" si="57"/>
        <v>0</v>
      </c>
    </row>
    <row r="1848" spans="1:13" ht="30" hidden="1" customHeight="1">
      <c r="A1848" s="6">
        <v>845</v>
      </c>
      <c r="B1848" s="4">
        <f>الفرجاوي!B852</f>
        <v>0</v>
      </c>
      <c r="C1848" s="111">
        <f>الفرجاوي!C852</f>
        <v>0</v>
      </c>
      <c r="D1848" s="7">
        <f>الفرجاوي!D852</f>
        <v>0</v>
      </c>
      <c r="E1848" s="7">
        <f>الفرجاوي!E852</f>
        <v>0</v>
      </c>
      <c r="F1848" s="7">
        <f>الفرجاوي!F852</f>
        <v>0</v>
      </c>
      <c r="G1848" s="7">
        <f>الفرجاوي!G852</f>
        <v>0</v>
      </c>
      <c r="H1848" s="6" t="s">
        <v>388</v>
      </c>
      <c r="I1848" s="6" t="s">
        <v>61</v>
      </c>
      <c r="J1848" s="6">
        <f>الفرجاوي!J852</f>
        <v>0</v>
      </c>
      <c r="K1848" s="50"/>
      <c r="L1848" s="39">
        <f t="shared" si="56"/>
        <v>0</v>
      </c>
      <c r="M1848" s="39">
        <f t="shared" si="57"/>
        <v>0</v>
      </c>
    </row>
    <row r="1849" spans="1:13" ht="30" hidden="1" customHeight="1">
      <c r="A1849" s="6">
        <v>846</v>
      </c>
      <c r="B1849" s="4">
        <f>الفرجاوي!B853</f>
        <v>0</v>
      </c>
      <c r="C1849" s="111">
        <f>الفرجاوي!C853</f>
        <v>0</v>
      </c>
      <c r="D1849" s="7">
        <f>الفرجاوي!D853</f>
        <v>0</v>
      </c>
      <c r="E1849" s="7">
        <f>الفرجاوي!E853</f>
        <v>0</v>
      </c>
      <c r="F1849" s="7">
        <f>الفرجاوي!F853</f>
        <v>0</v>
      </c>
      <c r="G1849" s="7">
        <f>الفرجاوي!G853</f>
        <v>0</v>
      </c>
      <c r="H1849" s="6" t="s">
        <v>388</v>
      </c>
      <c r="I1849" s="6" t="s">
        <v>61</v>
      </c>
      <c r="J1849" s="6">
        <f>الفرجاوي!J853</f>
        <v>0</v>
      </c>
      <c r="K1849" s="50"/>
      <c r="L1849" s="39">
        <f t="shared" si="56"/>
        <v>0</v>
      </c>
      <c r="M1849" s="39">
        <f t="shared" si="57"/>
        <v>0</v>
      </c>
    </row>
    <row r="1850" spans="1:13" ht="30" hidden="1" customHeight="1">
      <c r="A1850" s="6">
        <v>847</v>
      </c>
      <c r="B1850" s="4">
        <f>الفرجاوي!B854</f>
        <v>0</v>
      </c>
      <c r="C1850" s="111">
        <f>الفرجاوي!C854</f>
        <v>0</v>
      </c>
      <c r="D1850" s="7">
        <f>الفرجاوي!D854</f>
        <v>0</v>
      </c>
      <c r="E1850" s="7">
        <f>الفرجاوي!E854</f>
        <v>0</v>
      </c>
      <c r="F1850" s="7">
        <f>الفرجاوي!F854</f>
        <v>0</v>
      </c>
      <c r="G1850" s="7">
        <f>الفرجاوي!G854</f>
        <v>0</v>
      </c>
      <c r="H1850" s="6" t="s">
        <v>388</v>
      </c>
      <c r="I1850" s="6" t="s">
        <v>61</v>
      </c>
      <c r="J1850" s="6">
        <f>الفرجاوي!J854</f>
        <v>0</v>
      </c>
      <c r="K1850" s="50"/>
      <c r="L1850" s="39">
        <f t="shared" si="56"/>
        <v>0</v>
      </c>
      <c r="M1850" s="39">
        <f t="shared" si="57"/>
        <v>0</v>
      </c>
    </row>
    <row r="1851" spans="1:13" ht="30" hidden="1" customHeight="1">
      <c r="A1851" s="6">
        <v>848</v>
      </c>
      <c r="B1851" s="4">
        <f>الفرجاوي!B855</f>
        <v>0</v>
      </c>
      <c r="C1851" s="111">
        <f>الفرجاوي!C855</f>
        <v>0</v>
      </c>
      <c r="D1851" s="7">
        <f>الفرجاوي!D855</f>
        <v>0</v>
      </c>
      <c r="E1851" s="7">
        <f>الفرجاوي!E855</f>
        <v>0</v>
      </c>
      <c r="F1851" s="7">
        <f>الفرجاوي!F855</f>
        <v>0</v>
      </c>
      <c r="G1851" s="7">
        <f>الفرجاوي!G855</f>
        <v>0</v>
      </c>
      <c r="H1851" s="6" t="s">
        <v>388</v>
      </c>
      <c r="I1851" s="6" t="s">
        <v>61</v>
      </c>
      <c r="J1851" s="6">
        <f>الفرجاوي!J855</f>
        <v>0</v>
      </c>
      <c r="K1851" s="50"/>
      <c r="L1851" s="39">
        <f t="shared" si="56"/>
        <v>0</v>
      </c>
      <c r="M1851" s="39">
        <f t="shared" si="57"/>
        <v>0</v>
      </c>
    </row>
    <row r="1852" spans="1:13" ht="30" hidden="1" customHeight="1">
      <c r="A1852" s="6">
        <v>849</v>
      </c>
      <c r="B1852" s="4">
        <f>الفرجاوي!B856</f>
        <v>0</v>
      </c>
      <c r="C1852" s="111">
        <f>الفرجاوي!C856</f>
        <v>0</v>
      </c>
      <c r="D1852" s="7">
        <f>الفرجاوي!D856</f>
        <v>0</v>
      </c>
      <c r="E1852" s="7">
        <f>الفرجاوي!E856</f>
        <v>0</v>
      </c>
      <c r="F1852" s="7">
        <f>الفرجاوي!F856</f>
        <v>0</v>
      </c>
      <c r="G1852" s="7">
        <f>الفرجاوي!G856</f>
        <v>0</v>
      </c>
      <c r="H1852" s="6" t="s">
        <v>388</v>
      </c>
      <c r="I1852" s="6" t="s">
        <v>61</v>
      </c>
      <c r="J1852" s="6">
        <f>الفرجاوي!J856</f>
        <v>0</v>
      </c>
      <c r="K1852" s="50"/>
      <c r="L1852" s="39">
        <f t="shared" si="56"/>
        <v>0</v>
      </c>
      <c r="M1852" s="39">
        <f t="shared" si="57"/>
        <v>0</v>
      </c>
    </row>
    <row r="1853" spans="1:13" ht="30" hidden="1" customHeight="1">
      <c r="A1853" s="6">
        <v>850</v>
      </c>
      <c r="B1853" s="4">
        <f>الفرجاوي!B857</f>
        <v>0</v>
      </c>
      <c r="C1853" s="111">
        <f>الفرجاوي!C857</f>
        <v>0</v>
      </c>
      <c r="D1853" s="7">
        <f>الفرجاوي!D857</f>
        <v>0</v>
      </c>
      <c r="E1853" s="7">
        <f>الفرجاوي!E857</f>
        <v>0</v>
      </c>
      <c r="F1853" s="7">
        <f>الفرجاوي!F857</f>
        <v>0</v>
      </c>
      <c r="G1853" s="7">
        <f>الفرجاوي!G857</f>
        <v>0</v>
      </c>
      <c r="H1853" s="6" t="s">
        <v>388</v>
      </c>
      <c r="I1853" s="6" t="s">
        <v>61</v>
      </c>
      <c r="J1853" s="6">
        <f>الفرجاوي!J857</f>
        <v>0</v>
      </c>
      <c r="K1853" s="50"/>
      <c r="L1853" s="39">
        <f t="shared" si="56"/>
        <v>0</v>
      </c>
      <c r="M1853" s="39">
        <f t="shared" si="57"/>
        <v>0</v>
      </c>
    </row>
    <row r="1854" spans="1:13" ht="30" hidden="1" customHeight="1">
      <c r="A1854" s="6">
        <v>851</v>
      </c>
      <c r="B1854" s="4">
        <f>الفرجاوي!B858</f>
        <v>0</v>
      </c>
      <c r="C1854" s="111">
        <f>الفرجاوي!C858</f>
        <v>0</v>
      </c>
      <c r="D1854" s="7">
        <f>الفرجاوي!D858</f>
        <v>0</v>
      </c>
      <c r="E1854" s="7">
        <f>الفرجاوي!E858</f>
        <v>0</v>
      </c>
      <c r="F1854" s="7">
        <f>الفرجاوي!F858</f>
        <v>0</v>
      </c>
      <c r="G1854" s="7">
        <f>الفرجاوي!G858</f>
        <v>0</v>
      </c>
      <c r="H1854" s="6" t="s">
        <v>388</v>
      </c>
      <c r="I1854" s="6" t="s">
        <v>61</v>
      </c>
      <c r="J1854" s="6">
        <f>الفرجاوي!J858</f>
        <v>0</v>
      </c>
      <c r="K1854" s="50"/>
      <c r="L1854" s="39">
        <f t="shared" si="56"/>
        <v>0</v>
      </c>
      <c r="M1854" s="39">
        <f t="shared" si="57"/>
        <v>0</v>
      </c>
    </row>
    <row r="1855" spans="1:13" ht="30" hidden="1" customHeight="1">
      <c r="A1855" s="6">
        <v>852</v>
      </c>
      <c r="B1855" s="4">
        <f>الفرجاوي!B859</f>
        <v>0</v>
      </c>
      <c r="C1855" s="111">
        <f>الفرجاوي!C859</f>
        <v>0</v>
      </c>
      <c r="D1855" s="7">
        <f>الفرجاوي!D859</f>
        <v>0</v>
      </c>
      <c r="E1855" s="7">
        <f>الفرجاوي!E859</f>
        <v>0</v>
      </c>
      <c r="F1855" s="7">
        <f>الفرجاوي!F859</f>
        <v>0</v>
      </c>
      <c r="G1855" s="7">
        <f>الفرجاوي!G859</f>
        <v>0</v>
      </c>
      <c r="H1855" s="6" t="s">
        <v>388</v>
      </c>
      <c r="I1855" s="6" t="s">
        <v>61</v>
      </c>
      <c r="J1855" s="6">
        <f>الفرجاوي!J859</f>
        <v>0</v>
      </c>
      <c r="K1855" s="50"/>
      <c r="L1855" s="39">
        <f t="shared" si="56"/>
        <v>0</v>
      </c>
      <c r="M1855" s="39">
        <f t="shared" si="57"/>
        <v>0</v>
      </c>
    </row>
    <row r="1856" spans="1:13" ht="30" hidden="1" customHeight="1">
      <c r="A1856" s="6">
        <v>853</v>
      </c>
      <c r="B1856" s="4">
        <f>الفرجاوي!B860</f>
        <v>0</v>
      </c>
      <c r="C1856" s="111">
        <f>الفرجاوي!C860</f>
        <v>0</v>
      </c>
      <c r="D1856" s="7">
        <f>الفرجاوي!D860</f>
        <v>0</v>
      </c>
      <c r="E1856" s="7">
        <f>الفرجاوي!E860</f>
        <v>0</v>
      </c>
      <c r="F1856" s="7">
        <f>الفرجاوي!F860</f>
        <v>0</v>
      </c>
      <c r="G1856" s="7">
        <f>الفرجاوي!G860</f>
        <v>0</v>
      </c>
      <c r="H1856" s="6" t="s">
        <v>388</v>
      </c>
      <c r="I1856" s="6" t="s">
        <v>61</v>
      </c>
      <c r="J1856" s="6">
        <f>الفرجاوي!J860</f>
        <v>0</v>
      </c>
      <c r="K1856" s="50"/>
      <c r="L1856" s="39">
        <f t="shared" si="56"/>
        <v>0</v>
      </c>
      <c r="M1856" s="39">
        <f t="shared" si="57"/>
        <v>0</v>
      </c>
    </row>
    <row r="1857" spans="1:13" ht="30" hidden="1" customHeight="1">
      <c r="A1857" s="6">
        <v>854</v>
      </c>
      <c r="B1857" s="4">
        <f>الفرجاوي!B861</f>
        <v>0</v>
      </c>
      <c r="C1857" s="111">
        <f>الفرجاوي!C861</f>
        <v>0</v>
      </c>
      <c r="D1857" s="7">
        <f>الفرجاوي!D861</f>
        <v>0</v>
      </c>
      <c r="E1857" s="7">
        <f>الفرجاوي!E861</f>
        <v>0</v>
      </c>
      <c r="F1857" s="7">
        <f>الفرجاوي!F861</f>
        <v>0</v>
      </c>
      <c r="G1857" s="7">
        <f>الفرجاوي!G861</f>
        <v>0</v>
      </c>
      <c r="H1857" s="6" t="s">
        <v>388</v>
      </c>
      <c r="I1857" s="6" t="s">
        <v>61</v>
      </c>
      <c r="J1857" s="6">
        <f>الفرجاوي!J861</f>
        <v>0</v>
      </c>
      <c r="K1857" s="50"/>
      <c r="L1857" s="39">
        <f t="shared" si="56"/>
        <v>0</v>
      </c>
      <c r="M1857" s="39">
        <f t="shared" si="57"/>
        <v>0</v>
      </c>
    </row>
    <row r="1858" spans="1:13" ht="30" hidden="1" customHeight="1">
      <c r="A1858" s="6">
        <v>855</v>
      </c>
      <c r="B1858" s="4">
        <f>الفرجاوي!B862</f>
        <v>0</v>
      </c>
      <c r="C1858" s="111">
        <f>الفرجاوي!C862</f>
        <v>0</v>
      </c>
      <c r="D1858" s="7">
        <f>الفرجاوي!D862</f>
        <v>0</v>
      </c>
      <c r="E1858" s="7">
        <f>الفرجاوي!E862</f>
        <v>0</v>
      </c>
      <c r="F1858" s="7">
        <f>الفرجاوي!F862</f>
        <v>0</v>
      </c>
      <c r="G1858" s="7">
        <f>الفرجاوي!G862</f>
        <v>0</v>
      </c>
      <c r="H1858" s="6" t="s">
        <v>388</v>
      </c>
      <c r="I1858" s="6" t="s">
        <v>61</v>
      </c>
      <c r="J1858" s="6">
        <f>الفرجاوي!J862</f>
        <v>0</v>
      </c>
      <c r="K1858" s="50"/>
      <c r="L1858" s="39">
        <f t="shared" si="56"/>
        <v>0</v>
      </c>
      <c r="M1858" s="39">
        <f t="shared" si="57"/>
        <v>0</v>
      </c>
    </row>
    <row r="1859" spans="1:13" ht="30" hidden="1" customHeight="1">
      <c r="A1859" s="6">
        <v>856</v>
      </c>
      <c r="B1859" s="4">
        <f>الفرجاوي!B863</f>
        <v>0</v>
      </c>
      <c r="C1859" s="111">
        <f>الفرجاوي!C863</f>
        <v>0</v>
      </c>
      <c r="D1859" s="7">
        <f>الفرجاوي!D863</f>
        <v>0</v>
      </c>
      <c r="E1859" s="7">
        <f>الفرجاوي!E863</f>
        <v>0</v>
      </c>
      <c r="F1859" s="7">
        <f>الفرجاوي!F863</f>
        <v>0</v>
      </c>
      <c r="G1859" s="7">
        <f>الفرجاوي!G863</f>
        <v>0</v>
      </c>
      <c r="H1859" s="6" t="s">
        <v>388</v>
      </c>
      <c r="I1859" s="6" t="s">
        <v>61</v>
      </c>
      <c r="J1859" s="6">
        <f>الفرجاوي!J863</f>
        <v>0</v>
      </c>
      <c r="K1859" s="50"/>
      <c r="L1859" s="39">
        <f t="shared" si="56"/>
        <v>0</v>
      </c>
      <c r="M1859" s="39">
        <f t="shared" si="57"/>
        <v>0</v>
      </c>
    </row>
    <row r="1860" spans="1:13" ht="30" hidden="1" customHeight="1">
      <c r="A1860" s="6">
        <v>857</v>
      </c>
      <c r="B1860" s="4">
        <f>الفرجاوي!B864</f>
        <v>0</v>
      </c>
      <c r="C1860" s="111">
        <f>الفرجاوي!C864</f>
        <v>0</v>
      </c>
      <c r="D1860" s="7">
        <f>الفرجاوي!D864</f>
        <v>0</v>
      </c>
      <c r="E1860" s="7">
        <f>الفرجاوي!E864</f>
        <v>0</v>
      </c>
      <c r="F1860" s="7">
        <f>الفرجاوي!F864</f>
        <v>0</v>
      </c>
      <c r="G1860" s="7">
        <f>الفرجاوي!G864</f>
        <v>0</v>
      </c>
      <c r="H1860" s="6" t="s">
        <v>388</v>
      </c>
      <c r="I1860" s="6" t="s">
        <v>61</v>
      </c>
      <c r="J1860" s="6">
        <f>الفرجاوي!J864</f>
        <v>0</v>
      </c>
      <c r="K1860" s="50"/>
      <c r="L1860" s="39">
        <f t="shared" si="56"/>
        <v>0</v>
      </c>
      <c r="M1860" s="39">
        <f t="shared" si="57"/>
        <v>0</v>
      </c>
    </row>
    <row r="1861" spans="1:13" ht="30" hidden="1" customHeight="1">
      <c r="A1861" s="6">
        <v>858</v>
      </c>
      <c r="B1861" s="4">
        <f>الفرجاوي!B865</f>
        <v>0</v>
      </c>
      <c r="C1861" s="111">
        <f>الفرجاوي!C865</f>
        <v>0</v>
      </c>
      <c r="D1861" s="7">
        <f>الفرجاوي!D865</f>
        <v>0</v>
      </c>
      <c r="E1861" s="7">
        <f>الفرجاوي!E865</f>
        <v>0</v>
      </c>
      <c r="F1861" s="7">
        <f>الفرجاوي!F865</f>
        <v>0</v>
      </c>
      <c r="G1861" s="7">
        <f>الفرجاوي!G865</f>
        <v>0</v>
      </c>
      <c r="H1861" s="6" t="s">
        <v>388</v>
      </c>
      <c r="I1861" s="6" t="s">
        <v>61</v>
      </c>
      <c r="J1861" s="6">
        <f>الفرجاوي!J865</f>
        <v>0</v>
      </c>
      <c r="K1861" s="50"/>
      <c r="L1861" s="39">
        <f t="shared" ref="L1861:L1924" si="58">IF(AND(E1861="سويس",B1861=$I$1),1,0)</f>
        <v>0</v>
      </c>
      <c r="M1861" s="39">
        <f t="shared" ref="M1861:M1924" si="59">IF(AND(E1861="عاشر",B1861=$I$1),1,0)</f>
        <v>0</v>
      </c>
    </row>
    <row r="1862" spans="1:13" ht="30" hidden="1" customHeight="1">
      <c r="A1862" s="6">
        <v>859</v>
      </c>
      <c r="B1862" s="4">
        <f>الفرجاوي!B866</f>
        <v>0</v>
      </c>
      <c r="C1862" s="111">
        <f>الفرجاوي!C866</f>
        <v>0</v>
      </c>
      <c r="D1862" s="7">
        <f>الفرجاوي!D866</f>
        <v>0</v>
      </c>
      <c r="E1862" s="7">
        <f>الفرجاوي!E866</f>
        <v>0</v>
      </c>
      <c r="F1862" s="7">
        <f>الفرجاوي!F866</f>
        <v>0</v>
      </c>
      <c r="G1862" s="7">
        <f>الفرجاوي!G866</f>
        <v>0</v>
      </c>
      <c r="H1862" s="6" t="s">
        <v>388</v>
      </c>
      <c r="I1862" s="6" t="s">
        <v>61</v>
      </c>
      <c r="J1862" s="6">
        <f>الفرجاوي!J866</f>
        <v>0</v>
      </c>
      <c r="K1862" s="50"/>
      <c r="L1862" s="39">
        <f t="shared" si="58"/>
        <v>0</v>
      </c>
      <c r="M1862" s="39">
        <f t="shared" si="59"/>
        <v>0</v>
      </c>
    </row>
    <row r="1863" spans="1:13" ht="30" hidden="1" customHeight="1">
      <c r="A1863" s="6">
        <v>860</v>
      </c>
      <c r="B1863" s="4">
        <f>الفرجاوي!B867</f>
        <v>0</v>
      </c>
      <c r="C1863" s="111">
        <f>الفرجاوي!C867</f>
        <v>0</v>
      </c>
      <c r="D1863" s="7">
        <f>الفرجاوي!D867</f>
        <v>0</v>
      </c>
      <c r="E1863" s="7">
        <f>الفرجاوي!E867</f>
        <v>0</v>
      </c>
      <c r="F1863" s="7">
        <f>الفرجاوي!F867</f>
        <v>0</v>
      </c>
      <c r="G1863" s="7">
        <f>الفرجاوي!G867</f>
        <v>0</v>
      </c>
      <c r="H1863" s="6" t="s">
        <v>388</v>
      </c>
      <c r="I1863" s="6" t="s">
        <v>61</v>
      </c>
      <c r="J1863" s="6">
        <f>الفرجاوي!J867</f>
        <v>0</v>
      </c>
      <c r="K1863" s="50"/>
      <c r="L1863" s="39">
        <f t="shared" si="58"/>
        <v>0</v>
      </c>
      <c r="M1863" s="39">
        <f t="shared" si="59"/>
        <v>0</v>
      </c>
    </row>
    <row r="1864" spans="1:13" ht="30" hidden="1" customHeight="1">
      <c r="A1864" s="6">
        <v>861</v>
      </c>
      <c r="B1864" s="4">
        <f>الفرجاوي!B868</f>
        <v>0</v>
      </c>
      <c r="C1864" s="111">
        <f>الفرجاوي!C868</f>
        <v>0</v>
      </c>
      <c r="D1864" s="7">
        <f>الفرجاوي!D868</f>
        <v>0</v>
      </c>
      <c r="E1864" s="7">
        <f>الفرجاوي!E868</f>
        <v>0</v>
      </c>
      <c r="F1864" s="7">
        <f>الفرجاوي!F868</f>
        <v>0</v>
      </c>
      <c r="G1864" s="7">
        <f>الفرجاوي!G868</f>
        <v>0</v>
      </c>
      <c r="H1864" s="6" t="s">
        <v>388</v>
      </c>
      <c r="I1864" s="6" t="s">
        <v>61</v>
      </c>
      <c r="J1864" s="6">
        <f>الفرجاوي!J868</f>
        <v>0</v>
      </c>
      <c r="K1864" s="50"/>
      <c r="L1864" s="39">
        <f t="shared" si="58"/>
        <v>0</v>
      </c>
      <c r="M1864" s="39">
        <f t="shared" si="59"/>
        <v>0</v>
      </c>
    </row>
    <row r="1865" spans="1:13" ht="30" hidden="1" customHeight="1">
      <c r="A1865" s="6">
        <v>862</v>
      </c>
      <c r="B1865" s="4">
        <f>الفرجاوي!B869</f>
        <v>0</v>
      </c>
      <c r="C1865" s="111">
        <f>الفرجاوي!C869</f>
        <v>0</v>
      </c>
      <c r="D1865" s="7">
        <f>الفرجاوي!D869</f>
        <v>0</v>
      </c>
      <c r="E1865" s="7">
        <f>الفرجاوي!E869</f>
        <v>0</v>
      </c>
      <c r="F1865" s="7">
        <f>الفرجاوي!F869</f>
        <v>0</v>
      </c>
      <c r="G1865" s="7">
        <f>الفرجاوي!G869</f>
        <v>0</v>
      </c>
      <c r="H1865" s="6" t="s">
        <v>388</v>
      </c>
      <c r="I1865" s="6" t="s">
        <v>61</v>
      </c>
      <c r="J1865" s="6">
        <f>الفرجاوي!J869</f>
        <v>0</v>
      </c>
      <c r="K1865" s="50"/>
      <c r="L1865" s="39">
        <f t="shared" si="58"/>
        <v>0</v>
      </c>
      <c r="M1865" s="39">
        <f t="shared" si="59"/>
        <v>0</v>
      </c>
    </row>
    <row r="1866" spans="1:13" ht="30" hidden="1" customHeight="1">
      <c r="A1866" s="6">
        <v>863</v>
      </c>
      <c r="B1866" s="4">
        <f>الفرجاوي!B870</f>
        <v>0</v>
      </c>
      <c r="C1866" s="111">
        <f>الفرجاوي!C870</f>
        <v>0</v>
      </c>
      <c r="D1866" s="7">
        <f>الفرجاوي!D870</f>
        <v>0</v>
      </c>
      <c r="E1866" s="7">
        <f>الفرجاوي!E870</f>
        <v>0</v>
      </c>
      <c r="F1866" s="7">
        <f>الفرجاوي!F870</f>
        <v>0</v>
      </c>
      <c r="G1866" s="7">
        <f>الفرجاوي!G870</f>
        <v>0</v>
      </c>
      <c r="H1866" s="6" t="s">
        <v>388</v>
      </c>
      <c r="I1866" s="6" t="s">
        <v>61</v>
      </c>
      <c r="J1866" s="6">
        <f>الفرجاوي!J870</f>
        <v>0</v>
      </c>
      <c r="K1866" s="50"/>
      <c r="L1866" s="39">
        <f t="shared" si="58"/>
        <v>0</v>
      </c>
      <c r="M1866" s="39">
        <f t="shared" si="59"/>
        <v>0</v>
      </c>
    </row>
    <row r="1867" spans="1:13" ht="30" hidden="1" customHeight="1">
      <c r="A1867" s="6">
        <v>864</v>
      </c>
      <c r="B1867" s="4">
        <f>الفرجاوي!B871</f>
        <v>0</v>
      </c>
      <c r="C1867" s="111">
        <f>الفرجاوي!C871</f>
        <v>0</v>
      </c>
      <c r="D1867" s="7">
        <f>الفرجاوي!D871</f>
        <v>0</v>
      </c>
      <c r="E1867" s="7">
        <f>الفرجاوي!E871</f>
        <v>0</v>
      </c>
      <c r="F1867" s="7">
        <f>الفرجاوي!F871</f>
        <v>0</v>
      </c>
      <c r="G1867" s="7">
        <f>الفرجاوي!G871</f>
        <v>0</v>
      </c>
      <c r="H1867" s="6" t="s">
        <v>388</v>
      </c>
      <c r="I1867" s="6" t="s">
        <v>61</v>
      </c>
      <c r="J1867" s="6">
        <f>الفرجاوي!J871</f>
        <v>0</v>
      </c>
      <c r="K1867" s="50"/>
      <c r="L1867" s="39">
        <f t="shared" si="58"/>
        <v>0</v>
      </c>
      <c r="M1867" s="39">
        <f t="shared" si="59"/>
        <v>0</v>
      </c>
    </row>
    <row r="1868" spans="1:13" ht="30" hidden="1" customHeight="1">
      <c r="A1868" s="6">
        <v>865</v>
      </c>
      <c r="B1868" s="4">
        <f>الفرجاوي!B872</f>
        <v>0</v>
      </c>
      <c r="C1868" s="111">
        <f>الفرجاوي!C872</f>
        <v>0</v>
      </c>
      <c r="D1868" s="7">
        <f>الفرجاوي!D872</f>
        <v>0</v>
      </c>
      <c r="E1868" s="7">
        <f>الفرجاوي!E872</f>
        <v>0</v>
      </c>
      <c r="F1868" s="7">
        <f>الفرجاوي!F872</f>
        <v>0</v>
      </c>
      <c r="G1868" s="7">
        <f>الفرجاوي!G872</f>
        <v>0</v>
      </c>
      <c r="H1868" s="6" t="s">
        <v>388</v>
      </c>
      <c r="I1868" s="6" t="s">
        <v>61</v>
      </c>
      <c r="J1868" s="6">
        <f>الفرجاوي!J872</f>
        <v>0</v>
      </c>
      <c r="K1868" s="50"/>
      <c r="L1868" s="39">
        <f t="shared" si="58"/>
        <v>0</v>
      </c>
      <c r="M1868" s="39">
        <f t="shared" si="59"/>
        <v>0</v>
      </c>
    </row>
    <row r="1869" spans="1:13" ht="30" hidden="1" customHeight="1">
      <c r="A1869" s="6">
        <v>866</v>
      </c>
      <c r="B1869" s="4">
        <f>الفرجاوي!B873</f>
        <v>0</v>
      </c>
      <c r="C1869" s="111">
        <f>الفرجاوي!C873</f>
        <v>0</v>
      </c>
      <c r="D1869" s="7">
        <f>الفرجاوي!D873</f>
        <v>0</v>
      </c>
      <c r="E1869" s="7">
        <f>الفرجاوي!E873</f>
        <v>0</v>
      </c>
      <c r="F1869" s="7">
        <f>الفرجاوي!F873</f>
        <v>0</v>
      </c>
      <c r="G1869" s="7">
        <f>الفرجاوي!G873</f>
        <v>0</v>
      </c>
      <c r="H1869" s="6" t="s">
        <v>388</v>
      </c>
      <c r="I1869" s="6" t="s">
        <v>61</v>
      </c>
      <c r="J1869" s="6">
        <f>الفرجاوي!J873</f>
        <v>0</v>
      </c>
      <c r="K1869" s="50"/>
      <c r="L1869" s="39">
        <f t="shared" si="58"/>
        <v>0</v>
      </c>
      <c r="M1869" s="39">
        <f t="shared" si="59"/>
        <v>0</v>
      </c>
    </row>
    <row r="1870" spans="1:13" ht="30" hidden="1" customHeight="1">
      <c r="A1870" s="6">
        <v>867</v>
      </c>
      <c r="B1870" s="4">
        <f>الفرجاوي!B874</f>
        <v>0</v>
      </c>
      <c r="C1870" s="111">
        <f>الفرجاوي!C874</f>
        <v>0</v>
      </c>
      <c r="D1870" s="7">
        <f>الفرجاوي!D874</f>
        <v>0</v>
      </c>
      <c r="E1870" s="7">
        <f>الفرجاوي!E874</f>
        <v>0</v>
      </c>
      <c r="F1870" s="7">
        <f>الفرجاوي!F874</f>
        <v>0</v>
      </c>
      <c r="G1870" s="7">
        <f>الفرجاوي!G874</f>
        <v>0</v>
      </c>
      <c r="H1870" s="6" t="s">
        <v>388</v>
      </c>
      <c r="I1870" s="6" t="s">
        <v>61</v>
      </c>
      <c r="J1870" s="6">
        <f>الفرجاوي!J874</f>
        <v>0</v>
      </c>
      <c r="K1870" s="50"/>
      <c r="L1870" s="39">
        <f t="shared" si="58"/>
        <v>0</v>
      </c>
      <c r="M1870" s="39">
        <f t="shared" si="59"/>
        <v>0</v>
      </c>
    </row>
    <row r="1871" spans="1:13" ht="30" hidden="1" customHeight="1">
      <c r="A1871" s="6">
        <v>868</v>
      </c>
      <c r="B1871" s="4">
        <f>الفرجاوي!B875</f>
        <v>0</v>
      </c>
      <c r="C1871" s="111">
        <f>الفرجاوي!C875</f>
        <v>0</v>
      </c>
      <c r="D1871" s="7">
        <f>الفرجاوي!D875</f>
        <v>0</v>
      </c>
      <c r="E1871" s="7">
        <f>الفرجاوي!E875</f>
        <v>0</v>
      </c>
      <c r="F1871" s="7">
        <f>الفرجاوي!F875</f>
        <v>0</v>
      </c>
      <c r="G1871" s="7">
        <f>الفرجاوي!G875</f>
        <v>0</v>
      </c>
      <c r="H1871" s="6" t="s">
        <v>388</v>
      </c>
      <c r="I1871" s="6" t="s">
        <v>61</v>
      </c>
      <c r="J1871" s="6">
        <f>الفرجاوي!J875</f>
        <v>0</v>
      </c>
      <c r="K1871" s="50"/>
      <c r="L1871" s="39">
        <f t="shared" si="58"/>
        <v>0</v>
      </c>
      <c r="M1871" s="39">
        <f t="shared" si="59"/>
        <v>0</v>
      </c>
    </row>
    <row r="1872" spans="1:13" ht="30" hidden="1" customHeight="1">
      <c r="A1872" s="6">
        <v>869</v>
      </c>
      <c r="B1872" s="4">
        <f>الفرجاوي!B876</f>
        <v>0</v>
      </c>
      <c r="C1872" s="111">
        <f>الفرجاوي!C876</f>
        <v>0</v>
      </c>
      <c r="D1872" s="7">
        <f>الفرجاوي!D876</f>
        <v>0</v>
      </c>
      <c r="E1872" s="7">
        <f>الفرجاوي!E876</f>
        <v>0</v>
      </c>
      <c r="F1872" s="7">
        <f>الفرجاوي!F876</f>
        <v>0</v>
      </c>
      <c r="G1872" s="7">
        <f>الفرجاوي!G876</f>
        <v>0</v>
      </c>
      <c r="H1872" s="6" t="s">
        <v>388</v>
      </c>
      <c r="I1872" s="6" t="s">
        <v>61</v>
      </c>
      <c r="J1872" s="6">
        <f>الفرجاوي!J876</f>
        <v>0</v>
      </c>
      <c r="K1872" s="50"/>
      <c r="L1872" s="39">
        <f t="shared" si="58"/>
        <v>0</v>
      </c>
      <c r="M1872" s="39">
        <f t="shared" si="59"/>
        <v>0</v>
      </c>
    </row>
    <row r="1873" spans="1:13" ht="30" hidden="1" customHeight="1">
      <c r="A1873" s="6">
        <v>870</v>
      </c>
      <c r="B1873" s="4">
        <f>الفرجاوي!B877</f>
        <v>0</v>
      </c>
      <c r="C1873" s="111">
        <f>الفرجاوي!C877</f>
        <v>0</v>
      </c>
      <c r="D1873" s="7">
        <f>الفرجاوي!D877</f>
        <v>0</v>
      </c>
      <c r="E1873" s="7">
        <f>الفرجاوي!E877</f>
        <v>0</v>
      </c>
      <c r="F1873" s="7">
        <f>الفرجاوي!F877</f>
        <v>0</v>
      </c>
      <c r="G1873" s="7">
        <f>الفرجاوي!G877</f>
        <v>0</v>
      </c>
      <c r="H1873" s="6" t="s">
        <v>388</v>
      </c>
      <c r="I1873" s="6" t="s">
        <v>61</v>
      </c>
      <c r="J1873" s="6">
        <f>الفرجاوي!J877</f>
        <v>0</v>
      </c>
      <c r="K1873" s="50"/>
      <c r="L1873" s="39">
        <f t="shared" si="58"/>
        <v>0</v>
      </c>
      <c r="M1873" s="39">
        <f t="shared" si="59"/>
        <v>0</v>
      </c>
    </row>
    <row r="1874" spans="1:13" ht="30" hidden="1" customHeight="1">
      <c r="A1874" s="6">
        <v>871</v>
      </c>
      <c r="B1874" s="4">
        <f>الفرجاوي!B878</f>
        <v>0</v>
      </c>
      <c r="C1874" s="111">
        <f>الفرجاوي!C878</f>
        <v>0</v>
      </c>
      <c r="D1874" s="7">
        <f>الفرجاوي!D878</f>
        <v>0</v>
      </c>
      <c r="E1874" s="7">
        <f>الفرجاوي!E878</f>
        <v>0</v>
      </c>
      <c r="F1874" s="7">
        <f>الفرجاوي!F878</f>
        <v>0</v>
      </c>
      <c r="G1874" s="7">
        <f>الفرجاوي!G878</f>
        <v>0</v>
      </c>
      <c r="H1874" s="6" t="s">
        <v>388</v>
      </c>
      <c r="I1874" s="6" t="s">
        <v>61</v>
      </c>
      <c r="J1874" s="6">
        <f>الفرجاوي!J878</f>
        <v>0</v>
      </c>
      <c r="K1874" s="50"/>
      <c r="L1874" s="39">
        <f t="shared" si="58"/>
        <v>0</v>
      </c>
      <c r="M1874" s="39">
        <f t="shared" si="59"/>
        <v>0</v>
      </c>
    </row>
    <row r="1875" spans="1:13" ht="30" hidden="1" customHeight="1">
      <c r="A1875" s="6">
        <v>872</v>
      </c>
      <c r="B1875" s="4">
        <f>الفرجاوي!B879</f>
        <v>0</v>
      </c>
      <c r="C1875" s="111">
        <f>الفرجاوي!C879</f>
        <v>0</v>
      </c>
      <c r="D1875" s="7">
        <f>الفرجاوي!D879</f>
        <v>0</v>
      </c>
      <c r="E1875" s="7">
        <f>الفرجاوي!E879</f>
        <v>0</v>
      </c>
      <c r="F1875" s="7">
        <f>الفرجاوي!F879</f>
        <v>0</v>
      </c>
      <c r="G1875" s="7">
        <f>الفرجاوي!G879</f>
        <v>0</v>
      </c>
      <c r="H1875" s="6" t="s">
        <v>388</v>
      </c>
      <c r="I1875" s="6" t="s">
        <v>61</v>
      </c>
      <c r="J1875" s="6">
        <f>الفرجاوي!J879</f>
        <v>0</v>
      </c>
      <c r="K1875" s="50"/>
      <c r="L1875" s="39">
        <f t="shared" si="58"/>
        <v>0</v>
      </c>
      <c r="M1875" s="39">
        <f t="shared" si="59"/>
        <v>0</v>
      </c>
    </row>
    <row r="1876" spans="1:13" ht="30" hidden="1" customHeight="1">
      <c r="A1876" s="6">
        <v>873</v>
      </c>
      <c r="B1876" s="4">
        <f>الفرجاوي!B880</f>
        <v>0</v>
      </c>
      <c r="C1876" s="111">
        <f>الفرجاوي!C880</f>
        <v>0</v>
      </c>
      <c r="D1876" s="7">
        <f>الفرجاوي!D880</f>
        <v>0</v>
      </c>
      <c r="E1876" s="7">
        <f>الفرجاوي!E880</f>
        <v>0</v>
      </c>
      <c r="F1876" s="7">
        <f>الفرجاوي!F880</f>
        <v>0</v>
      </c>
      <c r="G1876" s="7">
        <f>الفرجاوي!G880</f>
        <v>0</v>
      </c>
      <c r="H1876" s="6" t="s">
        <v>388</v>
      </c>
      <c r="I1876" s="6" t="s">
        <v>61</v>
      </c>
      <c r="J1876" s="6">
        <f>الفرجاوي!J880</f>
        <v>0</v>
      </c>
      <c r="K1876" s="50"/>
      <c r="L1876" s="39">
        <f t="shared" si="58"/>
        <v>0</v>
      </c>
      <c r="M1876" s="39">
        <f t="shared" si="59"/>
        <v>0</v>
      </c>
    </row>
    <row r="1877" spans="1:13" ht="30" hidden="1" customHeight="1">
      <c r="A1877" s="6">
        <v>874</v>
      </c>
      <c r="B1877" s="4">
        <f>الفرجاوي!B881</f>
        <v>0</v>
      </c>
      <c r="C1877" s="111">
        <f>الفرجاوي!C881</f>
        <v>0</v>
      </c>
      <c r="D1877" s="7">
        <f>الفرجاوي!D881</f>
        <v>0</v>
      </c>
      <c r="E1877" s="7">
        <f>الفرجاوي!E881</f>
        <v>0</v>
      </c>
      <c r="F1877" s="7">
        <f>الفرجاوي!F881</f>
        <v>0</v>
      </c>
      <c r="G1877" s="7">
        <f>الفرجاوي!G881</f>
        <v>0</v>
      </c>
      <c r="H1877" s="6" t="s">
        <v>388</v>
      </c>
      <c r="I1877" s="6" t="s">
        <v>61</v>
      </c>
      <c r="J1877" s="6">
        <f>الفرجاوي!J881</f>
        <v>0</v>
      </c>
      <c r="K1877" s="50"/>
      <c r="L1877" s="39">
        <f t="shared" si="58"/>
        <v>0</v>
      </c>
      <c r="M1877" s="39">
        <f t="shared" si="59"/>
        <v>0</v>
      </c>
    </row>
    <row r="1878" spans="1:13" ht="30" hidden="1" customHeight="1">
      <c r="A1878" s="6">
        <v>875</v>
      </c>
      <c r="B1878" s="4">
        <f>الفرجاوي!B882</f>
        <v>0</v>
      </c>
      <c r="C1878" s="111">
        <f>الفرجاوي!C882</f>
        <v>0</v>
      </c>
      <c r="D1878" s="7">
        <f>الفرجاوي!D882</f>
        <v>0</v>
      </c>
      <c r="E1878" s="7">
        <f>الفرجاوي!E882</f>
        <v>0</v>
      </c>
      <c r="F1878" s="7">
        <f>الفرجاوي!F882</f>
        <v>0</v>
      </c>
      <c r="G1878" s="7">
        <f>الفرجاوي!G882</f>
        <v>0</v>
      </c>
      <c r="H1878" s="6" t="s">
        <v>388</v>
      </c>
      <c r="I1878" s="6" t="s">
        <v>61</v>
      </c>
      <c r="J1878" s="6">
        <f>الفرجاوي!J882</f>
        <v>0</v>
      </c>
      <c r="K1878" s="50"/>
      <c r="L1878" s="39">
        <f t="shared" si="58"/>
        <v>0</v>
      </c>
      <c r="M1878" s="39">
        <f t="shared" si="59"/>
        <v>0</v>
      </c>
    </row>
    <row r="1879" spans="1:13" ht="30" hidden="1" customHeight="1">
      <c r="A1879" s="6">
        <v>876</v>
      </c>
      <c r="B1879" s="4">
        <f>الفرجاوي!B883</f>
        <v>0</v>
      </c>
      <c r="C1879" s="111">
        <f>الفرجاوي!C883</f>
        <v>0</v>
      </c>
      <c r="D1879" s="7">
        <f>الفرجاوي!D883</f>
        <v>0</v>
      </c>
      <c r="E1879" s="7">
        <f>الفرجاوي!E883</f>
        <v>0</v>
      </c>
      <c r="F1879" s="7">
        <f>الفرجاوي!F883</f>
        <v>0</v>
      </c>
      <c r="G1879" s="7">
        <f>الفرجاوي!G883</f>
        <v>0</v>
      </c>
      <c r="H1879" s="6" t="s">
        <v>388</v>
      </c>
      <c r="I1879" s="6" t="s">
        <v>61</v>
      </c>
      <c r="J1879" s="6">
        <f>الفرجاوي!J883</f>
        <v>0</v>
      </c>
      <c r="K1879" s="50"/>
      <c r="L1879" s="39">
        <f t="shared" si="58"/>
        <v>0</v>
      </c>
      <c r="M1879" s="39">
        <f t="shared" si="59"/>
        <v>0</v>
      </c>
    </row>
    <row r="1880" spans="1:13" ht="30" hidden="1" customHeight="1">
      <c r="A1880" s="6">
        <v>877</v>
      </c>
      <c r="B1880" s="4">
        <f>الفرجاوي!B884</f>
        <v>0</v>
      </c>
      <c r="C1880" s="111">
        <f>الفرجاوي!C884</f>
        <v>0</v>
      </c>
      <c r="D1880" s="7">
        <f>الفرجاوي!D884</f>
        <v>0</v>
      </c>
      <c r="E1880" s="7">
        <f>الفرجاوي!E884</f>
        <v>0</v>
      </c>
      <c r="F1880" s="7">
        <f>الفرجاوي!F884</f>
        <v>0</v>
      </c>
      <c r="G1880" s="7">
        <f>الفرجاوي!G884</f>
        <v>0</v>
      </c>
      <c r="H1880" s="6" t="s">
        <v>388</v>
      </c>
      <c r="I1880" s="6" t="s">
        <v>61</v>
      </c>
      <c r="J1880" s="6">
        <f>الفرجاوي!J884</f>
        <v>0</v>
      </c>
      <c r="K1880" s="50"/>
      <c r="L1880" s="39">
        <f t="shared" si="58"/>
        <v>0</v>
      </c>
      <c r="M1880" s="39">
        <f t="shared" si="59"/>
        <v>0</v>
      </c>
    </row>
    <row r="1881" spans="1:13" ht="30" hidden="1" customHeight="1">
      <c r="A1881" s="6">
        <v>878</v>
      </c>
      <c r="B1881" s="4">
        <f>الفرجاوي!B885</f>
        <v>0</v>
      </c>
      <c r="C1881" s="111">
        <f>الفرجاوي!C885</f>
        <v>0</v>
      </c>
      <c r="D1881" s="7">
        <f>الفرجاوي!D885</f>
        <v>0</v>
      </c>
      <c r="E1881" s="7">
        <f>الفرجاوي!E885</f>
        <v>0</v>
      </c>
      <c r="F1881" s="7">
        <f>الفرجاوي!F885</f>
        <v>0</v>
      </c>
      <c r="G1881" s="7">
        <f>الفرجاوي!G885</f>
        <v>0</v>
      </c>
      <c r="H1881" s="6" t="s">
        <v>388</v>
      </c>
      <c r="I1881" s="6" t="s">
        <v>61</v>
      </c>
      <c r="J1881" s="6">
        <f>الفرجاوي!J885</f>
        <v>0</v>
      </c>
      <c r="K1881" s="50"/>
      <c r="L1881" s="39">
        <f t="shared" si="58"/>
        <v>0</v>
      </c>
      <c r="M1881" s="39">
        <f t="shared" si="59"/>
        <v>0</v>
      </c>
    </row>
    <row r="1882" spans="1:13" ht="30" hidden="1" customHeight="1">
      <c r="A1882" s="6">
        <v>879</v>
      </c>
      <c r="B1882" s="4">
        <f>الفرجاوي!B886</f>
        <v>0</v>
      </c>
      <c r="C1882" s="111">
        <f>الفرجاوي!C886</f>
        <v>0</v>
      </c>
      <c r="D1882" s="7">
        <f>الفرجاوي!D886</f>
        <v>0</v>
      </c>
      <c r="E1882" s="7">
        <f>الفرجاوي!E886</f>
        <v>0</v>
      </c>
      <c r="F1882" s="7">
        <f>الفرجاوي!F886</f>
        <v>0</v>
      </c>
      <c r="G1882" s="7">
        <f>الفرجاوي!G886</f>
        <v>0</v>
      </c>
      <c r="H1882" s="6" t="s">
        <v>388</v>
      </c>
      <c r="I1882" s="6" t="s">
        <v>61</v>
      </c>
      <c r="J1882" s="6">
        <f>الفرجاوي!J886</f>
        <v>0</v>
      </c>
      <c r="K1882" s="50"/>
      <c r="L1882" s="39">
        <f t="shared" si="58"/>
        <v>0</v>
      </c>
      <c r="M1882" s="39">
        <f t="shared" si="59"/>
        <v>0</v>
      </c>
    </row>
    <row r="1883" spans="1:13" ht="30" hidden="1" customHeight="1">
      <c r="A1883" s="6">
        <v>880</v>
      </c>
      <c r="B1883" s="4">
        <f>الفرجاوي!B887</f>
        <v>0</v>
      </c>
      <c r="C1883" s="111">
        <f>الفرجاوي!C887</f>
        <v>0</v>
      </c>
      <c r="D1883" s="7">
        <f>الفرجاوي!D887</f>
        <v>0</v>
      </c>
      <c r="E1883" s="7">
        <f>الفرجاوي!E887</f>
        <v>0</v>
      </c>
      <c r="F1883" s="7">
        <f>الفرجاوي!F887</f>
        <v>0</v>
      </c>
      <c r="G1883" s="7">
        <f>الفرجاوي!G887</f>
        <v>0</v>
      </c>
      <c r="H1883" s="6" t="s">
        <v>388</v>
      </c>
      <c r="I1883" s="6" t="s">
        <v>61</v>
      </c>
      <c r="J1883" s="6">
        <f>الفرجاوي!J887</f>
        <v>0</v>
      </c>
      <c r="K1883" s="50"/>
      <c r="L1883" s="39">
        <f t="shared" si="58"/>
        <v>0</v>
      </c>
      <c r="M1883" s="39">
        <f t="shared" si="59"/>
        <v>0</v>
      </c>
    </row>
    <row r="1884" spans="1:13" ht="30" hidden="1" customHeight="1">
      <c r="A1884" s="6">
        <v>881</v>
      </c>
      <c r="B1884" s="4">
        <f>الفرجاوي!B888</f>
        <v>0</v>
      </c>
      <c r="C1884" s="111">
        <f>الفرجاوي!C888</f>
        <v>0</v>
      </c>
      <c r="D1884" s="7">
        <f>الفرجاوي!D888</f>
        <v>0</v>
      </c>
      <c r="E1884" s="7">
        <f>الفرجاوي!E888</f>
        <v>0</v>
      </c>
      <c r="F1884" s="7">
        <f>الفرجاوي!F888</f>
        <v>0</v>
      </c>
      <c r="G1884" s="7">
        <f>الفرجاوي!G888</f>
        <v>0</v>
      </c>
      <c r="H1884" s="6" t="s">
        <v>388</v>
      </c>
      <c r="I1884" s="6" t="s">
        <v>61</v>
      </c>
      <c r="J1884" s="6">
        <f>الفرجاوي!J888</f>
        <v>0</v>
      </c>
      <c r="K1884" s="50"/>
      <c r="L1884" s="39">
        <f t="shared" si="58"/>
        <v>0</v>
      </c>
      <c r="M1884" s="39">
        <f t="shared" si="59"/>
        <v>0</v>
      </c>
    </row>
    <row r="1885" spans="1:13" ht="30" hidden="1" customHeight="1">
      <c r="A1885" s="6">
        <v>882</v>
      </c>
      <c r="B1885" s="4">
        <f>الفرجاوي!B889</f>
        <v>0</v>
      </c>
      <c r="C1885" s="111">
        <f>الفرجاوي!C889</f>
        <v>0</v>
      </c>
      <c r="D1885" s="7">
        <f>الفرجاوي!D889</f>
        <v>0</v>
      </c>
      <c r="E1885" s="7">
        <f>الفرجاوي!E889</f>
        <v>0</v>
      </c>
      <c r="F1885" s="7">
        <f>الفرجاوي!F889</f>
        <v>0</v>
      </c>
      <c r="G1885" s="7">
        <f>الفرجاوي!G889</f>
        <v>0</v>
      </c>
      <c r="H1885" s="6" t="s">
        <v>388</v>
      </c>
      <c r="I1885" s="6" t="s">
        <v>61</v>
      </c>
      <c r="J1885" s="6">
        <f>الفرجاوي!J889</f>
        <v>0</v>
      </c>
      <c r="K1885" s="50"/>
      <c r="L1885" s="39">
        <f t="shared" si="58"/>
        <v>0</v>
      </c>
      <c r="M1885" s="39">
        <f t="shared" si="59"/>
        <v>0</v>
      </c>
    </row>
    <row r="1886" spans="1:13" ht="30" hidden="1" customHeight="1">
      <c r="A1886" s="6">
        <v>883</v>
      </c>
      <c r="B1886" s="4">
        <f>الفرجاوي!B890</f>
        <v>0</v>
      </c>
      <c r="C1886" s="111">
        <f>الفرجاوي!C890</f>
        <v>0</v>
      </c>
      <c r="D1886" s="7">
        <f>الفرجاوي!D890</f>
        <v>0</v>
      </c>
      <c r="E1886" s="7">
        <f>الفرجاوي!E890</f>
        <v>0</v>
      </c>
      <c r="F1886" s="7">
        <f>الفرجاوي!F890</f>
        <v>0</v>
      </c>
      <c r="G1886" s="7">
        <f>الفرجاوي!G890</f>
        <v>0</v>
      </c>
      <c r="H1886" s="6" t="s">
        <v>388</v>
      </c>
      <c r="I1886" s="6" t="s">
        <v>61</v>
      </c>
      <c r="J1886" s="6">
        <f>الفرجاوي!J890</f>
        <v>0</v>
      </c>
      <c r="K1886" s="50"/>
      <c r="L1886" s="39">
        <f t="shared" si="58"/>
        <v>0</v>
      </c>
      <c r="M1886" s="39">
        <f t="shared" si="59"/>
        <v>0</v>
      </c>
    </row>
    <row r="1887" spans="1:13" ht="30" hidden="1" customHeight="1">
      <c r="A1887" s="6">
        <v>884</v>
      </c>
      <c r="B1887" s="4">
        <f>الفرجاوي!B891</f>
        <v>0</v>
      </c>
      <c r="C1887" s="111">
        <f>الفرجاوي!C891</f>
        <v>0</v>
      </c>
      <c r="D1887" s="7">
        <f>الفرجاوي!D891</f>
        <v>0</v>
      </c>
      <c r="E1887" s="7">
        <f>الفرجاوي!E891</f>
        <v>0</v>
      </c>
      <c r="F1887" s="7">
        <f>الفرجاوي!F891</f>
        <v>0</v>
      </c>
      <c r="G1887" s="7">
        <f>الفرجاوي!G891</f>
        <v>0</v>
      </c>
      <c r="H1887" s="6" t="s">
        <v>388</v>
      </c>
      <c r="I1887" s="6" t="s">
        <v>61</v>
      </c>
      <c r="J1887" s="6">
        <f>الفرجاوي!J891</f>
        <v>0</v>
      </c>
      <c r="K1887" s="50"/>
      <c r="L1887" s="39">
        <f t="shared" si="58"/>
        <v>0</v>
      </c>
      <c r="M1887" s="39">
        <f t="shared" si="59"/>
        <v>0</v>
      </c>
    </row>
    <row r="1888" spans="1:13" ht="30" hidden="1" customHeight="1">
      <c r="A1888" s="6">
        <v>885</v>
      </c>
      <c r="B1888" s="4">
        <f>الفرجاوي!B892</f>
        <v>0</v>
      </c>
      <c r="C1888" s="111">
        <f>الفرجاوي!C892</f>
        <v>0</v>
      </c>
      <c r="D1888" s="7">
        <f>الفرجاوي!D892</f>
        <v>0</v>
      </c>
      <c r="E1888" s="7">
        <f>الفرجاوي!E892</f>
        <v>0</v>
      </c>
      <c r="F1888" s="7">
        <f>الفرجاوي!F892</f>
        <v>0</v>
      </c>
      <c r="G1888" s="7">
        <f>الفرجاوي!G892</f>
        <v>0</v>
      </c>
      <c r="H1888" s="6" t="s">
        <v>388</v>
      </c>
      <c r="I1888" s="6" t="s">
        <v>61</v>
      </c>
      <c r="J1888" s="6">
        <f>الفرجاوي!J892</f>
        <v>0</v>
      </c>
      <c r="K1888" s="50"/>
      <c r="L1888" s="39">
        <f t="shared" si="58"/>
        <v>0</v>
      </c>
      <c r="M1888" s="39">
        <f t="shared" si="59"/>
        <v>0</v>
      </c>
    </row>
    <row r="1889" spans="1:13" ht="30" hidden="1" customHeight="1">
      <c r="A1889" s="6">
        <v>886</v>
      </c>
      <c r="B1889" s="4">
        <f>الفرجاوي!B893</f>
        <v>0</v>
      </c>
      <c r="C1889" s="111">
        <f>الفرجاوي!C893</f>
        <v>0</v>
      </c>
      <c r="D1889" s="7">
        <f>الفرجاوي!D893</f>
        <v>0</v>
      </c>
      <c r="E1889" s="7">
        <f>الفرجاوي!E893</f>
        <v>0</v>
      </c>
      <c r="F1889" s="7">
        <f>الفرجاوي!F893</f>
        <v>0</v>
      </c>
      <c r="G1889" s="7">
        <f>الفرجاوي!G893</f>
        <v>0</v>
      </c>
      <c r="H1889" s="6" t="s">
        <v>388</v>
      </c>
      <c r="I1889" s="6" t="s">
        <v>61</v>
      </c>
      <c r="J1889" s="6">
        <f>الفرجاوي!J893</f>
        <v>0</v>
      </c>
      <c r="K1889" s="50"/>
      <c r="L1889" s="39">
        <f t="shared" si="58"/>
        <v>0</v>
      </c>
      <c r="M1889" s="39">
        <f t="shared" si="59"/>
        <v>0</v>
      </c>
    </row>
    <row r="1890" spans="1:13" ht="30" hidden="1" customHeight="1">
      <c r="A1890" s="6">
        <v>887</v>
      </c>
      <c r="B1890" s="4">
        <f>الفرجاوي!B894</f>
        <v>0</v>
      </c>
      <c r="C1890" s="111">
        <f>الفرجاوي!C894</f>
        <v>0</v>
      </c>
      <c r="D1890" s="7">
        <f>الفرجاوي!D894</f>
        <v>0</v>
      </c>
      <c r="E1890" s="7">
        <f>الفرجاوي!E894</f>
        <v>0</v>
      </c>
      <c r="F1890" s="7">
        <f>الفرجاوي!F894</f>
        <v>0</v>
      </c>
      <c r="G1890" s="7">
        <f>الفرجاوي!G894</f>
        <v>0</v>
      </c>
      <c r="H1890" s="6" t="s">
        <v>388</v>
      </c>
      <c r="I1890" s="6" t="s">
        <v>61</v>
      </c>
      <c r="J1890" s="6">
        <f>الفرجاوي!J894</f>
        <v>0</v>
      </c>
      <c r="K1890" s="50"/>
      <c r="L1890" s="39">
        <f t="shared" si="58"/>
        <v>0</v>
      </c>
      <c r="M1890" s="39">
        <f t="shared" si="59"/>
        <v>0</v>
      </c>
    </row>
    <row r="1891" spans="1:13" ht="30" hidden="1" customHeight="1">
      <c r="A1891" s="6">
        <v>888</v>
      </c>
      <c r="B1891" s="4">
        <f>الفرجاوي!B895</f>
        <v>0</v>
      </c>
      <c r="C1891" s="111">
        <f>الفرجاوي!C895</f>
        <v>0</v>
      </c>
      <c r="D1891" s="7">
        <f>الفرجاوي!D895</f>
        <v>0</v>
      </c>
      <c r="E1891" s="7">
        <f>الفرجاوي!E895</f>
        <v>0</v>
      </c>
      <c r="F1891" s="7">
        <f>الفرجاوي!F895</f>
        <v>0</v>
      </c>
      <c r="G1891" s="7">
        <f>الفرجاوي!G895</f>
        <v>0</v>
      </c>
      <c r="H1891" s="6" t="s">
        <v>388</v>
      </c>
      <c r="I1891" s="6" t="s">
        <v>61</v>
      </c>
      <c r="J1891" s="6">
        <f>الفرجاوي!J895</f>
        <v>0</v>
      </c>
      <c r="K1891" s="50"/>
      <c r="L1891" s="39">
        <f t="shared" si="58"/>
        <v>0</v>
      </c>
      <c r="M1891" s="39">
        <f t="shared" si="59"/>
        <v>0</v>
      </c>
    </row>
    <row r="1892" spans="1:13" ht="30" hidden="1" customHeight="1">
      <c r="A1892" s="6">
        <v>889</v>
      </c>
      <c r="B1892" s="4">
        <f>الفرجاوي!B896</f>
        <v>0</v>
      </c>
      <c r="C1892" s="111">
        <f>الفرجاوي!C896</f>
        <v>0</v>
      </c>
      <c r="D1892" s="7">
        <f>الفرجاوي!D896</f>
        <v>0</v>
      </c>
      <c r="E1892" s="7">
        <f>الفرجاوي!E896</f>
        <v>0</v>
      </c>
      <c r="F1892" s="7">
        <f>الفرجاوي!F896</f>
        <v>0</v>
      </c>
      <c r="G1892" s="7">
        <f>الفرجاوي!G896</f>
        <v>0</v>
      </c>
      <c r="H1892" s="6" t="s">
        <v>388</v>
      </c>
      <c r="I1892" s="6" t="s">
        <v>61</v>
      </c>
      <c r="J1892" s="6">
        <f>الفرجاوي!J896</f>
        <v>0</v>
      </c>
      <c r="K1892" s="50"/>
      <c r="L1892" s="39">
        <f t="shared" si="58"/>
        <v>0</v>
      </c>
      <c r="M1892" s="39">
        <f t="shared" si="59"/>
        <v>0</v>
      </c>
    </row>
    <row r="1893" spans="1:13" ht="30" hidden="1" customHeight="1">
      <c r="A1893" s="6">
        <v>890</v>
      </c>
      <c r="B1893" s="4">
        <f>الفرجاوي!B897</f>
        <v>0</v>
      </c>
      <c r="C1893" s="111">
        <f>الفرجاوي!C897</f>
        <v>0</v>
      </c>
      <c r="D1893" s="7">
        <f>الفرجاوي!D897</f>
        <v>0</v>
      </c>
      <c r="E1893" s="7">
        <f>الفرجاوي!E897</f>
        <v>0</v>
      </c>
      <c r="F1893" s="7">
        <f>الفرجاوي!F897</f>
        <v>0</v>
      </c>
      <c r="G1893" s="7">
        <f>الفرجاوي!G897</f>
        <v>0</v>
      </c>
      <c r="H1893" s="6" t="s">
        <v>388</v>
      </c>
      <c r="I1893" s="6" t="s">
        <v>61</v>
      </c>
      <c r="J1893" s="6">
        <f>الفرجاوي!J897</f>
        <v>0</v>
      </c>
      <c r="K1893" s="50"/>
      <c r="L1893" s="39">
        <f t="shared" si="58"/>
        <v>0</v>
      </c>
      <c r="M1893" s="39">
        <f t="shared" si="59"/>
        <v>0</v>
      </c>
    </row>
    <row r="1894" spans="1:13" ht="30" hidden="1" customHeight="1">
      <c r="A1894" s="6">
        <v>891</v>
      </c>
      <c r="B1894" s="4">
        <f>الفرجاوي!B898</f>
        <v>0</v>
      </c>
      <c r="C1894" s="111">
        <f>الفرجاوي!C898</f>
        <v>0</v>
      </c>
      <c r="D1894" s="7">
        <f>الفرجاوي!D898</f>
        <v>0</v>
      </c>
      <c r="E1894" s="7">
        <f>الفرجاوي!E898</f>
        <v>0</v>
      </c>
      <c r="F1894" s="7">
        <f>الفرجاوي!F898</f>
        <v>0</v>
      </c>
      <c r="G1894" s="7">
        <f>الفرجاوي!G898</f>
        <v>0</v>
      </c>
      <c r="H1894" s="6" t="s">
        <v>388</v>
      </c>
      <c r="I1894" s="6" t="s">
        <v>61</v>
      </c>
      <c r="J1894" s="6">
        <f>الفرجاوي!J898</f>
        <v>0</v>
      </c>
      <c r="K1894" s="50"/>
      <c r="L1894" s="39">
        <f t="shared" si="58"/>
        <v>0</v>
      </c>
      <c r="M1894" s="39">
        <f t="shared" si="59"/>
        <v>0</v>
      </c>
    </row>
    <row r="1895" spans="1:13" ht="30" hidden="1" customHeight="1">
      <c r="A1895" s="6">
        <v>892</v>
      </c>
      <c r="B1895" s="4">
        <f>الفرجاوي!B899</f>
        <v>0</v>
      </c>
      <c r="C1895" s="111">
        <f>الفرجاوي!C899</f>
        <v>0</v>
      </c>
      <c r="D1895" s="7">
        <f>الفرجاوي!D899</f>
        <v>0</v>
      </c>
      <c r="E1895" s="7">
        <f>الفرجاوي!E899</f>
        <v>0</v>
      </c>
      <c r="F1895" s="7">
        <f>الفرجاوي!F899</f>
        <v>0</v>
      </c>
      <c r="G1895" s="7">
        <f>الفرجاوي!G899</f>
        <v>0</v>
      </c>
      <c r="H1895" s="6" t="s">
        <v>388</v>
      </c>
      <c r="I1895" s="6" t="s">
        <v>61</v>
      </c>
      <c r="J1895" s="6">
        <f>الفرجاوي!J899</f>
        <v>0</v>
      </c>
      <c r="K1895" s="50"/>
      <c r="L1895" s="39">
        <f t="shared" si="58"/>
        <v>0</v>
      </c>
      <c r="M1895" s="39">
        <f t="shared" si="59"/>
        <v>0</v>
      </c>
    </row>
    <row r="1896" spans="1:13" ht="30" hidden="1" customHeight="1">
      <c r="A1896" s="6">
        <v>893</v>
      </c>
      <c r="B1896" s="4">
        <f>الفرجاوي!B900</f>
        <v>0</v>
      </c>
      <c r="C1896" s="111">
        <f>الفرجاوي!C900</f>
        <v>0</v>
      </c>
      <c r="D1896" s="7">
        <f>الفرجاوي!D900</f>
        <v>0</v>
      </c>
      <c r="E1896" s="7">
        <f>الفرجاوي!E900</f>
        <v>0</v>
      </c>
      <c r="F1896" s="7">
        <f>الفرجاوي!F900</f>
        <v>0</v>
      </c>
      <c r="G1896" s="7">
        <f>الفرجاوي!G900</f>
        <v>0</v>
      </c>
      <c r="H1896" s="6" t="s">
        <v>388</v>
      </c>
      <c r="I1896" s="6" t="s">
        <v>61</v>
      </c>
      <c r="J1896" s="6">
        <f>الفرجاوي!J900</f>
        <v>0</v>
      </c>
      <c r="K1896" s="50"/>
      <c r="L1896" s="39">
        <f t="shared" si="58"/>
        <v>0</v>
      </c>
      <c r="M1896" s="39">
        <f t="shared" si="59"/>
        <v>0</v>
      </c>
    </row>
    <row r="1897" spans="1:13" ht="30" hidden="1" customHeight="1">
      <c r="A1897" s="6">
        <v>894</v>
      </c>
      <c r="B1897" s="4">
        <f>الفرجاوي!B901</f>
        <v>0</v>
      </c>
      <c r="C1897" s="111">
        <f>الفرجاوي!C901</f>
        <v>0</v>
      </c>
      <c r="D1897" s="7">
        <f>الفرجاوي!D901</f>
        <v>0</v>
      </c>
      <c r="E1897" s="7">
        <f>الفرجاوي!E901</f>
        <v>0</v>
      </c>
      <c r="F1897" s="7">
        <f>الفرجاوي!F901</f>
        <v>0</v>
      </c>
      <c r="G1897" s="7">
        <f>الفرجاوي!G901</f>
        <v>0</v>
      </c>
      <c r="H1897" s="6" t="s">
        <v>388</v>
      </c>
      <c r="I1897" s="6" t="s">
        <v>61</v>
      </c>
      <c r="J1897" s="6">
        <f>الفرجاوي!J901</f>
        <v>0</v>
      </c>
      <c r="K1897" s="50"/>
      <c r="L1897" s="39">
        <f t="shared" si="58"/>
        <v>0</v>
      </c>
      <c r="M1897" s="39">
        <f t="shared" si="59"/>
        <v>0</v>
      </c>
    </row>
    <row r="1898" spans="1:13" ht="30" hidden="1" customHeight="1">
      <c r="A1898" s="6">
        <v>895</v>
      </c>
      <c r="B1898" s="4">
        <f>الفرجاوي!B902</f>
        <v>0</v>
      </c>
      <c r="C1898" s="111">
        <f>الفرجاوي!C902</f>
        <v>0</v>
      </c>
      <c r="D1898" s="7">
        <f>الفرجاوي!D902</f>
        <v>0</v>
      </c>
      <c r="E1898" s="7">
        <f>الفرجاوي!E902</f>
        <v>0</v>
      </c>
      <c r="F1898" s="7">
        <f>الفرجاوي!F902</f>
        <v>0</v>
      </c>
      <c r="G1898" s="7">
        <f>الفرجاوي!G902</f>
        <v>0</v>
      </c>
      <c r="H1898" s="6" t="s">
        <v>388</v>
      </c>
      <c r="I1898" s="6" t="s">
        <v>61</v>
      </c>
      <c r="J1898" s="6">
        <f>الفرجاوي!J902</f>
        <v>0</v>
      </c>
      <c r="K1898" s="50"/>
      <c r="L1898" s="39">
        <f t="shared" si="58"/>
        <v>0</v>
      </c>
      <c r="M1898" s="39">
        <f t="shared" si="59"/>
        <v>0</v>
      </c>
    </row>
    <row r="1899" spans="1:13" ht="30" hidden="1" customHeight="1">
      <c r="A1899" s="6">
        <v>896</v>
      </c>
      <c r="B1899" s="4">
        <f>الفرجاوي!B903</f>
        <v>0</v>
      </c>
      <c r="C1899" s="111">
        <f>الفرجاوي!C903</f>
        <v>0</v>
      </c>
      <c r="D1899" s="7">
        <f>الفرجاوي!D903</f>
        <v>0</v>
      </c>
      <c r="E1899" s="7">
        <f>الفرجاوي!E903</f>
        <v>0</v>
      </c>
      <c r="F1899" s="7">
        <f>الفرجاوي!F903</f>
        <v>0</v>
      </c>
      <c r="G1899" s="7">
        <f>الفرجاوي!G903</f>
        <v>0</v>
      </c>
      <c r="H1899" s="6" t="s">
        <v>388</v>
      </c>
      <c r="I1899" s="6" t="s">
        <v>61</v>
      </c>
      <c r="J1899" s="6">
        <f>الفرجاوي!J903</f>
        <v>0</v>
      </c>
      <c r="K1899" s="50"/>
      <c r="L1899" s="39">
        <f t="shared" si="58"/>
        <v>0</v>
      </c>
      <c r="M1899" s="39">
        <f t="shared" si="59"/>
        <v>0</v>
      </c>
    </row>
    <row r="1900" spans="1:13" ht="30" hidden="1" customHeight="1">
      <c r="A1900" s="6">
        <v>897</v>
      </c>
      <c r="B1900" s="4">
        <f>الفرجاوي!B904</f>
        <v>0</v>
      </c>
      <c r="C1900" s="111">
        <f>الفرجاوي!C904</f>
        <v>0</v>
      </c>
      <c r="D1900" s="7">
        <f>الفرجاوي!D904</f>
        <v>0</v>
      </c>
      <c r="E1900" s="7">
        <f>الفرجاوي!E904</f>
        <v>0</v>
      </c>
      <c r="F1900" s="7">
        <f>الفرجاوي!F904</f>
        <v>0</v>
      </c>
      <c r="G1900" s="7">
        <f>الفرجاوي!G904</f>
        <v>0</v>
      </c>
      <c r="H1900" s="6" t="s">
        <v>388</v>
      </c>
      <c r="I1900" s="6" t="s">
        <v>61</v>
      </c>
      <c r="J1900" s="6">
        <f>الفرجاوي!J904</f>
        <v>0</v>
      </c>
      <c r="K1900" s="50"/>
      <c r="L1900" s="39">
        <f t="shared" si="58"/>
        <v>0</v>
      </c>
      <c r="M1900" s="39">
        <f t="shared" si="59"/>
        <v>0</v>
      </c>
    </row>
    <row r="1901" spans="1:13" ht="30" hidden="1" customHeight="1">
      <c r="A1901" s="6">
        <v>898</v>
      </c>
      <c r="B1901" s="4">
        <f>الفرجاوي!B905</f>
        <v>0</v>
      </c>
      <c r="C1901" s="111">
        <f>الفرجاوي!C905</f>
        <v>0</v>
      </c>
      <c r="D1901" s="7">
        <f>الفرجاوي!D905</f>
        <v>0</v>
      </c>
      <c r="E1901" s="7">
        <f>الفرجاوي!E905</f>
        <v>0</v>
      </c>
      <c r="F1901" s="7">
        <f>الفرجاوي!F905</f>
        <v>0</v>
      </c>
      <c r="G1901" s="7">
        <f>الفرجاوي!G905</f>
        <v>0</v>
      </c>
      <c r="H1901" s="6" t="s">
        <v>388</v>
      </c>
      <c r="I1901" s="6" t="s">
        <v>61</v>
      </c>
      <c r="J1901" s="6">
        <f>الفرجاوي!J905</f>
        <v>0</v>
      </c>
      <c r="K1901" s="50"/>
      <c r="L1901" s="39">
        <f t="shared" si="58"/>
        <v>0</v>
      </c>
      <c r="M1901" s="39">
        <f t="shared" si="59"/>
        <v>0</v>
      </c>
    </row>
    <row r="1902" spans="1:13" ht="30" hidden="1" customHeight="1">
      <c r="A1902" s="6">
        <v>899</v>
      </c>
      <c r="B1902" s="4">
        <f>الفرجاوي!B906</f>
        <v>0</v>
      </c>
      <c r="C1902" s="111">
        <f>الفرجاوي!C906</f>
        <v>0</v>
      </c>
      <c r="D1902" s="7">
        <f>الفرجاوي!D906</f>
        <v>0</v>
      </c>
      <c r="E1902" s="7">
        <f>الفرجاوي!E906</f>
        <v>0</v>
      </c>
      <c r="F1902" s="7">
        <f>الفرجاوي!F906</f>
        <v>0</v>
      </c>
      <c r="G1902" s="7">
        <f>الفرجاوي!G906</f>
        <v>0</v>
      </c>
      <c r="H1902" s="6" t="s">
        <v>388</v>
      </c>
      <c r="I1902" s="6" t="s">
        <v>61</v>
      </c>
      <c r="J1902" s="6">
        <f>الفرجاوي!J906</f>
        <v>0</v>
      </c>
      <c r="K1902" s="50"/>
      <c r="L1902" s="39">
        <f t="shared" si="58"/>
        <v>0</v>
      </c>
      <c r="M1902" s="39">
        <f t="shared" si="59"/>
        <v>0</v>
      </c>
    </row>
    <row r="1903" spans="1:13" ht="30" hidden="1" customHeight="1">
      <c r="A1903" s="6">
        <v>900</v>
      </c>
      <c r="B1903" s="4">
        <f>الفرجاوي!B907</f>
        <v>0</v>
      </c>
      <c r="C1903" s="111">
        <f>الفرجاوي!C907</f>
        <v>0</v>
      </c>
      <c r="D1903" s="7">
        <f>الفرجاوي!D907</f>
        <v>0</v>
      </c>
      <c r="E1903" s="7">
        <f>الفرجاوي!E907</f>
        <v>0</v>
      </c>
      <c r="F1903" s="7">
        <f>الفرجاوي!F907</f>
        <v>0</v>
      </c>
      <c r="G1903" s="7">
        <f>الفرجاوي!G907</f>
        <v>0</v>
      </c>
      <c r="H1903" s="6" t="s">
        <v>388</v>
      </c>
      <c r="I1903" s="6" t="s">
        <v>61</v>
      </c>
      <c r="J1903" s="6">
        <f>الفرجاوي!J907</f>
        <v>0</v>
      </c>
      <c r="K1903" s="50"/>
      <c r="L1903" s="39">
        <f t="shared" si="58"/>
        <v>0</v>
      </c>
      <c r="M1903" s="39">
        <f t="shared" si="59"/>
        <v>0</v>
      </c>
    </row>
    <row r="1904" spans="1:13" ht="30" hidden="1" customHeight="1">
      <c r="A1904" s="6">
        <v>901</v>
      </c>
      <c r="B1904" s="4">
        <f>الفرجاوي!B908</f>
        <v>0</v>
      </c>
      <c r="C1904" s="111">
        <f>الفرجاوي!C908</f>
        <v>0</v>
      </c>
      <c r="D1904" s="7">
        <f>الفرجاوي!D908</f>
        <v>0</v>
      </c>
      <c r="E1904" s="7">
        <f>الفرجاوي!E908</f>
        <v>0</v>
      </c>
      <c r="F1904" s="7">
        <f>الفرجاوي!F908</f>
        <v>0</v>
      </c>
      <c r="G1904" s="7">
        <f>الفرجاوي!G908</f>
        <v>0</v>
      </c>
      <c r="H1904" s="6" t="s">
        <v>388</v>
      </c>
      <c r="I1904" s="6" t="s">
        <v>61</v>
      </c>
      <c r="J1904" s="6">
        <f>الفرجاوي!J908</f>
        <v>0</v>
      </c>
      <c r="K1904" s="50"/>
      <c r="L1904" s="39">
        <f t="shared" si="58"/>
        <v>0</v>
      </c>
      <c r="M1904" s="39">
        <f t="shared" si="59"/>
        <v>0</v>
      </c>
    </row>
    <row r="1905" spans="1:13" ht="30" hidden="1" customHeight="1">
      <c r="A1905" s="6">
        <v>902</v>
      </c>
      <c r="B1905" s="4">
        <f>الفرجاوي!B909</f>
        <v>0</v>
      </c>
      <c r="C1905" s="111">
        <f>الفرجاوي!C909</f>
        <v>0</v>
      </c>
      <c r="D1905" s="7">
        <f>الفرجاوي!D909</f>
        <v>0</v>
      </c>
      <c r="E1905" s="7">
        <f>الفرجاوي!E909</f>
        <v>0</v>
      </c>
      <c r="F1905" s="7">
        <f>الفرجاوي!F909</f>
        <v>0</v>
      </c>
      <c r="G1905" s="7">
        <f>الفرجاوي!G909</f>
        <v>0</v>
      </c>
      <c r="H1905" s="6" t="s">
        <v>388</v>
      </c>
      <c r="I1905" s="6" t="s">
        <v>61</v>
      </c>
      <c r="J1905" s="6">
        <f>الفرجاوي!J909</f>
        <v>0</v>
      </c>
      <c r="K1905" s="50"/>
      <c r="L1905" s="39">
        <f t="shared" si="58"/>
        <v>0</v>
      </c>
      <c r="M1905" s="39">
        <f t="shared" si="59"/>
        <v>0</v>
      </c>
    </row>
    <row r="1906" spans="1:13" ht="30" hidden="1" customHeight="1">
      <c r="A1906" s="6">
        <v>903</v>
      </c>
      <c r="B1906" s="4">
        <f>الفرجاوي!B910</f>
        <v>0</v>
      </c>
      <c r="C1906" s="111">
        <f>الفرجاوي!C910</f>
        <v>0</v>
      </c>
      <c r="D1906" s="7">
        <f>الفرجاوي!D910</f>
        <v>0</v>
      </c>
      <c r="E1906" s="7">
        <f>الفرجاوي!E910</f>
        <v>0</v>
      </c>
      <c r="F1906" s="7">
        <f>الفرجاوي!F910</f>
        <v>0</v>
      </c>
      <c r="G1906" s="7">
        <f>الفرجاوي!G910</f>
        <v>0</v>
      </c>
      <c r="H1906" s="6" t="s">
        <v>388</v>
      </c>
      <c r="I1906" s="6" t="s">
        <v>61</v>
      </c>
      <c r="J1906" s="6">
        <f>الفرجاوي!J910</f>
        <v>0</v>
      </c>
      <c r="K1906" s="50"/>
      <c r="L1906" s="39">
        <f t="shared" si="58"/>
        <v>0</v>
      </c>
      <c r="M1906" s="39">
        <f t="shared" si="59"/>
        <v>0</v>
      </c>
    </row>
    <row r="1907" spans="1:13" ht="30" hidden="1" customHeight="1">
      <c r="A1907" s="6">
        <v>904</v>
      </c>
      <c r="B1907" s="4">
        <f>الفرجاوي!B911</f>
        <v>0</v>
      </c>
      <c r="C1907" s="111">
        <f>الفرجاوي!C911</f>
        <v>0</v>
      </c>
      <c r="D1907" s="7">
        <f>الفرجاوي!D911</f>
        <v>0</v>
      </c>
      <c r="E1907" s="7">
        <f>الفرجاوي!E911</f>
        <v>0</v>
      </c>
      <c r="F1907" s="7">
        <f>الفرجاوي!F911</f>
        <v>0</v>
      </c>
      <c r="G1907" s="7">
        <f>الفرجاوي!G911</f>
        <v>0</v>
      </c>
      <c r="H1907" s="6" t="s">
        <v>388</v>
      </c>
      <c r="I1907" s="6" t="s">
        <v>61</v>
      </c>
      <c r="J1907" s="6">
        <f>الفرجاوي!J911</f>
        <v>0</v>
      </c>
      <c r="K1907" s="50"/>
      <c r="L1907" s="39">
        <f t="shared" si="58"/>
        <v>0</v>
      </c>
      <c r="M1907" s="39">
        <f t="shared" si="59"/>
        <v>0</v>
      </c>
    </row>
    <row r="1908" spans="1:13" ht="30" hidden="1" customHeight="1">
      <c r="A1908" s="6">
        <v>905</v>
      </c>
      <c r="B1908" s="4">
        <f>الفرجاوي!B912</f>
        <v>0</v>
      </c>
      <c r="C1908" s="111">
        <f>الفرجاوي!C912</f>
        <v>0</v>
      </c>
      <c r="D1908" s="7">
        <f>الفرجاوي!D912</f>
        <v>0</v>
      </c>
      <c r="E1908" s="7">
        <f>الفرجاوي!E912</f>
        <v>0</v>
      </c>
      <c r="F1908" s="7">
        <f>الفرجاوي!F912</f>
        <v>0</v>
      </c>
      <c r="G1908" s="7">
        <f>الفرجاوي!G912</f>
        <v>0</v>
      </c>
      <c r="H1908" s="6" t="s">
        <v>388</v>
      </c>
      <c r="I1908" s="6" t="s">
        <v>61</v>
      </c>
      <c r="J1908" s="6">
        <f>الفرجاوي!J912</f>
        <v>0</v>
      </c>
      <c r="K1908" s="50"/>
      <c r="L1908" s="39">
        <f t="shared" si="58"/>
        <v>0</v>
      </c>
      <c r="M1908" s="39">
        <f t="shared" si="59"/>
        <v>0</v>
      </c>
    </row>
    <row r="1909" spans="1:13" ht="30" hidden="1" customHeight="1">
      <c r="A1909" s="6">
        <v>906</v>
      </c>
      <c r="B1909" s="4">
        <f>الفرجاوي!B913</f>
        <v>0</v>
      </c>
      <c r="C1909" s="111">
        <f>الفرجاوي!C913</f>
        <v>0</v>
      </c>
      <c r="D1909" s="7">
        <f>الفرجاوي!D913</f>
        <v>0</v>
      </c>
      <c r="E1909" s="7">
        <f>الفرجاوي!E913</f>
        <v>0</v>
      </c>
      <c r="F1909" s="7">
        <f>الفرجاوي!F913</f>
        <v>0</v>
      </c>
      <c r="G1909" s="7">
        <f>الفرجاوي!G913</f>
        <v>0</v>
      </c>
      <c r="H1909" s="6" t="s">
        <v>388</v>
      </c>
      <c r="I1909" s="6" t="s">
        <v>61</v>
      </c>
      <c r="J1909" s="6">
        <f>الفرجاوي!J913</f>
        <v>0</v>
      </c>
      <c r="K1909" s="50"/>
      <c r="L1909" s="39">
        <f t="shared" si="58"/>
        <v>0</v>
      </c>
      <c r="M1909" s="39">
        <f t="shared" si="59"/>
        <v>0</v>
      </c>
    </row>
    <row r="1910" spans="1:13" ht="30" hidden="1" customHeight="1">
      <c r="A1910" s="6">
        <v>907</v>
      </c>
      <c r="B1910" s="4">
        <f>الفرجاوي!B914</f>
        <v>0</v>
      </c>
      <c r="C1910" s="111">
        <f>الفرجاوي!C914</f>
        <v>0</v>
      </c>
      <c r="D1910" s="7">
        <f>الفرجاوي!D914</f>
        <v>0</v>
      </c>
      <c r="E1910" s="7">
        <f>الفرجاوي!E914</f>
        <v>0</v>
      </c>
      <c r="F1910" s="7">
        <f>الفرجاوي!F914</f>
        <v>0</v>
      </c>
      <c r="G1910" s="7">
        <f>الفرجاوي!G914</f>
        <v>0</v>
      </c>
      <c r="H1910" s="6" t="s">
        <v>388</v>
      </c>
      <c r="I1910" s="6" t="s">
        <v>61</v>
      </c>
      <c r="J1910" s="6">
        <f>الفرجاوي!J914</f>
        <v>0</v>
      </c>
      <c r="K1910" s="50"/>
      <c r="L1910" s="39">
        <f t="shared" si="58"/>
        <v>0</v>
      </c>
      <c r="M1910" s="39">
        <f t="shared" si="59"/>
        <v>0</v>
      </c>
    </row>
    <row r="1911" spans="1:13" ht="30" hidden="1" customHeight="1">
      <c r="A1911" s="6">
        <v>908</v>
      </c>
      <c r="B1911" s="4">
        <f>الفرجاوي!B915</f>
        <v>0</v>
      </c>
      <c r="C1911" s="111">
        <f>الفرجاوي!C915</f>
        <v>0</v>
      </c>
      <c r="D1911" s="7">
        <f>الفرجاوي!D915</f>
        <v>0</v>
      </c>
      <c r="E1911" s="7">
        <f>الفرجاوي!E915</f>
        <v>0</v>
      </c>
      <c r="F1911" s="7">
        <f>الفرجاوي!F915</f>
        <v>0</v>
      </c>
      <c r="G1911" s="7">
        <f>الفرجاوي!G915</f>
        <v>0</v>
      </c>
      <c r="H1911" s="6" t="s">
        <v>388</v>
      </c>
      <c r="I1911" s="6" t="s">
        <v>61</v>
      </c>
      <c r="J1911" s="6">
        <f>الفرجاوي!J915</f>
        <v>0</v>
      </c>
      <c r="K1911" s="50"/>
      <c r="L1911" s="39">
        <f t="shared" si="58"/>
        <v>0</v>
      </c>
      <c r="M1911" s="39">
        <f t="shared" si="59"/>
        <v>0</v>
      </c>
    </row>
    <row r="1912" spans="1:13" ht="30" hidden="1" customHeight="1">
      <c r="A1912" s="6">
        <v>909</v>
      </c>
      <c r="B1912" s="4">
        <f>الفرجاوي!B916</f>
        <v>0</v>
      </c>
      <c r="C1912" s="111">
        <f>الفرجاوي!C916</f>
        <v>0</v>
      </c>
      <c r="D1912" s="7">
        <f>الفرجاوي!D916</f>
        <v>0</v>
      </c>
      <c r="E1912" s="7">
        <f>الفرجاوي!E916</f>
        <v>0</v>
      </c>
      <c r="F1912" s="7">
        <f>الفرجاوي!F916</f>
        <v>0</v>
      </c>
      <c r="G1912" s="7">
        <f>الفرجاوي!G916</f>
        <v>0</v>
      </c>
      <c r="H1912" s="6" t="s">
        <v>388</v>
      </c>
      <c r="I1912" s="6" t="s">
        <v>61</v>
      </c>
      <c r="J1912" s="6">
        <f>الفرجاوي!J916</f>
        <v>0</v>
      </c>
      <c r="K1912" s="50"/>
      <c r="L1912" s="39">
        <f t="shared" si="58"/>
        <v>0</v>
      </c>
      <c r="M1912" s="39">
        <f t="shared" si="59"/>
        <v>0</v>
      </c>
    </row>
    <row r="1913" spans="1:13" ht="30" hidden="1" customHeight="1">
      <c r="A1913" s="6">
        <v>910</v>
      </c>
      <c r="B1913" s="4">
        <f>الفرجاوي!B917</f>
        <v>0</v>
      </c>
      <c r="C1913" s="111">
        <f>الفرجاوي!C917</f>
        <v>0</v>
      </c>
      <c r="D1913" s="7">
        <f>الفرجاوي!D917</f>
        <v>0</v>
      </c>
      <c r="E1913" s="7">
        <f>الفرجاوي!E917</f>
        <v>0</v>
      </c>
      <c r="F1913" s="7">
        <f>الفرجاوي!F917</f>
        <v>0</v>
      </c>
      <c r="G1913" s="7">
        <f>الفرجاوي!G917</f>
        <v>0</v>
      </c>
      <c r="H1913" s="6" t="s">
        <v>388</v>
      </c>
      <c r="I1913" s="6" t="s">
        <v>61</v>
      </c>
      <c r="J1913" s="6">
        <f>الفرجاوي!J917</f>
        <v>0</v>
      </c>
      <c r="K1913" s="50"/>
      <c r="L1913" s="39">
        <f t="shared" si="58"/>
        <v>0</v>
      </c>
      <c r="M1913" s="39">
        <f t="shared" si="59"/>
        <v>0</v>
      </c>
    </row>
    <row r="1914" spans="1:13" ht="30" hidden="1" customHeight="1">
      <c r="A1914" s="6">
        <v>911</v>
      </c>
      <c r="B1914" s="4">
        <f>الفرجاوي!B918</f>
        <v>0</v>
      </c>
      <c r="C1914" s="111">
        <f>الفرجاوي!C918</f>
        <v>0</v>
      </c>
      <c r="D1914" s="7">
        <f>الفرجاوي!D918</f>
        <v>0</v>
      </c>
      <c r="E1914" s="7">
        <f>الفرجاوي!E918</f>
        <v>0</v>
      </c>
      <c r="F1914" s="7">
        <f>الفرجاوي!F918</f>
        <v>0</v>
      </c>
      <c r="G1914" s="7">
        <f>الفرجاوي!G918</f>
        <v>0</v>
      </c>
      <c r="H1914" s="6" t="s">
        <v>388</v>
      </c>
      <c r="I1914" s="6" t="s">
        <v>61</v>
      </c>
      <c r="J1914" s="6">
        <f>الفرجاوي!J918</f>
        <v>0</v>
      </c>
      <c r="K1914" s="50"/>
      <c r="L1914" s="39">
        <f t="shared" si="58"/>
        <v>0</v>
      </c>
      <c r="M1914" s="39">
        <f t="shared" si="59"/>
        <v>0</v>
      </c>
    </row>
    <row r="1915" spans="1:13" ht="30" hidden="1" customHeight="1">
      <c r="A1915" s="6">
        <v>912</v>
      </c>
      <c r="B1915" s="4">
        <f>الفرجاوي!B919</f>
        <v>0</v>
      </c>
      <c r="C1915" s="111">
        <f>الفرجاوي!C919</f>
        <v>0</v>
      </c>
      <c r="D1915" s="7">
        <f>الفرجاوي!D919</f>
        <v>0</v>
      </c>
      <c r="E1915" s="7">
        <f>الفرجاوي!E919</f>
        <v>0</v>
      </c>
      <c r="F1915" s="7">
        <f>الفرجاوي!F919</f>
        <v>0</v>
      </c>
      <c r="G1915" s="7">
        <f>الفرجاوي!G919</f>
        <v>0</v>
      </c>
      <c r="H1915" s="6" t="s">
        <v>388</v>
      </c>
      <c r="I1915" s="6" t="s">
        <v>61</v>
      </c>
      <c r="J1915" s="6">
        <f>الفرجاوي!J919</f>
        <v>0</v>
      </c>
      <c r="K1915" s="50"/>
      <c r="L1915" s="39">
        <f t="shared" si="58"/>
        <v>0</v>
      </c>
      <c r="M1915" s="39">
        <f t="shared" si="59"/>
        <v>0</v>
      </c>
    </row>
    <row r="1916" spans="1:13" ht="30" hidden="1" customHeight="1">
      <c r="A1916" s="6">
        <v>913</v>
      </c>
      <c r="B1916" s="4">
        <f>الفرجاوي!B920</f>
        <v>0</v>
      </c>
      <c r="C1916" s="111">
        <f>الفرجاوي!C920</f>
        <v>0</v>
      </c>
      <c r="D1916" s="7">
        <f>الفرجاوي!D920</f>
        <v>0</v>
      </c>
      <c r="E1916" s="7">
        <f>الفرجاوي!E920</f>
        <v>0</v>
      </c>
      <c r="F1916" s="7">
        <f>الفرجاوي!F920</f>
        <v>0</v>
      </c>
      <c r="G1916" s="7">
        <f>الفرجاوي!G920</f>
        <v>0</v>
      </c>
      <c r="H1916" s="6" t="s">
        <v>388</v>
      </c>
      <c r="I1916" s="6" t="s">
        <v>61</v>
      </c>
      <c r="J1916" s="6">
        <f>الفرجاوي!J920</f>
        <v>0</v>
      </c>
      <c r="K1916" s="50"/>
      <c r="L1916" s="39">
        <f t="shared" si="58"/>
        <v>0</v>
      </c>
      <c r="M1916" s="39">
        <f t="shared" si="59"/>
        <v>0</v>
      </c>
    </row>
    <row r="1917" spans="1:13" ht="30" hidden="1" customHeight="1">
      <c r="A1917" s="6">
        <v>914</v>
      </c>
      <c r="B1917" s="4">
        <f>الفرجاوي!B921</f>
        <v>0</v>
      </c>
      <c r="C1917" s="111">
        <f>الفرجاوي!C921</f>
        <v>0</v>
      </c>
      <c r="D1917" s="7">
        <f>الفرجاوي!D921</f>
        <v>0</v>
      </c>
      <c r="E1917" s="7">
        <f>الفرجاوي!E921</f>
        <v>0</v>
      </c>
      <c r="F1917" s="7">
        <f>الفرجاوي!F921</f>
        <v>0</v>
      </c>
      <c r="G1917" s="7">
        <f>الفرجاوي!G921</f>
        <v>0</v>
      </c>
      <c r="H1917" s="6" t="s">
        <v>388</v>
      </c>
      <c r="I1917" s="6" t="s">
        <v>61</v>
      </c>
      <c r="J1917" s="6">
        <f>الفرجاوي!J921</f>
        <v>0</v>
      </c>
      <c r="K1917" s="50"/>
      <c r="L1917" s="39">
        <f t="shared" si="58"/>
        <v>0</v>
      </c>
      <c r="M1917" s="39">
        <f t="shared" si="59"/>
        <v>0</v>
      </c>
    </row>
    <row r="1918" spans="1:13" ht="30" hidden="1" customHeight="1">
      <c r="A1918" s="6">
        <v>915</v>
      </c>
      <c r="B1918" s="4">
        <f>الفرجاوي!B922</f>
        <v>0</v>
      </c>
      <c r="C1918" s="111">
        <f>الفرجاوي!C922</f>
        <v>0</v>
      </c>
      <c r="D1918" s="7">
        <f>الفرجاوي!D922</f>
        <v>0</v>
      </c>
      <c r="E1918" s="7">
        <f>الفرجاوي!E922</f>
        <v>0</v>
      </c>
      <c r="F1918" s="7">
        <f>الفرجاوي!F922</f>
        <v>0</v>
      </c>
      <c r="G1918" s="7">
        <f>الفرجاوي!G922</f>
        <v>0</v>
      </c>
      <c r="H1918" s="6" t="s">
        <v>388</v>
      </c>
      <c r="I1918" s="6" t="s">
        <v>61</v>
      </c>
      <c r="J1918" s="6">
        <f>الفرجاوي!J922</f>
        <v>0</v>
      </c>
      <c r="K1918" s="50"/>
      <c r="L1918" s="39">
        <f t="shared" si="58"/>
        <v>0</v>
      </c>
      <c r="M1918" s="39">
        <f t="shared" si="59"/>
        <v>0</v>
      </c>
    </row>
    <row r="1919" spans="1:13" ht="30" hidden="1" customHeight="1">
      <c r="A1919" s="6">
        <v>916</v>
      </c>
      <c r="B1919" s="4">
        <f>الفرجاوي!B923</f>
        <v>0</v>
      </c>
      <c r="C1919" s="111">
        <f>الفرجاوي!C923</f>
        <v>0</v>
      </c>
      <c r="D1919" s="7">
        <f>الفرجاوي!D923</f>
        <v>0</v>
      </c>
      <c r="E1919" s="7">
        <f>الفرجاوي!E923</f>
        <v>0</v>
      </c>
      <c r="F1919" s="7">
        <f>الفرجاوي!F923</f>
        <v>0</v>
      </c>
      <c r="G1919" s="7">
        <f>الفرجاوي!G923</f>
        <v>0</v>
      </c>
      <c r="H1919" s="6" t="s">
        <v>388</v>
      </c>
      <c r="I1919" s="6" t="s">
        <v>61</v>
      </c>
      <c r="J1919" s="6">
        <f>الفرجاوي!J923</f>
        <v>0</v>
      </c>
      <c r="K1919" s="50"/>
      <c r="L1919" s="39">
        <f t="shared" si="58"/>
        <v>0</v>
      </c>
      <c r="M1919" s="39">
        <f t="shared" si="59"/>
        <v>0</v>
      </c>
    </row>
    <row r="1920" spans="1:13" ht="30" hidden="1" customHeight="1">
      <c r="A1920" s="6">
        <v>917</v>
      </c>
      <c r="B1920" s="4">
        <f>الفرجاوي!B924</f>
        <v>0</v>
      </c>
      <c r="C1920" s="111">
        <f>الفرجاوي!C924</f>
        <v>0</v>
      </c>
      <c r="D1920" s="7">
        <f>الفرجاوي!D924</f>
        <v>0</v>
      </c>
      <c r="E1920" s="7">
        <f>الفرجاوي!E924</f>
        <v>0</v>
      </c>
      <c r="F1920" s="7">
        <f>الفرجاوي!F924</f>
        <v>0</v>
      </c>
      <c r="G1920" s="7">
        <f>الفرجاوي!G924</f>
        <v>0</v>
      </c>
      <c r="H1920" s="6" t="s">
        <v>388</v>
      </c>
      <c r="I1920" s="6" t="s">
        <v>61</v>
      </c>
      <c r="J1920" s="6">
        <f>الفرجاوي!J924</f>
        <v>0</v>
      </c>
      <c r="K1920" s="50"/>
      <c r="L1920" s="39">
        <f t="shared" si="58"/>
        <v>0</v>
      </c>
      <c r="M1920" s="39">
        <f t="shared" si="59"/>
        <v>0</v>
      </c>
    </row>
    <row r="1921" spans="1:13" ht="30" hidden="1" customHeight="1">
      <c r="A1921" s="6">
        <v>918</v>
      </c>
      <c r="B1921" s="4">
        <f>الفرجاوي!B925</f>
        <v>0</v>
      </c>
      <c r="C1921" s="111">
        <f>الفرجاوي!C925</f>
        <v>0</v>
      </c>
      <c r="D1921" s="7">
        <f>الفرجاوي!D925</f>
        <v>0</v>
      </c>
      <c r="E1921" s="7">
        <f>الفرجاوي!E925</f>
        <v>0</v>
      </c>
      <c r="F1921" s="7">
        <f>الفرجاوي!F925</f>
        <v>0</v>
      </c>
      <c r="G1921" s="7">
        <f>الفرجاوي!G925</f>
        <v>0</v>
      </c>
      <c r="H1921" s="6" t="s">
        <v>388</v>
      </c>
      <c r="I1921" s="6" t="s">
        <v>61</v>
      </c>
      <c r="J1921" s="6">
        <f>الفرجاوي!J925</f>
        <v>0</v>
      </c>
      <c r="K1921" s="50"/>
      <c r="L1921" s="39">
        <f t="shared" si="58"/>
        <v>0</v>
      </c>
      <c r="M1921" s="39">
        <f t="shared" si="59"/>
        <v>0</v>
      </c>
    </row>
    <row r="1922" spans="1:13" ht="30" hidden="1" customHeight="1">
      <c r="A1922" s="6">
        <v>919</v>
      </c>
      <c r="B1922" s="4">
        <f>الفرجاوي!B926</f>
        <v>0</v>
      </c>
      <c r="C1922" s="111">
        <f>الفرجاوي!C926</f>
        <v>0</v>
      </c>
      <c r="D1922" s="7">
        <f>الفرجاوي!D926</f>
        <v>0</v>
      </c>
      <c r="E1922" s="7">
        <f>الفرجاوي!E926</f>
        <v>0</v>
      </c>
      <c r="F1922" s="7">
        <f>الفرجاوي!F926</f>
        <v>0</v>
      </c>
      <c r="G1922" s="7">
        <f>الفرجاوي!G926</f>
        <v>0</v>
      </c>
      <c r="H1922" s="6" t="s">
        <v>388</v>
      </c>
      <c r="I1922" s="6" t="s">
        <v>61</v>
      </c>
      <c r="J1922" s="6">
        <f>الفرجاوي!J926</f>
        <v>0</v>
      </c>
      <c r="K1922" s="50"/>
      <c r="L1922" s="39">
        <f t="shared" si="58"/>
        <v>0</v>
      </c>
      <c r="M1922" s="39">
        <f t="shared" si="59"/>
        <v>0</v>
      </c>
    </row>
    <row r="1923" spans="1:13" ht="30" hidden="1" customHeight="1">
      <c r="A1923" s="6">
        <v>920</v>
      </c>
      <c r="B1923" s="4">
        <f>الفرجاوي!B927</f>
        <v>0</v>
      </c>
      <c r="C1923" s="111">
        <f>الفرجاوي!C927</f>
        <v>0</v>
      </c>
      <c r="D1923" s="7">
        <f>الفرجاوي!D927</f>
        <v>0</v>
      </c>
      <c r="E1923" s="7">
        <f>الفرجاوي!E927</f>
        <v>0</v>
      </c>
      <c r="F1923" s="7">
        <f>الفرجاوي!F927</f>
        <v>0</v>
      </c>
      <c r="G1923" s="7">
        <f>الفرجاوي!G927</f>
        <v>0</v>
      </c>
      <c r="H1923" s="6" t="s">
        <v>388</v>
      </c>
      <c r="I1923" s="6" t="s">
        <v>61</v>
      </c>
      <c r="J1923" s="6">
        <f>الفرجاوي!J927</f>
        <v>0</v>
      </c>
      <c r="K1923" s="50"/>
      <c r="L1923" s="39">
        <f t="shared" si="58"/>
        <v>0</v>
      </c>
      <c r="M1923" s="39">
        <f t="shared" si="59"/>
        <v>0</v>
      </c>
    </row>
    <row r="1924" spans="1:13" ht="30" hidden="1" customHeight="1">
      <c r="A1924" s="6">
        <v>921</v>
      </c>
      <c r="B1924" s="4">
        <f>الفرجاوي!B928</f>
        <v>0</v>
      </c>
      <c r="C1924" s="111">
        <f>الفرجاوي!C928</f>
        <v>0</v>
      </c>
      <c r="D1924" s="7">
        <f>الفرجاوي!D928</f>
        <v>0</v>
      </c>
      <c r="E1924" s="7">
        <f>الفرجاوي!E928</f>
        <v>0</v>
      </c>
      <c r="F1924" s="7">
        <f>الفرجاوي!F928</f>
        <v>0</v>
      </c>
      <c r="G1924" s="7">
        <f>الفرجاوي!G928</f>
        <v>0</v>
      </c>
      <c r="H1924" s="6" t="s">
        <v>388</v>
      </c>
      <c r="I1924" s="6" t="s">
        <v>61</v>
      </c>
      <c r="J1924" s="6">
        <f>الفرجاوي!J928</f>
        <v>0</v>
      </c>
      <c r="K1924" s="50"/>
      <c r="L1924" s="39">
        <f t="shared" si="58"/>
        <v>0</v>
      </c>
      <c r="M1924" s="39">
        <f t="shared" si="59"/>
        <v>0</v>
      </c>
    </row>
    <row r="1925" spans="1:13" ht="30" hidden="1" customHeight="1">
      <c r="A1925" s="6">
        <v>922</v>
      </c>
      <c r="B1925" s="4">
        <f>الفرجاوي!B929</f>
        <v>0</v>
      </c>
      <c r="C1925" s="111">
        <f>الفرجاوي!C929</f>
        <v>0</v>
      </c>
      <c r="D1925" s="7">
        <f>الفرجاوي!D929</f>
        <v>0</v>
      </c>
      <c r="E1925" s="7">
        <f>الفرجاوي!E929</f>
        <v>0</v>
      </c>
      <c r="F1925" s="7">
        <f>الفرجاوي!F929</f>
        <v>0</v>
      </c>
      <c r="G1925" s="7">
        <f>الفرجاوي!G929</f>
        <v>0</v>
      </c>
      <c r="H1925" s="6" t="s">
        <v>388</v>
      </c>
      <c r="I1925" s="6" t="s">
        <v>61</v>
      </c>
      <c r="J1925" s="6">
        <f>الفرجاوي!J929</f>
        <v>0</v>
      </c>
      <c r="K1925" s="50"/>
      <c r="L1925" s="39">
        <f t="shared" ref="L1925:L1988" si="60">IF(AND(E1925="سويس",B1925=$I$1),1,0)</f>
        <v>0</v>
      </c>
      <c r="M1925" s="39">
        <f t="shared" ref="M1925:M1988" si="61">IF(AND(E1925="عاشر",B1925=$I$1),1,0)</f>
        <v>0</v>
      </c>
    </row>
    <row r="1926" spans="1:13" ht="30" hidden="1" customHeight="1">
      <c r="A1926" s="6">
        <v>923</v>
      </c>
      <c r="B1926" s="4">
        <f>الفرجاوي!B930</f>
        <v>0</v>
      </c>
      <c r="C1926" s="111">
        <f>الفرجاوي!C930</f>
        <v>0</v>
      </c>
      <c r="D1926" s="7">
        <f>الفرجاوي!D930</f>
        <v>0</v>
      </c>
      <c r="E1926" s="7">
        <f>الفرجاوي!E930</f>
        <v>0</v>
      </c>
      <c r="F1926" s="7">
        <f>الفرجاوي!F930</f>
        <v>0</v>
      </c>
      <c r="G1926" s="7">
        <f>الفرجاوي!G930</f>
        <v>0</v>
      </c>
      <c r="H1926" s="6" t="s">
        <v>388</v>
      </c>
      <c r="I1926" s="6" t="s">
        <v>61</v>
      </c>
      <c r="J1926" s="6">
        <f>الفرجاوي!J930</f>
        <v>0</v>
      </c>
      <c r="K1926" s="50"/>
      <c r="L1926" s="39">
        <f t="shared" si="60"/>
        <v>0</v>
      </c>
      <c r="M1926" s="39">
        <f t="shared" si="61"/>
        <v>0</v>
      </c>
    </row>
    <row r="1927" spans="1:13" ht="30" hidden="1" customHeight="1">
      <c r="A1927" s="6">
        <v>924</v>
      </c>
      <c r="B1927" s="4">
        <f>الفرجاوي!B931</f>
        <v>0</v>
      </c>
      <c r="C1927" s="111">
        <f>الفرجاوي!C931</f>
        <v>0</v>
      </c>
      <c r="D1927" s="7">
        <f>الفرجاوي!D931</f>
        <v>0</v>
      </c>
      <c r="E1927" s="7">
        <f>الفرجاوي!E931</f>
        <v>0</v>
      </c>
      <c r="F1927" s="7">
        <f>الفرجاوي!F931</f>
        <v>0</v>
      </c>
      <c r="G1927" s="7">
        <f>الفرجاوي!G931</f>
        <v>0</v>
      </c>
      <c r="H1927" s="6" t="s">
        <v>388</v>
      </c>
      <c r="I1927" s="6" t="s">
        <v>61</v>
      </c>
      <c r="J1927" s="6">
        <f>الفرجاوي!J931</f>
        <v>0</v>
      </c>
      <c r="K1927" s="50"/>
      <c r="L1927" s="39">
        <f t="shared" si="60"/>
        <v>0</v>
      </c>
      <c r="M1927" s="39">
        <f t="shared" si="61"/>
        <v>0</v>
      </c>
    </row>
    <row r="1928" spans="1:13" ht="30" hidden="1" customHeight="1">
      <c r="A1928" s="6">
        <v>925</v>
      </c>
      <c r="B1928" s="4">
        <f>الفرجاوي!B932</f>
        <v>0</v>
      </c>
      <c r="C1928" s="111">
        <f>الفرجاوي!C932</f>
        <v>0</v>
      </c>
      <c r="D1928" s="7">
        <f>الفرجاوي!D932</f>
        <v>0</v>
      </c>
      <c r="E1928" s="7">
        <f>الفرجاوي!E932</f>
        <v>0</v>
      </c>
      <c r="F1928" s="7">
        <f>الفرجاوي!F932</f>
        <v>0</v>
      </c>
      <c r="G1928" s="7">
        <f>الفرجاوي!G932</f>
        <v>0</v>
      </c>
      <c r="H1928" s="6" t="s">
        <v>388</v>
      </c>
      <c r="I1928" s="6" t="s">
        <v>61</v>
      </c>
      <c r="J1928" s="6">
        <f>الفرجاوي!J932</f>
        <v>0</v>
      </c>
      <c r="K1928" s="50"/>
      <c r="L1928" s="39">
        <f t="shared" si="60"/>
        <v>0</v>
      </c>
      <c r="M1928" s="39">
        <f t="shared" si="61"/>
        <v>0</v>
      </c>
    </row>
    <row r="1929" spans="1:13" ht="30" hidden="1" customHeight="1">
      <c r="A1929" s="6">
        <v>926</v>
      </c>
      <c r="B1929" s="4">
        <f>الفرجاوي!B933</f>
        <v>0</v>
      </c>
      <c r="C1929" s="111">
        <f>الفرجاوي!C933</f>
        <v>0</v>
      </c>
      <c r="D1929" s="7">
        <f>الفرجاوي!D933</f>
        <v>0</v>
      </c>
      <c r="E1929" s="7">
        <f>الفرجاوي!E933</f>
        <v>0</v>
      </c>
      <c r="F1929" s="7">
        <f>الفرجاوي!F933</f>
        <v>0</v>
      </c>
      <c r="G1929" s="7">
        <f>الفرجاوي!G933</f>
        <v>0</v>
      </c>
      <c r="H1929" s="6" t="s">
        <v>388</v>
      </c>
      <c r="I1929" s="6" t="s">
        <v>61</v>
      </c>
      <c r="J1929" s="6">
        <f>الفرجاوي!J933</f>
        <v>0</v>
      </c>
      <c r="K1929" s="50"/>
      <c r="L1929" s="39">
        <f t="shared" si="60"/>
        <v>0</v>
      </c>
      <c r="M1929" s="39">
        <f t="shared" si="61"/>
        <v>0</v>
      </c>
    </row>
    <row r="1930" spans="1:13" ht="30" hidden="1" customHeight="1">
      <c r="A1930" s="6">
        <v>927</v>
      </c>
      <c r="B1930" s="4">
        <f>الفرجاوي!B934</f>
        <v>0</v>
      </c>
      <c r="C1930" s="111">
        <f>الفرجاوي!C934</f>
        <v>0</v>
      </c>
      <c r="D1930" s="7">
        <f>الفرجاوي!D934</f>
        <v>0</v>
      </c>
      <c r="E1930" s="7">
        <f>الفرجاوي!E934</f>
        <v>0</v>
      </c>
      <c r="F1930" s="7">
        <f>الفرجاوي!F934</f>
        <v>0</v>
      </c>
      <c r="G1930" s="7">
        <f>الفرجاوي!G934</f>
        <v>0</v>
      </c>
      <c r="H1930" s="6" t="s">
        <v>388</v>
      </c>
      <c r="I1930" s="6" t="s">
        <v>61</v>
      </c>
      <c r="J1930" s="6">
        <f>الفرجاوي!J934</f>
        <v>0</v>
      </c>
      <c r="K1930" s="50"/>
      <c r="L1930" s="39">
        <f t="shared" si="60"/>
        <v>0</v>
      </c>
      <c r="M1930" s="39">
        <f t="shared" si="61"/>
        <v>0</v>
      </c>
    </row>
    <row r="1931" spans="1:13" ht="30" hidden="1" customHeight="1">
      <c r="A1931" s="6">
        <v>928</v>
      </c>
      <c r="B1931" s="4">
        <f>الفرجاوي!B935</f>
        <v>0</v>
      </c>
      <c r="C1931" s="111">
        <f>الفرجاوي!C935</f>
        <v>0</v>
      </c>
      <c r="D1931" s="7">
        <f>الفرجاوي!D935</f>
        <v>0</v>
      </c>
      <c r="E1931" s="7">
        <f>الفرجاوي!E935</f>
        <v>0</v>
      </c>
      <c r="F1931" s="7">
        <f>الفرجاوي!F935</f>
        <v>0</v>
      </c>
      <c r="G1931" s="7">
        <f>الفرجاوي!G935</f>
        <v>0</v>
      </c>
      <c r="H1931" s="6" t="s">
        <v>388</v>
      </c>
      <c r="I1931" s="6" t="s">
        <v>61</v>
      </c>
      <c r="J1931" s="6">
        <f>الفرجاوي!J935</f>
        <v>0</v>
      </c>
      <c r="K1931" s="50"/>
      <c r="L1931" s="39">
        <f t="shared" si="60"/>
        <v>0</v>
      </c>
      <c r="M1931" s="39">
        <f t="shared" si="61"/>
        <v>0</v>
      </c>
    </row>
    <row r="1932" spans="1:13" ht="30" hidden="1" customHeight="1">
      <c r="A1932" s="6">
        <v>929</v>
      </c>
      <c r="B1932" s="4">
        <f>الفرجاوي!B936</f>
        <v>0</v>
      </c>
      <c r="C1932" s="111">
        <f>الفرجاوي!C936</f>
        <v>0</v>
      </c>
      <c r="D1932" s="7">
        <f>الفرجاوي!D936</f>
        <v>0</v>
      </c>
      <c r="E1932" s="7">
        <f>الفرجاوي!E936</f>
        <v>0</v>
      </c>
      <c r="F1932" s="7">
        <f>الفرجاوي!F936</f>
        <v>0</v>
      </c>
      <c r="G1932" s="7">
        <f>الفرجاوي!G936</f>
        <v>0</v>
      </c>
      <c r="H1932" s="6" t="s">
        <v>388</v>
      </c>
      <c r="I1932" s="6" t="s">
        <v>61</v>
      </c>
      <c r="J1932" s="6">
        <f>الفرجاوي!J936</f>
        <v>0</v>
      </c>
      <c r="K1932" s="50"/>
      <c r="L1932" s="39">
        <f t="shared" si="60"/>
        <v>0</v>
      </c>
      <c r="M1932" s="39">
        <f t="shared" si="61"/>
        <v>0</v>
      </c>
    </row>
    <row r="1933" spans="1:13" ht="30" hidden="1" customHeight="1">
      <c r="A1933" s="6">
        <v>930</v>
      </c>
      <c r="B1933" s="4">
        <f>الفرجاوي!B937</f>
        <v>0</v>
      </c>
      <c r="C1933" s="111">
        <f>الفرجاوي!C937</f>
        <v>0</v>
      </c>
      <c r="D1933" s="7">
        <f>الفرجاوي!D937</f>
        <v>0</v>
      </c>
      <c r="E1933" s="7">
        <f>الفرجاوي!E937</f>
        <v>0</v>
      </c>
      <c r="F1933" s="7">
        <f>الفرجاوي!F937</f>
        <v>0</v>
      </c>
      <c r="G1933" s="7">
        <f>الفرجاوي!G937</f>
        <v>0</v>
      </c>
      <c r="H1933" s="6" t="s">
        <v>388</v>
      </c>
      <c r="I1933" s="6" t="s">
        <v>61</v>
      </c>
      <c r="J1933" s="6">
        <f>الفرجاوي!J937</f>
        <v>0</v>
      </c>
      <c r="K1933" s="50"/>
      <c r="L1933" s="39">
        <f t="shared" si="60"/>
        <v>0</v>
      </c>
      <c r="M1933" s="39">
        <f t="shared" si="61"/>
        <v>0</v>
      </c>
    </row>
    <row r="1934" spans="1:13" ht="30" hidden="1" customHeight="1">
      <c r="A1934" s="6">
        <v>931</v>
      </c>
      <c r="B1934" s="4">
        <f>الفرجاوي!B938</f>
        <v>0</v>
      </c>
      <c r="C1934" s="111">
        <f>الفرجاوي!C938</f>
        <v>0</v>
      </c>
      <c r="D1934" s="7">
        <f>الفرجاوي!D938</f>
        <v>0</v>
      </c>
      <c r="E1934" s="7">
        <f>الفرجاوي!E938</f>
        <v>0</v>
      </c>
      <c r="F1934" s="7">
        <f>الفرجاوي!F938</f>
        <v>0</v>
      </c>
      <c r="G1934" s="7">
        <f>الفرجاوي!G938</f>
        <v>0</v>
      </c>
      <c r="H1934" s="6" t="s">
        <v>388</v>
      </c>
      <c r="I1934" s="6" t="s">
        <v>61</v>
      </c>
      <c r="J1934" s="6">
        <f>الفرجاوي!J938</f>
        <v>0</v>
      </c>
      <c r="K1934" s="50"/>
      <c r="L1934" s="39">
        <f t="shared" si="60"/>
        <v>0</v>
      </c>
      <c r="M1934" s="39">
        <f t="shared" si="61"/>
        <v>0</v>
      </c>
    </row>
    <row r="1935" spans="1:13" ht="30" hidden="1" customHeight="1">
      <c r="A1935" s="6">
        <v>932</v>
      </c>
      <c r="B1935" s="4">
        <f>الفرجاوي!B939</f>
        <v>0</v>
      </c>
      <c r="C1935" s="111">
        <f>الفرجاوي!C939</f>
        <v>0</v>
      </c>
      <c r="D1935" s="7">
        <f>الفرجاوي!D939</f>
        <v>0</v>
      </c>
      <c r="E1935" s="7">
        <f>الفرجاوي!E939</f>
        <v>0</v>
      </c>
      <c r="F1935" s="7">
        <f>الفرجاوي!F939</f>
        <v>0</v>
      </c>
      <c r="G1935" s="7">
        <f>الفرجاوي!G939</f>
        <v>0</v>
      </c>
      <c r="H1935" s="6" t="s">
        <v>388</v>
      </c>
      <c r="I1935" s="6" t="s">
        <v>61</v>
      </c>
      <c r="J1935" s="6">
        <f>الفرجاوي!J939</f>
        <v>0</v>
      </c>
      <c r="K1935" s="50"/>
      <c r="L1935" s="39">
        <f t="shared" si="60"/>
        <v>0</v>
      </c>
      <c r="M1935" s="39">
        <f t="shared" si="61"/>
        <v>0</v>
      </c>
    </row>
    <row r="1936" spans="1:13" ht="30" hidden="1" customHeight="1">
      <c r="A1936" s="6">
        <v>933</v>
      </c>
      <c r="B1936" s="4">
        <f>الفرجاوي!B940</f>
        <v>0</v>
      </c>
      <c r="C1936" s="111">
        <f>الفرجاوي!C940</f>
        <v>0</v>
      </c>
      <c r="D1936" s="7">
        <f>الفرجاوي!D940</f>
        <v>0</v>
      </c>
      <c r="E1936" s="7">
        <f>الفرجاوي!E940</f>
        <v>0</v>
      </c>
      <c r="F1936" s="7">
        <f>الفرجاوي!F940</f>
        <v>0</v>
      </c>
      <c r="G1936" s="7">
        <f>الفرجاوي!G940</f>
        <v>0</v>
      </c>
      <c r="H1936" s="6" t="s">
        <v>388</v>
      </c>
      <c r="I1936" s="6" t="s">
        <v>61</v>
      </c>
      <c r="J1936" s="6">
        <f>الفرجاوي!J940</f>
        <v>0</v>
      </c>
      <c r="K1936" s="50"/>
      <c r="L1936" s="39">
        <f t="shared" si="60"/>
        <v>0</v>
      </c>
      <c r="M1936" s="39">
        <f t="shared" si="61"/>
        <v>0</v>
      </c>
    </row>
    <row r="1937" spans="1:13" ht="30" hidden="1" customHeight="1">
      <c r="A1937" s="6">
        <v>934</v>
      </c>
      <c r="B1937" s="4">
        <f>الفرجاوي!B941</f>
        <v>0</v>
      </c>
      <c r="C1937" s="111">
        <f>الفرجاوي!C941</f>
        <v>0</v>
      </c>
      <c r="D1937" s="7">
        <f>الفرجاوي!D941</f>
        <v>0</v>
      </c>
      <c r="E1937" s="7">
        <f>الفرجاوي!E941</f>
        <v>0</v>
      </c>
      <c r="F1937" s="7">
        <f>الفرجاوي!F941</f>
        <v>0</v>
      </c>
      <c r="G1937" s="7">
        <f>الفرجاوي!G941</f>
        <v>0</v>
      </c>
      <c r="H1937" s="6" t="s">
        <v>388</v>
      </c>
      <c r="I1937" s="6" t="s">
        <v>61</v>
      </c>
      <c r="J1937" s="6">
        <f>الفرجاوي!J941</f>
        <v>0</v>
      </c>
      <c r="K1937" s="50"/>
      <c r="L1937" s="39">
        <f t="shared" si="60"/>
        <v>0</v>
      </c>
      <c r="M1937" s="39">
        <f t="shared" si="61"/>
        <v>0</v>
      </c>
    </row>
    <row r="1938" spans="1:13" ht="30" hidden="1" customHeight="1">
      <c r="A1938" s="6">
        <v>935</v>
      </c>
      <c r="B1938" s="4">
        <f>الفرجاوي!B942</f>
        <v>0</v>
      </c>
      <c r="C1938" s="111">
        <f>الفرجاوي!C942</f>
        <v>0</v>
      </c>
      <c r="D1938" s="7">
        <f>الفرجاوي!D942</f>
        <v>0</v>
      </c>
      <c r="E1938" s="7">
        <f>الفرجاوي!E942</f>
        <v>0</v>
      </c>
      <c r="F1938" s="7">
        <f>الفرجاوي!F942</f>
        <v>0</v>
      </c>
      <c r="G1938" s="7">
        <f>الفرجاوي!G942</f>
        <v>0</v>
      </c>
      <c r="H1938" s="6" t="s">
        <v>388</v>
      </c>
      <c r="I1938" s="6" t="s">
        <v>61</v>
      </c>
      <c r="J1938" s="6">
        <f>الفرجاوي!J942</f>
        <v>0</v>
      </c>
      <c r="K1938" s="50"/>
      <c r="L1938" s="39">
        <f t="shared" si="60"/>
        <v>0</v>
      </c>
      <c r="M1938" s="39">
        <f t="shared" si="61"/>
        <v>0</v>
      </c>
    </row>
    <row r="1939" spans="1:13" ht="30" hidden="1" customHeight="1">
      <c r="A1939" s="6">
        <v>936</v>
      </c>
      <c r="B1939" s="4">
        <f>الفرجاوي!B943</f>
        <v>0</v>
      </c>
      <c r="C1939" s="111">
        <f>الفرجاوي!C943</f>
        <v>0</v>
      </c>
      <c r="D1939" s="7">
        <f>الفرجاوي!D943</f>
        <v>0</v>
      </c>
      <c r="E1939" s="7">
        <f>الفرجاوي!E943</f>
        <v>0</v>
      </c>
      <c r="F1939" s="7">
        <f>الفرجاوي!F943</f>
        <v>0</v>
      </c>
      <c r="G1939" s="7">
        <f>الفرجاوي!G943</f>
        <v>0</v>
      </c>
      <c r="H1939" s="6" t="s">
        <v>388</v>
      </c>
      <c r="I1939" s="6" t="s">
        <v>61</v>
      </c>
      <c r="J1939" s="6">
        <f>الفرجاوي!J943</f>
        <v>0</v>
      </c>
      <c r="K1939" s="50"/>
      <c r="L1939" s="39">
        <f t="shared" si="60"/>
        <v>0</v>
      </c>
      <c r="M1939" s="39">
        <f t="shared" si="61"/>
        <v>0</v>
      </c>
    </row>
    <row r="1940" spans="1:13" ht="30" hidden="1" customHeight="1">
      <c r="A1940" s="6">
        <v>937</v>
      </c>
      <c r="B1940" s="4">
        <f>الفرجاوي!B944</f>
        <v>0</v>
      </c>
      <c r="C1940" s="111">
        <f>الفرجاوي!C944</f>
        <v>0</v>
      </c>
      <c r="D1940" s="7">
        <f>الفرجاوي!D944</f>
        <v>0</v>
      </c>
      <c r="E1940" s="7">
        <f>الفرجاوي!E944</f>
        <v>0</v>
      </c>
      <c r="F1940" s="7">
        <f>الفرجاوي!F944</f>
        <v>0</v>
      </c>
      <c r="G1940" s="7">
        <f>الفرجاوي!G944</f>
        <v>0</v>
      </c>
      <c r="H1940" s="6" t="s">
        <v>388</v>
      </c>
      <c r="I1940" s="6" t="s">
        <v>61</v>
      </c>
      <c r="J1940" s="6">
        <f>الفرجاوي!J944</f>
        <v>0</v>
      </c>
      <c r="K1940" s="50"/>
      <c r="L1940" s="39">
        <f t="shared" si="60"/>
        <v>0</v>
      </c>
      <c r="M1940" s="39">
        <f t="shared" si="61"/>
        <v>0</v>
      </c>
    </row>
    <row r="1941" spans="1:13" ht="30" hidden="1" customHeight="1">
      <c r="A1941" s="6">
        <v>938</v>
      </c>
      <c r="B1941" s="4">
        <f>الفرجاوي!B945</f>
        <v>0</v>
      </c>
      <c r="C1941" s="111">
        <f>الفرجاوي!C945</f>
        <v>0</v>
      </c>
      <c r="D1941" s="7">
        <f>الفرجاوي!D945</f>
        <v>0</v>
      </c>
      <c r="E1941" s="7">
        <f>الفرجاوي!E945</f>
        <v>0</v>
      </c>
      <c r="F1941" s="7">
        <f>الفرجاوي!F945</f>
        <v>0</v>
      </c>
      <c r="G1941" s="7">
        <f>الفرجاوي!G945</f>
        <v>0</v>
      </c>
      <c r="H1941" s="6" t="s">
        <v>388</v>
      </c>
      <c r="I1941" s="6" t="s">
        <v>61</v>
      </c>
      <c r="J1941" s="6">
        <f>الفرجاوي!J945</f>
        <v>0</v>
      </c>
      <c r="K1941" s="50"/>
      <c r="L1941" s="39">
        <f t="shared" si="60"/>
        <v>0</v>
      </c>
      <c r="M1941" s="39">
        <f t="shared" si="61"/>
        <v>0</v>
      </c>
    </row>
    <row r="1942" spans="1:13" ht="30" hidden="1" customHeight="1">
      <c r="A1942" s="6">
        <v>939</v>
      </c>
      <c r="B1942" s="4">
        <f>الفرجاوي!B946</f>
        <v>0</v>
      </c>
      <c r="C1942" s="111">
        <f>الفرجاوي!C946</f>
        <v>0</v>
      </c>
      <c r="D1942" s="7">
        <f>الفرجاوي!D946</f>
        <v>0</v>
      </c>
      <c r="E1942" s="7">
        <f>الفرجاوي!E946</f>
        <v>0</v>
      </c>
      <c r="F1942" s="7">
        <f>الفرجاوي!F946</f>
        <v>0</v>
      </c>
      <c r="G1942" s="7">
        <f>الفرجاوي!G946</f>
        <v>0</v>
      </c>
      <c r="H1942" s="6" t="s">
        <v>388</v>
      </c>
      <c r="I1942" s="6" t="s">
        <v>61</v>
      </c>
      <c r="J1942" s="6">
        <f>الفرجاوي!J946</f>
        <v>0</v>
      </c>
      <c r="K1942" s="50"/>
      <c r="L1942" s="39">
        <f t="shared" si="60"/>
        <v>0</v>
      </c>
      <c r="M1942" s="39">
        <f t="shared" si="61"/>
        <v>0</v>
      </c>
    </row>
    <row r="1943" spans="1:13" ht="30" hidden="1" customHeight="1">
      <c r="A1943" s="6">
        <v>940</v>
      </c>
      <c r="B1943" s="4">
        <f>الفرجاوي!B947</f>
        <v>0</v>
      </c>
      <c r="C1943" s="111">
        <f>الفرجاوي!C947</f>
        <v>0</v>
      </c>
      <c r="D1943" s="7">
        <f>الفرجاوي!D947</f>
        <v>0</v>
      </c>
      <c r="E1943" s="7">
        <f>الفرجاوي!E947</f>
        <v>0</v>
      </c>
      <c r="F1943" s="7">
        <f>الفرجاوي!F947</f>
        <v>0</v>
      </c>
      <c r="G1943" s="7">
        <f>الفرجاوي!G947</f>
        <v>0</v>
      </c>
      <c r="H1943" s="6" t="s">
        <v>388</v>
      </c>
      <c r="I1943" s="6" t="s">
        <v>61</v>
      </c>
      <c r="J1943" s="6">
        <f>الفرجاوي!J947</f>
        <v>0</v>
      </c>
      <c r="K1943" s="50"/>
      <c r="L1943" s="39">
        <f t="shared" si="60"/>
        <v>0</v>
      </c>
      <c r="M1943" s="39">
        <f t="shared" si="61"/>
        <v>0</v>
      </c>
    </row>
    <row r="1944" spans="1:13" ht="30" hidden="1" customHeight="1">
      <c r="A1944" s="6">
        <v>941</v>
      </c>
      <c r="B1944" s="4">
        <f>الفرجاوي!B948</f>
        <v>0</v>
      </c>
      <c r="C1944" s="111">
        <f>الفرجاوي!C948</f>
        <v>0</v>
      </c>
      <c r="D1944" s="7">
        <f>الفرجاوي!D948</f>
        <v>0</v>
      </c>
      <c r="E1944" s="7">
        <f>الفرجاوي!E948</f>
        <v>0</v>
      </c>
      <c r="F1944" s="7">
        <f>الفرجاوي!F948</f>
        <v>0</v>
      </c>
      <c r="G1944" s="7">
        <f>الفرجاوي!G948</f>
        <v>0</v>
      </c>
      <c r="H1944" s="6" t="s">
        <v>388</v>
      </c>
      <c r="I1944" s="6" t="s">
        <v>61</v>
      </c>
      <c r="J1944" s="6">
        <f>الفرجاوي!J948</f>
        <v>0</v>
      </c>
      <c r="K1944" s="50"/>
      <c r="L1944" s="39">
        <f t="shared" si="60"/>
        <v>0</v>
      </c>
      <c r="M1944" s="39">
        <f t="shared" si="61"/>
        <v>0</v>
      </c>
    </row>
    <row r="1945" spans="1:13" ht="30" hidden="1" customHeight="1">
      <c r="A1945" s="6">
        <v>942</v>
      </c>
      <c r="B1945" s="4">
        <f>الفرجاوي!B949</f>
        <v>0</v>
      </c>
      <c r="C1945" s="111">
        <f>الفرجاوي!C949</f>
        <v>0</v>
      </c>
      <c r="D1945" s="7">
        <f>الفرجاوي!D949</f>
        <v>0</v>
      </c>
      <c r="E1945" s="7">
        <f>الفرجاوي!E949</f>
        <v>0</v>
      </c>
      <c r="F1945" s="7">
        <f>الفرجاوي!F949</f>
        <v>0</v>
      </c>
      <c r="G1945" s="7">
        <f>الفرجاوي!G949</f>
        <v>0</v>
      </c>
      <c r="H1945" s="6" t="s">
        <v>388</v>
      </c>
      <c r="I1945" s="6" t="s">
        <v>61</v>
      </c>
      <c r="J1945" s="6">
        <f>الفرجاوي!J949</f>
        <v>0</v>
      </c>
      <c r="K1945" s="50"/>
      <c r="L1945" s="39">
        <f t="shared" si="60"/>
        <v>0</v>
      </c>
      <c r="M1945" s="39">
        <f t="shared" si="61"/>
        <v>0</v>
      </c>
    </row>
    <row r="1946" spans="1:13" ht="30" hidden="1" customHeight="1">
      <c r="A1946" s="6">
        <v>943</v>
      </c>
      <c r="B1946" s="4">
        <f>الفرجاوي!B950</f>
        <v>0</v>
      </c>
      <c r="C1946" s="111">
        <f>الفرجاوي!C950</f>
        <v>0</v>
      </c>
      <c r="D1946" s="7">
        <f>الفرجاوي!D950</f>
        <v>0</v>
      </c>
      <c r="E1946" s="7">
        <f>الفرجاوي!E950</f>
        <v>0</v>
      </c>
      <c r="F1946" s="7">
        <f>الفرجاوي!F950</f>
        <v>0</v>
      </c>
      <c r="G1946" s="7">
        <f>الفرجاوي!G950</f>
        <v>0</v>
      </c>
      <c r="H1946" s="6" t="s">
        <v>388</v>
      </c>
      <c r="I1946" s="6" t="s">
        <v>61</v>
      </c>
      <c r="J1946" s="6">
        <f>الفرجاوي!J950</f>
        <v>0</v>
      </c>
      <c r="K1946" s="50"/>
      <c r="L1946" s="39">
        <f t="shared" si="60"/>
        <v>0</v>
      </c>
      <c r="M1946" s="39">
        <f t="shared" si="61"/>
        <v>0</v>
      </c>
    </row>
    <row r="1947" spans="1:13" ht="30" hidden="1" customHeight="1">
      <c r="A1947" s="6">
        <v>944</v>
      </c>
      <c r="B1947" s="4">
        <f>الفرجاوي!B951</f>
        <v>0</v>
      </c>
      <c r="C1947" s="111">
        <f>الفرجاوي!C951</f>
        <v>0</v>
      </c>
      <c r="D1947" s="7">
        <f>الفرجاوي!D951</f>
        <v>0</v>
      </c>
      <c r="E1947" s="7">
        <f>الفرجاوي!E951</f>
        <v>0</v>
      </c>
      <c r="F1947" s="7">
        <f>الفرجاوي!F951</f>
        <v>0</v>
      </c>
      <c r="G1947" s="7">
        <f>الفرجاوي!G951</f>
        <v>0</v>
      </c>
      <c r="H1947" s="6" t="s">
        <v>388</v>
      </c>
      <c r="I1947" s="6" t="s">
        <v>61</v>
      </c>
      <c r="J1947" s="6">
        <f>الفرجاوي!J951</f>
        <v>0</v>
      </c>
      <c r="K1947" s="50"/>
      <c r="L1947" s="39">
        <f t="shared" si="60"/>
        <v>0</v>
      </c>
      <c r="M1947" s="39">
        <f t="shared" si="61"/>
        <v>0</v>
      </c>
    </row>
    <row r="1948" spans="1:13" ht="30" hidden="1" customHeight="1">
      <c r="A1948" s="6">
        <v>945</v>
      </c>
      <c r="B1948" s="4">
        <f>الفرجاوي!B952</f>
        <v>0</v>
      </c>
      <c r="C1948" s="111">
        <f>الفرجاوي!C952</f>
        <v>0</v>
      </c>
      <c r="D1948" s="7">
        <f>الفرجاوي!D952</f>
        <v>0</v>
      </c>
      <c r="E1948" s="7">
        <f>الفرجاوي!E952</f>
        <v>0</v>
      </c>
      <c r="F1948" s="7">
        <f>الفرجاوي!F952</f>
        <v>0</v>
      </c>
      <c r="G1948" s="7">
        <f>الفرجاوي!G952</f>
        <v>0</v>
      </c>
      <c r="H1948" s="6" t="s">
        <v>388</v>
      </c>
      <c r="I1948" s="6" t="s">
        <v>61</v>
      </c>
      <c r="J1948" s="6">
        <f>الفرجاوي!J952</f>
        <v>0</v>
      </c>
      <c r="K1948" s="50"/>
      <c r="L1948" s="39">
        <f t="shared" si="60"/>
        <v>0</v>
      </c>
      <c r="M1948" s="39">
        <f t="shared" si="61"/>
        <v>0</v>
      </c>
    </row>
    <row r="1949" spans="1:13" ht="30" hidden="1" customHeight="1">
      <c r="A1949" s="6">
        <v>946</v>
      </c>
      <c r="B1949" s="4">
        <f>الفرجاوي!B953</f>
        <v>0</v>
      </c>
      <c r="C1949" s="111">
        <f>الفرجاوي!C953</f>
        <v>0</v>
      </c>
      <c r="D1949" s="7">
        <f>الفرجاوي!D953</f>
        <v>0</v>
      </c>
      <c r="E1949" s="7">
        <f>الفرجاوي!E953</f>
        <v>0</v>
      </c>
      <c r="F1949" s="7">
        <f>الفرجاوي!F953</f>
        <v>0</v>
      </c>
      <c r="G1949" s="7">
        <f>الفرجاوي!G953</f>
        <v>0</v>
      </c>
      <c r="H1949" s="6" t="s">
        <v>388</v>
      </c>
      <c r="I1949" s="6" t="s">
        <v>61</v>
      </c>
      <c r="J1949" s="6">
        <f>الفرجاوي!J953</f>
        <v>0</v>
      </c>
      <c r="K1949" s="50"/>
      <c r="L1949" s="39">
        <f t="shared" si="60"/>
        <v>0</v>
      </c>
      <c r="M1949" s="39">
        <f t="shared" si="61"/>
        <v>0</v>
      </c>
    </row>
    <row r="1950" spans="1:13" ht="30" hidden="1" customHeight="1">
      <c r="A1950" s="6">
        <v>947</v>
      </c>
      <c r="B1950" s="4">
        <f>الفرجاوي!B954</f>
        <v>0</v>
      </c>
      <c r="C1950" s="111">
        <f>الفرجاوي!C954</f>
        <v>0</v>
      </c>
      <c r="D1950" s="7">
        <f>الفرجاوي!D954</f>
        <v>0</v>
      </c>
      <c r="E1950" s="7">
        <f>الفرجاوي!E954</f>
        <v>0</v>
      </c>
      <c r="F1950" s="7">
        <f>الفرجاوي!F954</f>
        <v>0</v>
      </c>
      <c r="G1950" s="7">
        <f>الفرجاوي!G954</f>
        <v>0</v>
      </c>
      <c r="H1950" s="6" t="s">
        <v>388</v>
      </c>
      <c r="I1950" s="6" t="s">
        <v>61</v>
      </c>
      <c r="J1950" s="6">
        <f>الفرجاوي!J954</f>
        <v>0</v>
      </c>
      <c r="K1950" s="50"/>
      <c r="L1950" s="39">
        <f t="shared" si="60"/>
        <v>0</v>
      </c>
      <c r="M1950" s="39">
        <f t="shared" si="61"/>
        <v>0</v>
      </c>
    </row>
    <row r="1951" spans="1:13" ht="30" hidden="1" customHeight="1">
      <c r="A1951" s="6">
        <v>948</v>
      </c>
      <c r="B1951" s="4">
        <f>الفرجاوي!B955</f>
        <v>0</v>
      </c>
      <c r="C1951" s="111">
        <f>الفرجاوي!C955</f>
        <v>0</v>
      </c>
      <c r="D1951" s="7">
        <f>الفرجاوي!D955</f>
        <v>0</v>
      </c>
      <c r="E1951" s="7">
        <f>الفرجاوي!E955</f>
        <v>0</v>
      </c>
      <c r="F1951" s="7">
        <f>الفرجاوي!F955</f>
        <v>0</v>
      </c>
      <c r="G1951" s="7">
        <f>الفرجاوي!G955</f>
        <v>0</v>
      </c>
      <c r="H1951" s="6" t="s">
        <v>388</v>
      </c>
      <c r="I1951" s="6" t="s">
        <v>61</v>
      </c>
      <c r="J1951" s="6">
        <f>الفرجاوي!J955</f>
        <v>0</v>
      </c>
      <c r="K1951" s="50"/>
      <c r="L1951" s="39">
        <f t="shared" si="60"/>
        <v>0</v>
      </c>
      <c r="M1951" s="39">
        <f t="shared" si="61"/>
        <v>0</v>
      </c>
    </row>
    <row r="1952" spans="1:13" ht="30" hidden="1" customHeight="1">
      <c r="A1952" s="6">
        <v>949</v>
      </c>
      <c r="B1952" s="4">
        <f>الفرجاوي!B956</f>
        <v>0</v>
      </c>
      <c r="C1952" s="111">
        <f>الفرجاوي!C956</f>
        <v>0</v>
      </c>
      <c r="D1952" s="7">
        <f>الفرجاوي!D956</f>
        <v>0</v>
      </c>
      <c r="E1952" s="7">
        <f>الفرجاوي!E956</f>
        <v>0</v>
      </c>
      <c r="F1952" s="7">
        <f>الفرجاوي!F956</f>
        <v>0</v>
      </c>
      <c r="G1952" s="7">
        <f>الفرجاوي!G956</f>
        <v>0</v>
      </c>
      <c r="H1952" s="6" t="s">
        <v>388</v>
      </c>
      <c r="I1952" s="6" t="s">
        <v>61</v>
      </c>
      <c r="J1952" s="6">
        <f>الفرجاوي!J956</f>
        <v>0</v>
      </c>
      <c r="K1952" s="50"/>
      <c r="L1952" s="39">
        <f t="shared" si="60"/>
        <v>0</v>
      </c>
      <c r="M1952" s="39">
        <f t="shared" si="61"/>
        <v>0</v>
      </c>
    </row>
    <row r="1953" spans="1:13" ht="30" hidden="1" customHeight="1">
      <c r="A1953" s="6">
        <v>950</v>
      </c>
      <c r="B1953" s="4">
        <f>الفرجاوي!B957</f>
        <v>0</v>
      </c>
      <c r="C1953" s="111">
        <f>الفرجاوي!C957</f>
        <v>0</v>
      </c>
      <c r="D1953" s="7">
        <f>الفرجاوي!D957</f>
        <v>0</v>
      </c>
      <c r="E1953" s="7">
        <f>الفرجاوي!E957</f>
        <v>0</v>
      </c>
      <c r="F1953" s="7">
        <f>الفرجاوي!F957</f>
        <v>0</v>
      </c>
      <c r="G1953" s="7">
        <f>الفرجاوي!G957</f>
        <v>0</v>
      </c>
      <c r="H1953" s="6" t="s">
        <v>388</v>
      </c>
      <c r="I1953" s="6" t="s">
        <v>61</v>
      </c>
      <c r="J1953" s="6">
        <f>الفرجاوي!J957</f>
        <v>0</v>
      </c>
      <c r="K1953" s="50"/>
      <c r="L1953" s="39">
        <f t="shared" si="60"/>
        <v>0</v>
      </c>
      <c r="M1953" s="39">
        <f t="shared" si="61"/>
        <v>0</v>
      </c>
    </row>
    <row r="1954" spans="1:13" ht="30" hidden="1" customHeight="1">
      <c r="A1954" s="6">
        <v>951</v>
      </c>
      <c r="B1954" s="4">
        <f>الفرجاوي!B958</f>
        <v>0</v>
      </c>
      <c r="C1954" s="111">
        <f>الفرجاوي!C958</f>
        <v>0</v>
      </c>
      <c r="D1954" s="7">
        <f>الفرجاوي!D958</f>
        <v>0</v>
      </c>
      <c r="E1954" s="7">
        <f>الفرجاوي!E958</f>
        <v>0</v>
      </c>
      <c r="F1954" s="7">
        <f>الفرجاوي!F958</f>
        <v>0</v>
      </c>
      <c r="G1954" s="7">
        <f>الفرجاوي!G958</f>
        <v>0</v>
      </c>
      <c r="H1954" s="6" t="s">
        <v>388</v>
      </c>
      <c r="I1954" s="6" t="s">
        <v>61</v>
      </c>
      <c r="J1954" s="6">
        <f>الفرجاوي!J958</f>
        <v>0</v>
      </c>
      <c r="K1954" s="50"/>
      <c r="L1954" s="39">
        <f t="shared" si="60"/>
        <v>0</v>
      </c>
      <c r="M1954" s="39">
        <f t="shared" si="61"/>
        <v>0</v>
      </c>
    </row>
    <row r="1955" spans="1:13" ht="30" hidden="1" customHeight="1">
      <c r="A1955" s="6">
        <v>952</v>
      </c>
      <c r="B1955" s="4">
        <f>الفرجاوي!B959</f>
        <v>0</v>
      </c>
      <c r="C1955" s="111">
        <f>الفرجاوي!C959</f>
        <v>0</v>
      </c>
      <c r="D1955" s="7">
        <f>الفرجاوي!D959</f>
        <v>0</v>
      </c>
      <c r="E1955" s="7">
        <f>الفرجاوي!E959</f>
        <v>0</v>
      </c>
      <c r="F1955" s="7">
        <f>الفرجاوي!F959</f>
        <v>0</v>
      </c>
      <c r="G1955" s="7">
        <f>الفرجاوي!G959</f>
        <v>0</v>
      </c>
      <c r="H1955" s="6" t="s">
        <v>388</v>
      </c>
      <c r="I1955" s="6" t="s">
        <v>61</v>
      </c>
      <c r="J1955" s="6">
        <f>الفرجاوي!J959</f>
        <v>0</v>
      </c>
      <c r="K1955" s="50"/>
      <c r="L1955" s="39">
        <f t="shared" si="60"/>
        <v>0</v>
      </c>
      <c r="M1955" s="39">
        <f t="shared" si="61"/>
        <v>0</v>
      </c>
    </row>
    <row r="1956" spans="1:13" ht="30" hidden="1" customHeight="1">
      <c r="A1956" s="6">
        <v>953</v>
      </c>
      <c r="B1956" s="4">
        <f>الفرجاوي!B960</f>
        <v>0</v>
      </c>
      <c r="C1956" s="111">
        <f>الفرجاوي!C960</f>
        <v>0</v>
      </c>
      <c r="D1956" s="7">
        <f>الفرجاوي!D960</f>
        <v>0</v>
      </c>
      <c r="E1956" s="7">
        <f>الفرجاوي!E960</f>
        <v>0</v>
      </c>
      <c r="F1956" s="7">
        <f>الفرجاوي!F960</f>
        <v>0</v>
      </c>
      <c r="G1956" s="7">
        <f>الفرجاوي!G960</f>
        <v>0</v>
      </c>
      <c r="H1956" s="6" t="s">
        <v>388</v>
      </c>
      <c r="I1956" s="6" t="s">
        <v>61</v>
      </c>
      <c r="J1956" s="6">
        <f>الفرجاوي!J960</f>
        <v>0</v>
      </c>
      <c r="K1956" s="50"/>
      <c r="L1956" s="39">
        <f t="shared" si="60"/>
        <v>0</v>
      </c>
      <c r="M1956" s="39">
        <f t="shared" si="61"/>
        <v>0</v>
      </c>
    </row>
    <row r="1957" spans="1:13" ht="30" hidden="1" customHeight="1">
      <c r="A1957" s="6">
        <v>954</v>
      </c>
      <c r="B1957" s="4">
        <f>الفرجاوي!B961</f>
        <v>0</v>
      </c>
      <c r="C1957" s="111">
        <f>الفرجاوي!C961</f>
        <v>0</v>
      </c>
      <c r="D1957" s="7">
        <f>الفرجاوي!D961</f>
        <v>0</v>
      </c>
      <c r="E1957" s="7">
        <f>الفرجاوي!E961</f>
        <v>0</v>
      </c>
      <c r="F1957" s="7">
        <f>الفرجاوي!F961</f>
        <v>0</v>
      </c>
      <c r="G1957" s="7">
        <f>الفرجاوي!G961</f>
        <v>0</v>
      </c>
      <c r="H1957" s="6" t="s">
        <v>388</v>
      </c>
      <c r="I1957" s="6" t="s">
        <v>61</v>
      </c>
      <c r="J1957" s="6">
        <f>الفرجاوي!J961</f>
        <v>0</v>
      </c>
      <c r="K1957" s="50"/>
      <c r="L1957" s="39">
        <f t="shared" si="60"/>
        <v>0</v>
      </c>
      <c r="M1957" s="39">
        <f t="shared" si="61"/>
        <v>0</v>
      </c>
    </row>
    <row r="1958" spans="1:13" ht="30" hidden="1" customHeight="1">
      <c r="A1958" s="6">
        <v>955</v>
      </c>
      <c r="B1958" s="4">
        <f>الفرجاوي!B962</f>
        <v>0</v>
      </c>
      <c r="C1958" s="111">
        <f>الفرجاوي!C962</f>
        <v>0</v>
      </c>
      <c r="D1958" s="7">
        <f>الفرجاوي!D962</f>
        <v>0</v>
      </c>
      <c r="E1958" s="7">
        <f>الفرجاوي!E962</f>
        <v>0</v>
      </c>
      <c r="F1958" s="7">
        <f>الفرجاوي!F962</f>
        <v>0</v>
      </c>
      <c r="G1958" s="7">
        <f>الفرجاوي!G962</f>
        <v>0</v>
      </c>
      <c r="H1958" s="6" t="s">
        <v>388</v>
      </c>
      <c r="I1958" s="6" t="s">
        <v>61</v>
      </c>
      <c r="J1958" s="6">
        <f>الفرجاوي!J962</f>
        <v>0</v>
      </c>
      <c r="K1958" s="50"/>
      <c r="L1958" s="39">
        <f t="shared" si="60"/>
        <v>0</v>
      </c>
      <c r="M1958" s="39">
        <f t="shared" si="61"/>
        <v>0</v>
      </c>
    </row>
    <row r="1959" spans="1:13" ht="30" hidden="1" customHeight="1">
      <c r="A1959" s="6">
        <v>956</v>
      </c>
      <c r="B1959" s="4">
        <f>الفرجاوي!B963</f>
        <v>0</v>
      </c>
      <c r="C1959" s="111">
        <f>الفرجاوي!C963</f>
        <v>0</v>
      </c>
      <c r="D1959" s="7">
        <f>الفرجاوي!D963</f>
        <v>0</v>
      </c>
      <c r="E1959" s="7">
        <f>الفرجاوي!E963</f>
        <v>0</v>
      </c>
      <c r="F1959" s="7">
        <f>الفرجاوي!F963</f>
        <v>0</v>
      </c>
      <c r="G1959" s="7">
        <f>الفرجاوي!G963</f>
        <v>0</v>
      </c>
      <c r="H1959" s="6" t="s">
        <v>388</v>
      </c>
      <c r="I1959" s="6" t="s">
        <v>61</v>
      </c>
      <c r="J1959" s="6">
        <f>الفرجاوي!J963</f>
        <v>0</v>
      </c>
      <c r="K1959" s="50"/>
      <c r="L1959" s="39">
        <f t="shared" si="60"/>
        <v>0</v>
      </c>
      <c r="M1959" s="39">
        <f t="shared" si="61"/>
        <v>0</v>
      </c>
    </row>
    <row r="1960" spans="1:13" ht="30" hidden="1" customHeight="1">
      <c r="A1960" s="6">
        <v>957</v>
      </c>
      <c r="B1960" s="4">
        <f>الفرجاوي!B964</f>
        <v>0</v>
      </c>
      <c r="C1960" s="111">
        <f>الفرجاوي!C964</f>
        <v>0</v>
      </c>
      <c r="D1960" s="7">
        <f>الفرجاوي!D964</f>
        <v>0</v>
      </c>
      <c r="E1960" s="7">
        <f>الفرجاوي!E964</f>
        <v>0</v>
      </c>
      <c r="F1960" s="7">
        <f>الفرجاوي!F964</f>
        <v>0</v>
      </c>
      <c r="G1960" s="7">
        <f>الفرجاوي!G964</f>
        <v>0</v>
      </c>
      <c r="H1960" s="6" t="s">
        <v>388</v>
      </c>
      <c r="I1960" s="6" t="s">
        <v>61</v>
      </c>
      <c r="J1960" s="6">
        <f>الفرجاوي!J964</f>
        <v>0</v>
      </c>
      <c r="K1960" s="50"/>
      <c r="L1960" s="39">
        <f t="shared" si="60"/>
        <v>0</v>
      </c>
      <c r="M1960" s="39">
        <f t="shared" si="61"/>
        <v>0</v>
      </c>
    </row>
    <row r="1961" spans="1:13" ht="30" hidden="1" customHeight="1">
      <c r="A1961" s="6">
        <v>958</v>
      </c>
      <c r="B1961" s="4">
        <f>الفرجاوي!B965</f>
        <v>0</v>
      </c>
      <c r="C1961" s="111">
        <f>الفرجاوي!C965</f>
        <v>0</v>
      </c>
      <c r="D1961" s="7">
        <f>الفرجاوي!D965</f>
        <v>0</v>
      </c>
      <c r="E1961" s="7">
        <f>الفرجاوي!E965</f>
        <v>0</v>
      </c>
      <c r="F1961" s="7">
        <f>الفرجاوي!F965</f>
        <v>0</v>
      </c>
      <c r="G1961" s="7">
        <f>الفرجاوي!G965</f>
        <v>0</v>
      </c>
      <c r="H1961" s="6" t="s">
        <v>388</v>
      </c>
      <c r="I1961" s="6" t="s">
        <v>61</v>
      </c>
      <c r="J1961" s="6">
        <f>الفرجاوي!J965</f>
        <v>0</v>
      </c>
      <c r="K1961" s="50"/>
      <c r="L1961" s="39">
        <f t="shared" si="60"/>
        <v>0</v>
      </c>
      <c r="M1961" s="39">
        <f t="shared" si="61"/>
        <v>0</v>
      </c>
    </row>
    <row r="1962" spans="1:13" ht="30" hidden="1" customHeight="1">
      <c r="A1962" s="6">
        <v>959</v>
      </c>
      <c r="B1962" s="4">
        <f>الفرجاوي!B966</f>
        <v>0</v>
      </c>
      <c r="C1962" s="111">
        <f>الفرجاوي!C966</f>
        <v>0</v>
      </c>
      <c r="D1962" s="7">
        <f>الفرجاوي!D966</f>
        <v>0</v>
      </c>
      <c r="E1962" s="7">
        <f>الفرجاوي!E966</f>
        <v>0</v>
      </c>
      <c r="F1962" s="7">
        <f>الفرجاوي!F966</f>
        <v>0</v>
      </c>
      <c r="G1962" s="7">
        <f>الفرجاوي!G966</f>
        <v>0</v>
      </c>
      <c r="H1962" s="6" t="s">
        <v>388</v>
      </c>
      <c r="I1962" s="6" t="s">
        <v>61</v>
      </c>
      <c r="J1962" s="6">
        <f>الفرجاوي!J966</f>
        <v>0</v>
      </c>
      <c r="K1962" s="50"/>
      <c r="L1962" s="39">
        <f t="shared" si="60"/>
        <v>0</v>
      </c>
      <c r="M1962" s="39">
        <f t="shared" si="61"/>
        <v>0</v>
      </c>
    </row>
    <row r="1963" spans="1:13" ht="30" hidden="1" customHeight="1">
      <c r="A1963" s="6">
        <v>960</v>
      </c>
      <c r="B1963" s="4">
        <f>الفرجاوي!B967</f>
        <v>0</v>
      </c>
      <c r="C1963" s="111">
        <f>الفرجاوي!C967</f>
        <v>0</v>
      </c>
      <c r="D1963" s="7">
        <f>الفرجاوي!D967</f>
        <v>0</v>
      </c>
      <c r="E1963" s="7">
        <f>الفرجاوي!E967</f>
        <v>0</v>
      </c>
      <c r="F1963" s="7">
        <f>الفرجاوي!F967</f>
        <v>0</v>
      </c>
      <c r="G1963" s="7">
        <f>الفرجاوي!G967</f>
        <v>0</v>
      </c>
      <c r="H1963" s="6" t="s">
        <v>388</v>
      </c>
      <c r="I1963" s="6" t="s">
        <v>61</v>
      </c>
      <c r="J1963" s="6">
        <f>الفرجاوي!J967</f>
        <v>0</v>
      </c>
      <c r="K1963" s="50"/>
      <c r="L1963" s="39">
        <f t="shared" si="60"/>
        <v>0</v>
      </c>
      <c r="M1963" s="39">
        <f t="shared" si="61"/>
        <v>0</v>
      </c>
    </row>
    <row r="1964" spans="1:13" ht="30" hidden="1" customHeight="1">
      <c r="A1964" s="6">
        <v>961</v>
      </c>
      <c r="B1964" s="4">
        <f>الفرجاوي!B968</f>
        <v>0</v>
      </c>
      <c r="C1964" s="111">
        <f>الفرجاوي!C968</f>
        <v>0</v>
      </c>
      <c r="D1964" s="7">
        <f>الفرجاوي!D968</f>
        <v>0</v>
      </c>
      <c r="E1964" s="7">
        <f>الفرجاوي!E968</f>
        <v>0</v>
      </c>
      <c r="F1964" s="7">
        <f>الفرجاوي!F968</f>
        <v>0</v>
      </c>
      <c r="G1964" s="7">
        <f>الفرجاوي!G968</f>
        <v>0</v>
      </c>
      <c r="H1964" s="6" t="s">
        <v>388</v>
      </c>
      <c r="I1964" s="6" t="s">
        <v>61</v>
      </c>
      <c r="J1964" s="6">
        <f>الفرجاوي!J968</f>
        <v>0</v>
      </c>
      <c r="K1964" s="50"/>
      <c r="L1964" s="39">
        <f t="shared" si="60"/>
        <v>0</v>
      </c>
      <c r="M1964" s="39">
        <f t="shared" si="61"/>
        <v>0</v>
      </c>
    </row>
    <row r="1965" spans="1:13" ht="30" hidden="1" customHeight="1">
      <c r="A1965" s="6">
        <v>962</v>
      </c>
      <c r="B1965" s="4">
        <f>الفرجاوي!B969</f>
        <v>0</v>
      </c>
      <c r="C1965" s="111">
        <f>الفرجاوي!C969</f>
        <v>0</v>
      </c>
      <c r="D1965" s="7">
        <f>الفرجاوي!D969</f>
        <v>0</v>
      </c>
      <c r="E1965" s="7">
        <f>الفرجاوي!E969</f>
        <v>0</v>
      </c>
      <c r="F1965" s="7">
        <f>الفرجاوي!F969</f>
        <v>0</v>
      </c>
      <c r="G1965" s="7">
        <f>الفرجاوي!G969</f>
        <v>0</v>
      </c>
      <c r="H1965" s="6" t="s">
        <v>388</v>
      </c>
      <c r="I1965" s="6" t="s">
        <v>61</v>
      </c>
      <c r="J1965" s="6">
        <f>الفرجاوي!J969</f>
        <v>0</v>
      </c>
      <c r="K1965" s="50"/>
      <c r="L1965" s="39">
        <f t="shared" si="60"/>
        <v>0</v>
      </c>
      <c r="M1965" s="39">
        <f t="shared" si="61"/>
        <v>0</v>
      </c>
    </row>
    <row r="1966" spans="1:13" ht="30" hidden="1" customHeight="1">
      <c r="A1966" s="6">
        <v>963</v>
      </c>
      <c r="B1966" s="4">
        <f>الفرجاوي!B970</f>
        <v>0</v>
      </c>
      <c r="C1966" s="111">
        <f>الفرجاوي!C970</f>
        <v>0</v>
      </c>
      <c r="D1966" s="7">
        <f>الفرجاوي!D970</f>
        <v>0</v>
      </c>
      <c r="E1966" s="7">
        <f>الفرجاوي!E970</f>
        <v>0</v>
      </c>
      <c r="F1966" s="7">
        <f>الفرجاوي!F970</f>
        <v>0</v>
      </c>
      <c r="G1966" s="7">
        <f>الفرجاوي!G970</f>
        <v>0</v>
      </c>
      <c r="H1966" s="6" t="s">
        <v>388</v>
      </c>
      <c r="I1966" s="6" t="s">
        <v>61</v>
      </c>
      <c r="J1966" s="6">
        <f>الفرجاوي!J970</f>
        <v>0</v>
      </c>
      <c r="K1966" s="50"/>
      <c r="L1966" s="39">
        <f t="shared" si="60"/>
        <v>0</v>
      </c>
      <c r="M1966" s="39">
        <f t="shared" si="61"/>
        <v>0</v>
      </c>
    </row>
    <row r="1967" spans="1:13" ht="30" hidden="1" customHeight="1">
      <c r="A1967" s="6">
        <v>964</v>
      </c>
      <c r="B1967" s="4">
        <f>الفرجاوي!B971</f>
        <v>0</v>
      </c>
      <c r="C1967" s="111">
        <f>الفرجاوي!C971</f>
        <v>0</v>
      </c>
      <c r="D1967" s="7">
        <f>الفرجاوي!D971</f>
        <v>0</v>
      </c>
      <c r="E1967" s="7">
        <f>الفرجاوي!E971</f>
        <v>0</v>
      </c>
      <c r="F1967" s="7">
        <f>الفرجاوي!F971</f>
        <v>0</v>
      </c>
      <c r="G1967" s="7">
        <f>الفرجاوي!G971</f>
        <v>0</v>
      </c>
      <c r="H1967" s="6" t="s">
        <v>388</v>
      </c>
      <c r="I1967" s="6" t="s">
        <v>61</v>
      </c>
      <c r="J1967" s="6">
        <f>الفرجاوي!J971</f>
        <v>0</v>
      </c>
      <c r="K1967" s="50"/>
      <c r="L1967" s="39">
        <f t="shared" si="60"/>
        <v>0</v>
      </c>
      <c r="M1967" s="39">
        <f t="shared" si="61"/>
        <v>0</v>
      </c>
    </row>
    <row r="1968" spans="1:13" ht="30" hidden="1" customHeight="1">
      <c r="A1968" s="6">
        <v>965</v>
      </c>
      <c r="B1968" s="4">
        <f>الفرجاوي!B972</f>
        <v>0</v>
      </c>
      <c r="C1968" s="111">
        <f>الفرجاوي!C972</f>
        <v>0</v>
      </c>
      <c r="D1968" s="7">
        <f>الفرجاوي!D972</f>
        <v>0</v>
      </c>
      <c r="E1968" s="7">
        <f>الفرجاوي!E972</f>
        <v>0</v>
      </c>
      <c r="F1968" s="7">
        <f>الفرجاوي!F972</f>
        <v>0</v>
      </c>
      <c r="G1968" s="7">
        <f>الفرجاوي!G972</f>
        <v>0</v>
      </c>
      <c r="H1968" s="6" t="s">
        <v>388</v>
      </c>
      <c r="I1968" s="6" t="s">
        <v>61</v>
      </c>
      <c r="J1968" s="6">
        <f>الفرجاوي!J972</f>
        <v>0</v>
      </c>
      <c r="K1968" s="50"/>
      <c r="L1968" s="39">
        <f t="shared" si="60"/>
        <v>0</v>
      </c>
      <c r="M1968" s="39">
        <f t="shared" si="61"/>
        <v>0</v>
      </c>
    </row>
    <row r="1969" spans="1:13" ht="30" hidden="1" customHeight="1">
      <c r="A1969" s="6">
        <v>966</v>
      </c>
      <c r="B1969" s="4">
        <f>الفرجاوي!B973</f>
        <v>0</v>
      </c>
      <c r="C1969" s="111">
        <f>الفرجاوي!C973</f>
        <v>0</v>
      </c>
      <c r="D1969" s="7">
        <f>الفرجاوي!D973</f>
        <v>0</v>
      </c>
      <c r="E1969" s="7">
        <f>الفرجاوي!E973</f>
        <v>0</v>
      </c>
      <c r="F1969" s="7">
        <f>الفرجاوي!F973</f>
        <v>0</v>
      </c>
      <c r="G1969" s="7">
        <f>الفرجاوي!G973</f>
        <v>0</v>
      </c>
      <c r="H1969" s="6" t="s">
        <v>388</v>
      </c>
      <c r="I1969" s="6" t="s">
        <v>61</v>
      </c>
      <c r="J1969" s="6">
        <f>الفرجاوي!J973</f>
        <v>0</v>
      </c>
      <c r="K1969" s="50"/>
      <c r="L1969" s="39">
        <f t="shared" si="60"/>
        <v>0</v>
      </c>
      <c r="M1969" s="39">
        <f t="shared" si="61"/>
        <v>0</v>
      </c>
    </row>
    <row r="1970" spans="1:13" ht="30" hidden="1" customHeight="1">
      <c r="A1970" s="6">
        <v>967</v>
      </c>
      <c r="B1970" s="4">
        <f>الفرجاوي!B974</f>
        <v>0</v>
      </c>
      <c r="C1970" s="111">
        <f>الفرجاوي!C974</f>
        <v>0</v>
      </c>
      <c r="D1970" s="7">
        <f>الفرجاوي!D974</f>
        <v>0</v>
      </c>
      <c r="E1970" s="7">
        <f>الفرجاوي!E974</f>
        <v>0</v>
      </c>
      <c r="F1970" s="7">
        <f>الفرجاوي!F974</f>
        <v>0</v>
      </c>
      <c r="G1970" s="7">
        <f>الفرجاوي!G974</f>
        <v>0</v>
      </c>
      <c r="H1970" s="6" t="s">
        <v>388</v>
      </c>
      <c r="I1970" s="6" t="s">
        <v>61</v>
      </c>
      <c r="J1970" s="6">
        <f>الفرجاوي!J974</f>
        <v>0</v>
      </c>
      <c r="K1970" s="50"/>
      <c r="L1970" s="39">
        <f t="shared" si="60"/>
        <v>0</v>
      </c>
      <c r="M1970" s="39">
        <f t="shared" si="61"/>
        <v>0</v>
      </c>
    </row>
    <row r="1971" spans="1:13" ht="30" hidden="1" customHeight="1">
      <c r="A1971" s="6">
        <v>968</v>
      </c>
      <c r="B1971" s="4">
        <f>الفرجاوي!B975</f>
        <v>0</v>
      </c>
      <c r="C1971" s="111">
        <f>الفرجاوي!C975</f>
        <v>0</v>
      </c>
      <c r="D1971" s="7">
        <f>الفرجاوي!D975</f>
        <v>0</v>
      </c>
      <c r="E1971" s="7">
        <f>الفرجاوي!E975</f>
        <v>0</v>
      </c>
      <c r="F1971" s="7">
        <f>الفرجاوي!F975</f>
        <v>0</v>
      </c>
      <c r="G1971" s="7">
        <f>الفرجاوي!G975</f>
        <v>0</v>
      </c>
      <c r="H1971" s="6" t="s">
        <v>388</v>
      </c>
      <c r="I1971" s="6" t="s">
        <v>61</v>
      </c>
      <c r="J1971" s="6">
        <f>الفرجاوي!J975</f>
        <v>0</v>
      </c>
      <c r="K1971" s="50"/>
      <c r="L1971" s="39">
        <f t="shared" si="60"/>
        <v>0</v>
      </c>
      <c r="M1971" s="39">
        <f t="shared" si="61"/>
        <v>0</v>
      </c>
    </row>
    <row r="1972" spans="1:13" ht="30" hidden="1" customHeight="1">
      <c r="A1972" s="6">
        <v>969</v>
      </c>
      <c r="B1972" s="4">
        <f>الفرجاوي!B976</f>
        <v>0</v>
      </c>
      <c r="C1972" s="111">
        <f>الفرجاوي!C976</f>
        <v>0</v>
      </c>
      <c r="D1972" s="7">
        <f>الفرجاوي!D976</f>
        <v>0</v>
      </c>
      <c r="E1972" s="7">
        <f>الفرجاوي!E976</f>
        <v>0</v>
      </c>
      <c r="F1972" s="7">
        <f>الفرجاوي!F976</f>
        <v>0</v>
      </c>
      <c r="G1972" s="7">
        <f>الفرجاوي!G976</f>
        <v>0</v>
      </c>
      <c r="H1972" s="6" t="s">
        <v>388</v>
      </c>
      <c r="I1972" s="6" t="s">
        <v>61</v>
      </c>
      <c r="J1972" s="6">
        <f>الفرجاوي!J976</f>
        <v>0</v>
      </c>
      <c r="K1972" s="50"/>
      <c r="L1972" s="39">
        <f t="shared" si="60"/>
        <v>0</v>
      </c>
      <c r="M1972" s="39">
        <f t="shared" si="61"/>
        <v>0</v>
      </c>
    </row>
    <row r="1973" spans="1:13" ht="30" hidden="1" customHeight="1">
      <c r="A1973" s="6">
        <v>970</v>
      </c>
      <c r="B1973" s="4">
        <f>الفرجاوي!B977</f>
        <v>0</v>
      </c>
      <c r="C1973" s="111">
        <f>الفرجاوي!C977</f>
        <v>0</v>
      </c>
      <c r="D1973" s="7">
        <f>الفرجاوي!D977</f>
        <v>0</v>
      </c>
      <c r="E1973" s="7">
        <f>الفرجاوي!E977</f>
        <v>0</v>
      </c>
      <c r="F1973" s="7">
        <f>الفرجاوي!F977</f>
        <v>0</v>
      </c>
      <c r="G1973" s="7">
        <f>الفرجاوي!G977</f>
        <v>0</v>
      </c>
      <c r="H1973" s="6" t="s">
        <v>388</v>
      </c>
      <c r="I1973" s="6" t="s">
        <v>61</v>
      </c>
      <c r="J1973" s="6">
        <f>الفرجاوي!J977</f>
        <v>0</v>
      </c>
      <c r="K1973" s="50"/>
      <c r="L1973" s="39">
        <f t="shared" si="60"/>
        <v>0</v>
      </c>
      <c r="M1973" s="39">
        <f t="shared" si="61"/>
        <v>0</v>
      </c>
    </row>
    <row r="1974" spans="1:13" ht="30" hidden="1" customHeight="1">
      <c r="A1974" s="6">
        <v>971</v>
      </c>
      <c r="B1974" s="4">
        <f>الفرجاوي!B978</f>
        <v>0</v>
      </c>
      <c r="C1974" s="111">
        <f>الفرجاوي!C978</f>
        <v>0</v>
      </c>
      <c r="D1974" s="7">
        <f>الفرجاوي!D978</f>
        <v>0</v>
      </c>
      <c r="E1974" s="7">
        <f>الفرجاوي!E978</f>
        <v>0</v>
      </c>
      <c r="F1974" s="7">
        <f>الفرجاوي!F978</f>
        <v>0</v>
      </c>
      <c r="G1974" s="7">
        <f>الفرجاوي!G978</f>
        <v>0</v>
      </c>
      <c r="H1974" s="6" t="s">
        <v>388</v>
      </c>
      <c r="I1974" s="6" t="s">
        <v>61</v>
      </c>
      <c r="J1974" s="6">
        <f>الفرجاوي!J978</f>
        <v>0</v>
      </c>
      <c r="K1974" s="50"/>
      <c r="L1974" s="39">
        <f t="shared" si="60"/>
        <v>0</v>
      </c>
      <c r="M1974" s="39">
        <f t="shared" si="61"/>
        <v>0</v>
      </c>
    </row>
    <row r="1975" spans="1:13" ht="30" hidden="1" customHeight="1">
      <c r="A1975" s="6">
        <v>972</v>
      </c>
      <c r="B1975" s="4">
        <f>الفرجاوي!B979</f>
        <v>0</v>
      </c>
      <c r="C1975" s="111">
        <f>الفرجاوي!C979</f>
        <v>0</v>
      </c>
      <c r="D1975" s="7">
        <f>الفرجاوي!D979</f>
        <v>0</v>
      </c>
      <c r="E1975" s="7">
        <f>الفرجاوي!E979</f>
        <v>0</v>
      </c>
      <c r="F1975" s="7">
        <f>الفرجاوي!F979</f>
        <v>0</v>
      </c>
      <c r="G1975" s="7">
        <f>الفرجاوي!G979</f>
        <v>0</v>
      </c>
      <c r="H1975" s="6" t="s">
        <v>388</v>
      </c>
      <c r="I1975" s="6" t="s">
        <v>61</v>
      </c>
      <c r="J1975" s="6">
        <f>الفرجاوي!J979</f>
        <v>0</v>
      </c>
      <c r="K1975" s="50"/>
      <c r="L1975" s="39">
        <f t="shared" si="60"/>
        <v>0</v>
      </c>
      <c r="M1975" s="39">
        <f t="shared" si="61"/>
        <v>0</v>
      </c>
    </row>
    <row r="1976" spans="1:13" ht="30" hidden="1" customHeight="1">
      <c r="A1976" s="6">
        <v>973</v>
      </c>
      <c r="B1976" s="4">
        <f>الفرجاوي!B980</f>
        <v>0</v>
      </c>
      <c r="C1976" s="111">
        <f>الفرجاوي!C980</f>
        <v>0</v>
      </c>
      <c r="D1976" s="7">
        <f>الفرجاوي!D980</f>
        <v>0</v>
      </c>
      <c r="E1976" s="7">
        <f>الفرجاوي!E980</f>
        <v>0</v>
      </c>
      <c r="F1976" s="7">
        <f>الفرجاوي!F980</f>
        <v>0</v>
      </c>
      <c r="G1976" s="7">
        <f>الفرجاوي!G980</f>
        <v>0</v>
      </c>
      <c r="H1976" s="6" t="s">
        <v>388</v>
      </c>
      <c r="I1976" s="6" t="s">
        <v>61</v>
      </c>
      <c r="J1976" s="6">
        <f>الفرجاوي!J980</f>
        <v>0</v>
      </c>
      <c r="K1976" s="50"/>
      <c r="L1976" s="39">
        <f t="shared" si="60"/>
        <v>0</v>
      </c>
      <c r="M1976" s="39">
        <f t="shared" si="61"/>
        <v>0</v>
      </c>
    </row>
    <row r="1977" spans="1:13" ht="30" hidden="1" customHeight="1">
      <c r="A1977" s="6">
        <v>974</v>
      </c>
      <c r="B1977" s="4">
        <f>الفرجاوي!B981</f>
        <v>0</v>
      </c>
      <c r="C1977" s="111">
        <f>الفرجاوي!C981</f>
        <v>0</v>
      </c>
      <c r="D1977" s="7">
        <f>الفرجاوي!D981</f>
        <v>0</v>
      </c>
      <c r="E1977" s="7">
        <f>الفرجاوي!E981</f>
        <v>0</v>
      </c>
      <c r="F1977" s="7">
        <f>الفرجاوي!F981</f>
        <v>0</v>
      </c>
      <c r="G1977" s="7">
        <f>الفرجاوي!G981</f>
        <v>0</v>
      </c>
      <c r="H1977" s="6" t="s">
        <v>388</v>
      </c>
      <c r="I1977" s="6" t="s">
        <v>61</v>
      </c>
      <c r="J1977" s="6">
        <f>الفرجاوي!J981</f>
        <v>0</v>
      </c>
      <c r="K1977" s="50"/>
      <c r="L1977" s="39">
        <f t="shared" si="60"/>
        <v>0</v>
      </c>
      <c r="M1977" s="39">
        <f t="shared" si="61"/>
        <v>0</v>
      </c>
    </row>
    <row r="1978" spans="1:13" ht="30" hidden="1" customHeight="1">
      <c r="A1978" s="6">
        <v>975</v>
      </c>
      <c r="B1978" s="4">
        <f>الفرجاوي!B982</f>
        <v>0</v>
      </c>
      <c r="C1978" s="111">
        <f>الفرجاوي!C982</f>
        <v>0</v>
      </c>
      <c r="D1978" s="7">
        <f>الفرجاوي!D982</f>
        <v>0</v>
      </c>
      <c r="E1978" s="7">
        <f>الفرجاوي!E982</f>
        <v>0</v>
      </c>
      <c r="F1978" s="7">
        <f>الفرجاوي!F982</f>
        <v>0</v>
      </c>
      <c r="G1978" s="7">
        <f>الفرجاوي!G982</f>
        <v>0</v>
      </c>
      <c r="H1978" s="6" t="s">
        <v>388</v>
      </c>
      <c r="I1978" s="6" t="s">
        <v>61</v>
      </c>
      <c r="J1978" s="6">
        <f>الفرجاوي!J982</f>
        <v>0</v>
      </c>
      <c r="K1978" s="50"/>
      <c r="L1978" s="39">
        <f t="shared" si="60"/>
        <v>0</v>
      </c>
      <c r="M1978" s="39">
        <f t="shared" si="61"/>
        <v>0</v>
      </c>
    </row>
    <row r="1979" spans="1:13" ht="30" hidden="1" customHeight="1">
      <c r="A1979" s="6">
        <v>976</v>
      </c>
      <c r="B1979" s="4">
        <f>الفرجاوي!B983</f>
        <v>0</v>
      </c>
      <c r="C1979" s="111">
        <f>الفرجاوي!C983</f>
        <v>0</v>
      </c>
      <c r="D1979" s="7">
        <f>الفرجاوي!D983</f>
        <v>0</v>
      </c>
      <c r="E1979" s="7">
        <f>الفرجاوي!E983</f>
        <v>0</v>
      </c>
      <c r="F1979" s="7">
        <f>الفرجاوي!F983</f>
        <v>0</v>
      </c>
      <c r="G1979" s="7">
        <f>الفرجاوي!G983</f>
        <v>0</v>
      </c>
      <c r="H1979" s="6" t="s">
        <v>388</v>
      </c>
      <c r="I1979" s="6" t="s">
        <v>61</v>
      </c>
      <c r="J1979" s="6">
        <f>الفرجاوي!J983</f>
        <v>0</v>
      </c>
      <c r="K1979" s="50"/>
      <c r="L1979" s="39">
        <f t="shared" si="60"/>
        <v>0</v>
      </c>
      <c r="M1979" s="39">
        <f t="shared" si="61"/>
        <v>0</v>
      </c>
    </row>
    <row r="1980" spans="1:13" ht="30" hidden="1" customHeight="1">
      <c r="A1980" s="6">
        <v>977</v>
      </c>
      <c r="B1980" s="4">
        <f>الفرجاوي!B984</f>
        <v>0</v>
      </c>
      <c r="C1980" s="111">
        <f>الفرجاوي!C984</f>
        <v>0</v>
      </c>
      <c r="D1980" s="7">
        <f>الفرجاوي!D984</f>
        <v>0</v>
      </c>
      <c r="E1980" s="7">
        <f>الفرجاوي!E984</f>
        <v>0</v>
      </c>
      <c r="F1980" s="7">
        <f>الفرجاوي!F984</f>
        <v>0</v>
      </c>
      <c r="G1980" s="7">
        <f>الفرجاوي!G984</f>
        <v>0</v>
      </c>
      <c r="H1980" s="6" t="s">
        <v>388</v>
      </c>
      <c r="I1980" s="6" t="s">
        <v>61</v>
      </c>
      <c r="J1980" s="6">
        <f>الفرجاوي!J984</f>
        <v>0</v>
      </c>
      <c r="K1980" s="50"/>
      <c r="L1980" s="39">
        <f t="shared" si="60"/>
        <v>0</v>
      </c>
      <c r="M1980" s="39">
        <f t="shared" si="61"/>
        <v>0</v>
      </c>
    </row>
    <row r="1981" spans="1:13" ht="30" hidden="1" customHeight="1">
      <c r="A1981" s="6">
        <v>978</v>
      </c>
      <c r="B1981" s="4">
        <f>الفرجاوي!B985</f>
        <v>0</v>
      </c>
      <c r="C1981" s="111">
        <f>الفرجاوي!C985</f>
        <v>0</v>
      </c>
      <c r="D1981" s="7">
        <f>الفرجاوي!D985</f>
        <v>0</v>
      </c>
      <c r="E1981" s="7">
        <f>الفرجاوي!E985</f>
        <v>0</v>
      </c>
      <c r="F1981" s="7">
        <f>الفرجاوي!F985</f>
        <v>0</v>
      </c>
      <c r="G1981" s="7">
        <f>الفرجاوي!G985</f>
        <v>0</v>
      </c>
      <c r="H1981" s="6" t="s">
        <v>388</v>
      </c>
      <c r="I1981" s="6" t="s">
        <v>61</v>
      </c>
      <c r="J1981" s="6">
        <f>الفرجاوي!J985</f>
        <v>0</v>
      </c>
      <c r="K1981" s="50"/>
      <c r="L1981" s="39">
        <f t="shared" si="60"/>
        <v>0</v>
      </c>
      <c r="M1981" s="39">
        <f t="shared" si="61"/>
        <v>0</v>
      </c>
    </row>
    <row r="1982" spans="1:13" ht="30" hidden="1" customHeight="1">
      <c r="A1982" s="6">
        <v>979</v>
      </c>
      <c r="B1982" s="4">
        <f>الفرجاوي!B986</f>
        <v>0</v>
      </c>
      <c r="C1982" s="111">
        <f>الفرجاوي!C986</f>
        <v>0</v>
      </c>
      <c r="D1982" s="7">
        <f>الفرجاوي!D986</f>
        <v>0</v>
      </c>
      <c r="E1982" s="7">
        <f>الفرجاوي!E986</f>
        <v>0</v>
      </c>
      <c r="F1982" s="7">
        <f>الفرجاوي!F986</f>
        <v>0</v>
      </c>
      <c r="G1982" s="7">
        <f>الفرجاوي!G986</f>
        <v>0</v>
      </c>
      <c r="H1982" s="6" t="s">
        <v>388</v>
      </c>
      <c r="I1982" s="6" t="s">
        <v>61</v>
      </c>
      <c r="J1982" s="6">
        <f>الفرجاوي!J986</f>
        <v>0</v>
      </c>
      <c r="K1982" s="50"/>
      <c r="L1982" s="39">
        <f t="shared" si="60"/>
        <v>0</v>
      </c>
      <c r="M1982" s="39">
        <f t="shared" si="61"/>
        <v>0</v>
      </c>
    </row>
    <row r="1983" spans="1:13" ht="30" hidden="1" customHeight="1">
      <c r="A1983" s="6">
        <v>980</v>
      </c>
      <c r="B1983" s="4">
        <f>الفرجاوي!B987</f>
        <v>0</v>
      </c>
      <c r="C1983" s="111">
        <f>الفرجاوي!C987</f>
        <v>0</v>
      </c>
      <c r="D1983" s="7">
        <f>الفرجاوي!D987</f>
        <v>0</v>
      </c>
      <c r="E1983" s="7">
        <f>الفرجاوي!E987</f>
        <v>0</v>
      </c>
      <c r="F1983" s="7">
        <f>الفرجاوي!F987</f>
        <v>0</v>
      </c>
      <c r="G1983" s="7">
        <f>الفرجاوي!G987</f>
        <v>0</v>
      </c>
      <c r="H1983" s="6" t="s">
        <v>388</v>
      </c>
      <c r="I1983" s="6" t="s">
        <v>61</v>
      </c>
      <c r="J1983" s="6">
        <f>الفرجاوي!J987</f>
        <v>0</v>
      </c>
      <c r="K1983" s="50"/>
      <c r="L1983" s="39">
        <f t="shared" si="60"/>
        <v>0</v>
      </c>
      <c r="M1983" s="39">
        <f t="shared" si="61"/>
        <v>0</v>
      </c>
    </row>
    <row r="1984" spans="1:13" ht="30" hidden="1" customHeight="1">
      <c r="A1984" s="6">
        <v>981</v>
      </c>
      <c r="B1984" s="4">
        <f>الفرجاوي!B988</f>
        <v>0</v>
      </c>
      <c r="C1984" s="111">
        <f>الفرجاوي!C988</f>
        <v>0</v>
      </c>
      <c r="D1984" s="7">
        <f>الفرجاوي!D988</f>
        <v>0</v>
      </c>
      <c r="E1984" s="7">
        <f>الفرجاوي!E988</f>
        <v>0</v>
      </c>
      <c r="F1984" s="7">
        <f>الفرجاوي!F988</f>
        <v>0</v>
      </c>
      <c r="G1984" s="7">
        <f>الفرجاوي!G988</f>
        <v>0</v>
      </c>
      <c r="H1984" s="6" t="s">
        <v>388</v>
      </c>
      <c r="I1984" s="6" t="s">
        <v>61</v>
      </c>
      <c r="J1984" s="6">
        <f>الفرجاوي!J988</f>
        <v>0</v>
      </c>
      <c r="K1984" s="50"/>
      <c r="L1984" s="39">
        <f t="shared" si="60"/>
        <v>0</v>
      </c>
      <c r="M1984" s="39">
        <f t="shared" si="61"/>
        <v>0</v>
      </c>
    </row>
    <row r="1985" spans="1:13" ht="30" hidden="1" customHeight="1">
      <c r="A1985" s="6">
        <v>982</v>
      </c>
      <c r="B1985" s="4">
        <f>الفرجاوي!B989</f>
        <v>0</v>
      </c>
      <c r="C1985" s="111">
        <f>الفرجاوي!C989</f>
        <v>0</v>
      </c>
      <c r="D1985" s="7">
        <f>الفرجاوي!D989</f>
        <v>0</v>
      </c>
      <c r="E1985" s="7">
        <f>الفرجاوي!E989</f>
        <v>0</v>
      </c>
      <c r="F1985" s="7">
        <f>الفرجاوي!F989</f>
        <v>0</v>
      </c>
      <c r="G1985" s="7">
        <f>الفرجاوي!G989</f>
        <v>0</v>
      </c>
      <c r="H1985" s="6" t="s">
        <v>388</v>
      </c>
      <c r="I1985" s="6" t="s">
        <v>61</v>
      </c>
      <c r="J1985" s="6">
        <f>الفرجاوي!J989</f>
        <v>0</v>
      </c>
      <c r="K1985" s="50"/>
      <c r="L1985" s="39">
        <f t="shared" si="60"/>
        <v>0</v>
      </c>
      <c r="M1985" s="39">
        <f t="shared" si="61"/>
        <v>0</v>
      </c>
    </row>
    <row r="1986" spans="1:13" ht="30" hidden="1" customHeight="1">
      <c r="A1986" s="6">
        <v>983</v>
      </c>
      <c r="B1986" s="4">
        <f>الفرجاوي!B990</f>
        <v>0</v>
      </c>
      <c r="C1986" s="111">
        <f>الفرجاوي!C990</f>
        <v>0</v>
      </c>
      <c r="D1986" s="7">
        <f>الفرجاوي!D990</f>
        <v>0</v>
      </c>
      <c r="E1986" s="7">
        <f>الفرجاوي!E990</f>
        <v>0</v>
      </c>
      <c r="F1986" s="7">
        <f>الفرجاوي!F990</f>
        <v>0</v>
      </c>
      <c r="G1986" s="7">
        <f>الفرجاوي!G990</f>
        <v>0</v>
      </c>
      <c r="H1986" s="6" t="s">
        <v>388</v>
      </c>
      <c r="I1986" s="6" t="s">
        <v>61</v>
      </c>
      <c r="J1986" s="6">
        <f>الفرجاوي!J990</f>
        <v>0</v>
      </c>
      <c r="K1986" s="50"/>
      <c r="L1986" s="39">
        <f t="shared" si="60"/>
        <v>0</v>
      </c>
      <c r="M1986" s="39">
        <f t="shared" si="61"/>
        <v>0</v>
      </c>
    </row>
    <row r="1987" spans="1:13" ht="30" hidden="1" customHeight="1">
      <c r="A1987" s="6">
        <v>984</v>
      </c>
      <c r="B1987" s="4">
        <f>الفرجاوي!B991</f>
        <v>0</v>
      </c>
      <c r="C1987" s="111">
        <f>الفرجاوي!C991</f>
        <v>0</v>
      </c>
      <c r="D1987" s="7">
        <f>الفرجاوي!D991</f>
        <v>0</v>
      </c>
      <c r="E1987" s="7">
        <f>الفرجاوي!E991</f>
        <v>0</v>
      </c>
      <c r="F1987" s="7">
        <f>الفرجاوي!F991</f>
        <v>0</v>
      </c>
      <c r="G1987" s="7">
        <f>الفرجاوي!G991</f>
        <v>0</v>
      </c>
      <c r="H1987" s="6" t="s">
        <v>388</v>
      </c>
      <c r="I1987" s="6" t="s">
        <v>61</v>
      </c>
      <c r="J1987" s="6">
        <f>الفرجاوي!J991</f>
        <v>0</v>
      </c>
      <c r="K1987" s="50"/>
      <c r="L1987" s="39">
        <f t="shared" si="60"/>
        <v>0</v>
      </c>
      <c r="M1987" s="39">
        <f t="shared" si="61"/>
        <v>0</v>
      </c>
    </row>
    <row r="1988" spans="1:13" ht="30" hidden="1" customHeight="1">
      <c r="A1988" s="6">
        <v>985</v>
      </c>
      <c r="B1988" s="4">
        <f>الفرجاوي!B992</f>
        <v>0</v>
      </c>
      <c r="C1988" s="111">
        <f>الفرجاوي!C992</f>
        <v>0</v>
      </c>
      <c r="D1988" s="7">
        <f>الفرجاوي!D992</f>
        <v>0</v>
      </c>
      <c r="E1988" s="7">
        <f>الفرجاوي!E992</f>
        <v>0</v>
      </c>
      <c r="F1988" s="7">
        <f>الفرجاوي!F992</f>
        <v>0</v>
      </c>
      <c r="G1988" s="7">
        <f>الفرجاوي!G992</f>
        <v>0</v>
      </c>
      <c r="H1988" s="6" t="s">
        <v>388</v>
      </c>
      <c r="I1988" s="6" t="s">
        <v>61</v>
      </c>
      <c r="J1988" s="6">
        <f>الفرجاوي!J992</f>
        <v>0</v>
      </c>
      <c r="K1988" s="50"/>
      <c r="L1988" s="39">
        <f t="shared" si="60"/>
        <v>0</v>
      </c>
      <c r="M1988" s="39">
        <f t="shared" si="61"/>
        <v>0</v>
      </c>
    </row>
    <row r="1989" spans="1:13" ht="30" hidden="1" customHeight="1">
      <c r="A1989" s="6">
        <v>986</v>
      </c>
      <c r="B1989" s="4">
        <f>الفرجاوي!B993</f>
        <v>0</v>
      </c>
      <c r="C1989" s="111">
        <f>الفرجاوي!C993</f>
        <v>0</v>
      </c>
      <c r="D1989" s="7">
        <f>الفرجاوي!D993</f>
        <v>0</v>
      </c>
      <c r="E1989" s="7">
        <f>الفرجاوي!E993</f>
        <v>0</v>
      </c>
      <c r="F1989" s="7">
        <f>الفرجاوي!F993</f>
        <v>0</v>
      </c>
      <c r="G1989" s="7">
        <f>الفرجاوي!G993</f>
        <v>0</v>
      </c>
      <c r="H1989" s="6" t="s">
        <v>388</v>
      </c>
      <c r="I1989" s="6" t="s">
        <v>61</v>
      </c>
      <c r="J1989" s="6">
        <f>الفرجاوي!J993</f>
        <v>0</v>
      </c>
      <c r="K1989" s="50"/>
      <c r="L1989" s="39">
        <f t="shared" ref="L1989:L2052" si="62">IF(AND(E1989="سويس",B1989=$I$1),1,0)</f>
        <v>0</v>
      </c>
      <c r="M1989" s="39">
        <f t="shared" ref="M1989:M2052" si="63">IF(AND(E1989="عاشر",B1989=$I$1),1,0)</f>
        <v>0</v>
      </c>
    </row>
    <row r="1990" spans="1:13" ht="30" hidden="1" customHeight="1">
      <c r="A1990" s="6">
        <v>987</v>
      </c>
      <c r="B1990" s="4">
        <f>الفرجاوي!B994</f>
        <v>0</v>
      </c>
      <c r="C1990" s="111">
        <f>الفرجاوي!C994</f>
        <v>0</v>
      </c>
      <c r="D1990" s="7">
        <f>الفرجاوي!D994</f>
        <v>0</v>
      </c>
      <c r="E1990" s="7">
        <f>الفرجاوي!E994</f>
        <v>0</v>
      </c>
      <c r="F1990" s="7">
        <f>الفرجاوي!F994</f>
        <v>0</v>
      </c>
      <c r="G1990" s="7">
        <f>الفرجاوي!G994</f>
        <v>0</v>
      </c>
      <c r="H1990" s="6" t="s">
        <v>388</v>
      </c>
      <c r="I1990" s="6" t="s">
        <v>61</v>
      </c>
      <c r="J1990" s="6">
        <f>الفرجاوي!J994</f>
        <v>0</v>
      </c>
      <c r="K1990" s="50"/>
      <c r="L1990" s="39">
        <f t="shared" si="62"/>
        <v>0</v>
      </c>
      <c r="M1990" s="39">
        <f t="shared" si="63"/>
        <v>0</v>
      </c>
    </row>
    <row r="1991" spans="1:13" ht="30" hidden="1" customHeight="1">
      <c r="A1991" s="6">
        <v>988</v>
      </c>
      <c r="B1991" s="4">
        <f>الفرجاوي!B995</f>
        <v>0</v>
      </c>
      <c r="C1991" s="111">
        <f>الفرجاوي!C995</f>
        <v>0</v>
      </c>
      <c r="D1991" s="7">
        <f>الفرجاوي!D995</f>
        <v>0</v>
      </c>
      <c r="E1991" s="7">
        <f>الفرجاوي!E995</f>
        <v>0</v>
      </c>
      <c r="F1991" s="7">
        <f>الفرجاوي!F995</f>
        <v>0</v>
      </c>
      <c r="G1991" s="7">
        <f>الفرجاوي!G995</f>
        <v>0</v>
      </c>
      <c r="H1991" s="6" t="s">
        <v>388</v>
      </c>
      <c r="I1991" s="6" t="s">
        <v>61</v>
      </c>
      <c r="J1991" s="6">
        <f>الفرجاوي!J995</f>
        <v>0</v>
      </c>
      <c r="K1991" s="50"/>
      <c r="L1991" s="39">
        <f t="shared" si="62"/>
        <v>0</v>
      </c>
      <c r="M1991" s="39">
        <f t="shared" si="63"/>
        <v>0</v>
      </c>
    </row>
    <row r="1992" spans="1:13" ht="30" hidden="1" customHeight="1">
      <c r="A1992" s="6">
        <v>989</v>
      </c>
      <c r="B1992" s="4">
        <f>الفرجاوي!B996</f>
        <v>0</v>
      </c>
      <c r="C1992" s="111">
        <f>الفرجاوي!C996</f>
        <v>0</v>
      </c>
      <c r="D1992" s="7">
        <f>الفرجاوي!D996</f>
        <v>0</v>
      </c>
      <c r="E1992" s="7">
        <f>الفرجاوي!E996</f>
        <v>0</v>
      </c>
      <c r="F1992" s="7">
        <f>الفرجاوي!F996</f>
        <v>0</v>
      </c>
      <c r="G1992" s="7">
        <f>الفرجاوي!G996</f>
        <v>0</v>
      </c>
      <c r="H1992" s="6" t="s">
        <v>388</v>
      </c>
      <c r="I1992" s="6" t="s">
        <v>61</v>
      </c>
      <c r="J1992" s="6">
        <f>الفرجاوي!J996</f>
        <v>0</v>
      </c>
      <c r="K1992" s="50"/>
      <c r="L1992" s="39">
        <f t="shared" si="62"/>
        <v>0</v>
      </c>
      <c r="M1992" s="39">
        <f t="shared" si="63"/>
        <v>0</v>
      </c>
    </row>
    <row r="1993" spans="1:13" ht="30" hidden="1" customHeight="1">
      <c r="A1993" s="6">
        <v>990</v>
      </c>
      <c r="B1993" s="4">
        <f>الفرجاوي!B997</f>
        <v>0</v>
      </c>
      <c r="C1993" s="111">
        <f>الفرجاوي!C997</f>
        <v>0</v>
      </c>
      <c r="D1993" s="7">
        <f>الفرجاوي!D997</f>
        <v>0</v>
      </c>
      <c r="E1993" s="7">
        <f>الفرجاوي!E997</f>
        <v>0</v>
      </c>
      <c r="F1993" s="7">
        <f>الفرجاوي!F997</f>
        <v>0</v>
      </c>
      <c r="G1993" s="7">
        <f>الفرجاوي!G997</f>
        <v>0</v>
      </c>
      <c r="H1993" s="6" t="s">
        <v>388</v>
      </c>
      <c r="I1993" s="6" t="s">
        <v>61</v>
      </c>
      <c r="J1993" s="6">
        <f>الفرجاوي!J997</f>
        <v>0</v>
      </c>
      <c r="K1993" s="50"/>
      <c r="L1993" s="39">
        <f t="shared" si="62"/>
        <v>0</v>
      </c>
      <c r="M1993" s="39">
        <f t="shared" si="63"/>
        <v>0</v>
      </c>
    </row>
    <row r="1994" spans="1:13" ht="30" hidden="1" customHeight="1">
      <c r="A1994" s="6">
        <v>991</v>
      </c>
      <c r="B1994" s="4">
        <f>الفرجاوي!B998</f>
        <v>0</v>
      </c>
      <c r="C1994" s="111">
        <f>الفرجاوي!C998</f>
        <v>0</v>
      </c>
      <c r="D1994" s="7">
        <f>الفرجاوي!D998</f>
        <v>0</v>
      </c>
      <c r="E1994" s="7">
        <f>الفرجاوي!E998</f>
        <v>0</v>
      </c>
      <c r="F1994" s="7">
        <f>الفرجاوي!F998</f>
        <v>0</v>
      </c>
      <c r="G1994" s="7">
        <f>الفرجاوي!G998</f>
        <v>0</v>
      </c>
      <c r="H1994" s="6" t="s">
        <v>388</v>
      </c>
      <c r="I1994" s="6" t="s">
        <v>61</v>
      </c>
      <c r="J1994" s="6">
        <f>الفرجاوي!J998</f>
        <v>0</v>
      </c>
      <c r="K1994" s="50"/>
      <c r="L1994" s="39">
        <f t="shared" si="62"/>
        <v>0</v>
      </c>
      <c r="M1994" s="39">
        <f t="shared" si="63"/>
        <v>0</v>
      </c>
    </row>
    <row r="1995" spans="1:13" ht="30" hidden="1" customHeight="1">
      <c r="A1995" s="6">
        <v>992</v>
      </c>
      <c r="B1995" s="4">
        <f>الفرجاوي!B999</f>
        <v>0</v>
      </c>
      <c r="C1995" s="111">
        <f>الفرجاوي!C999</f>
        <v>0</v>
      </c>
      <c r="D1995" s="7">
        <f>الفرجاوي!D999</f>
        <v>0</v>
      </c>
      <c r="E1995" s="7">
        <f>الفرجاوي!E999</f>
        <v>0</v>
      </c>
      <c r="F1995" s="7">
        <f>الفرجاوي!F999</f>
        <v>0</v>
      </c>
      <c r="G1995" s="7">
        <f>الفرجاوي!G999</f>
        <v>0</v>
      </c>
      <c r="H1995" s="6" t="s">
        <v>388</v>
      </c>
      <c r="I1995" s="6" t="s">
        <v>61</v>
      </c>
      <c r="J1995" s="6">
        <f>الفرجاوي!J999</f>
        <v>0</v>
      </c>
      <c r="K1995" s="50"/>
      <c r="L1995" s="39">
        <f t="shared" si="62"/>
        <v>0</v>
      </c>
      <c r="M1995" s="39">
        <f t="shared" si="63"/>
        <v>0</v>
      </c>
    </row>
    <row r="1996" spans="1:13" ht="30" hidden="1" customHeight="1">
      <c r="A1996" s="6">
        <v>993</v>
      </c>
      <c r="B1996" s="4">
        <f>الفرجاوي!B1000</f>
        <v>0</v>
      </c>
      <c r="C1996" s="111">
        <f>الفرجاوي!C1000</f>
        <v>0</v>
      </c>
      <c r="D1996" s="7">
        <f>الفرجاوي!D1000</f>
        <v>0</v>
      </c>
      <c r="E1996" s="7">
        <f>الفرجاوي!E1000</f>
        <v>0</v>
      </c>
      <c r="F1996" s="7">
        <f>الفرجاوي!F1000</f>
        <v>0</v>
      </c>
      <c r="G1996" s="7">
        <f>الفرجاوي!G1000</f>
        <v>0</v>
      </c>
      <c r="H1996" s="6" t="s">
        <v>388</v>
      </c>
      <c r="I1996" s="6" t="s">
        <v>61</v>
      </c>
      <c r="J1996" s="6">
        <f>الفرجاوي!J1000</f>
        <v>0</v>
      </c>
      <c r="K1996" s="50"/>
      <c r="L1996" s="39">
        <f t="shared" si="62"/>
        <v>0</v>
      </c>
      <c r="M1996" s="39">
        <f t="shared" si="63"/>
        <v>0</v>
      </c>
    </row>
    <row r="1997" spans="1:13" ht="30" hidden="1" customHeight="1">
      <c r="A1997" s="6">
        <v>994</v>
      </c>
      <c r="B1997" s="4">
        <f>الفرجاوي!B1001</f>
        <v>0</v>
      </c>
      <c r="C1997" s="111">
        <f>الفرجاوي!C1001</f>
        <v>0</v>
      </c>
      <c r="D1997" s="7">
        <f>الفرجاوي!D1001</f>
        <v>0</v>
      </c>
      <c r="E1997" s="7">
        <f>الفرجاوي!E1001</f>
        <v>0</v>
      </c>
      <c r="F1997" s="7">
        <f>الفرجاوي!F1001</f>
        <v>0</v>
      </c>
      <c r="G1997" s="7">
        <f>الفرجاوي!G1001</f>
        <v>0</v>
      </c>
      <c r="H1997" s="6" t="s">
        <v>388</v>
      </c>
      <c r="I1997" s="6" t="s">
        <v>61</v>
      </c>
      <c r="J1997" s="6">
        <f>الفرجاوي!J1001</f>
        <v>0</v>
      </c>
      <c r="K1997" s="50"/>
      <c r="L1997" s="39">
        <f t="shared" si="62"/>
        <v>0</v>
      </c>
      <c r="M1997" s="39">
        <f t="shared" si="63"/>
        <v>0</v>
      </c>
    </row>
    <row r="1998" spans="1:13" ht="30" hidden="1" customHeight="1">
      <c r="A1998" s="6">
        <v>995</v>
      </c>
      <c r="B1998" s="4">
        <f>الفرجاوي!B1002</f>
        <v>0</v>
      </c>
      <c r="C1998" s="111">
        <f>الفرجاوي!C1002</f>
        <v>0</v>
      </c>
      <c r="D1998" s="7">
        <f>الفرجاوي!D1002</f>
        <v>0</v>
      </c>
      <c r="E1998" s="7">
        <f>الفرجاوي!E1002</f>
        <v>0</v>
      </c>
      <c r="F1998" s="7">
        <f>الفرجاوي!F1002</f>
        <v>0</v>
      </c>
      <c r="G1998" s="7">
        <f>الفرجاوي!G1002</f>
        <v>0</v>
      </c>
      <c r="H1998" s="6" t="s">
        <v>388</v>
      </c>
      <c r="I1998" s="6" t="s">
        <v>61</v>
      </c>
      <c r="J1998" s="6">
        <f>الفرجاوي!J1002</f>
        <v>0</v>
      </c>
      <c r="K1998" s="50"/>
      <c r="L1998" s="39">
        <f t="shared" si="62"/>
        <v>0</v>
      </c>
      <c r="M1998" s="39">
        <f t="shared" si="63"/>
        <v>0</v>
      </c>
    </row>
    <row r="1999" spans="1:13" ht="30" hidden="1" customHeight="1">
      <c r="A1999" s="6">
        <v>996</v>
      </c>
      <c r="B1999" s="4">
        <f>الفرجاوي!B1003</f>
        <v>0</v>
      </c>
      <c r="C1999" s="111">
        <f>الفرجاوي!C1003</f>
        <v>0</v>
      </c>
      <c r="D1999" s="7">
        <f>الفرجاوي!D1003</f>
        <v>0</v>
      </c>
      <c r="E1999" s="7">
        <f>الفرجاوي!E1003</f>
        <v>0</v>
      </c>
      <c r="F1999" s="7">
        <f>الفرجاوي!F1003</f>
        <v>0</v>
      </c>
      <c r="G1999" s="7">
        <f>الفرجاوي!G1003</f>
        <v>0</v>
      </c>
      <c r="H1999" s="6" t="s">
        <v>388</v>
      </c>
      <c r="I1999" s="6" t="s">
        <v>61</v>
      </c>
      <c r="J1999" s="6">
        <f>الفرجاوي!J1003</f>
        <v>0</v>
      </c>
      <c r="K1999" s="50"/>
      <c r="L1999" s="39">
        <f t="shared" si="62"/>
        <v>0</v>
      </c>
      <c r="M1999" s="39">
        <f t="shared" si="63"/>
        <v>0</v>
      </c>
    </row>
    <row r="2000" spans="1:13" ht="30" hidden="1" customHeight="1">
      <c r="A2000" s="6">
        <v>997</v>
      </c>
      <c r="B2000" s="4">
        <f>الفرجاوي!B1004</f>
        <v>0</v>
      </c>
      <c r="C2000" s="111">
        <f>الفرجاوي!C1004</f>
        <v>0</v>
      </c>
      <c r="D2000" s="7">
        <f>الفرجاوي!D1004</f>
        <v>0</v>
      </c>
      <c r="E2000" s="7">
        <f>الفرجاوي!E1004</f>
        <v>0</v>
      </c>
      <c r="F2000" s="7">
        <f>الفرجاوي!F1004</f>
        <v>0</v>
      </c>
      <c r="G2000" s="7">
        <f>الفرجاوي!G1004</f>
        <v>0</v>
      </c>
      <c r="H2000" s="6" t="s">
        <v>388</v>
      </c>
      <c r="I2000" s="6" t="s">
        <v>61</v>
      </c>
      <c r="J2000" s="6">
        <f>الفرجاوي!J1004</f>
        <v>0</v>
      </c>
      <c r="K2000" s="50"/>
      <c r="L2000" s="39">
        <f t="shared" si="62"/>
        <v>0</v>
      </c>
      <c r="M2000" s="39">
        <f t="shared" si="63"/>
        <v>0</v>
      </c>
    </row>
    <row r="2001" spans="1:13" ht="30" hidden="1" customHeight="1">
      <c r="A2001" s="6">
        <v>998</v>
      </c>
      <c r="B2001" s="4">
        <f>الفرجاوي!B1005</f>
        <v>0</v>
      </c>
      <c r="C2001" s="111">
        <f>الفرجاوي!C1005</f>
        <v>0</v>
      </c>
      <c r="D2001" s="7">
        <f>الفرجاوي!D1005</f>
        <v>0</v>
      </c>
      <c r="E2001" s="7">
        <f>الفرجاوي!E1005</f>
        <v>0</v>
      </c>
      <c r="F2001" s="7">
        <f>الفرجاوي!F1005</f>
        <v>0</v>
      </c>
      <c r="G2001" s="7">
        <f>الفرجاوي!G1005</f>
        <v>0</v>
      </c>
      <c r="H2001" s="6" t="s">
        <v>388</v>
      </c>
      <c r="I2001" s="6" t="s">
        <v>61</v>
      </c>
      <c r="J2001" s="6">
        <f>الفرجاوي!J1005</f>
        <v>0</v>
      </c>
      <c r="K2001" s="50"/>
      <c r="L2001" s="39">
        <f t="shared" si="62"/>
        <v>0</v>
      </c>
      <c r="M2001" s="39">
        <f t="shared" si="63"/>
        <v>0</v>
      </c>
    </row>
    <row r="2002" spans="1:13" ht="30" hidden="1" customHeight="1">
      <c r="A2002" s="6">
        <v>999</v>
      </c>
      <c r="B2002" s="4">
        <f>الفرجاوي!B1006</f>
        <v>0</v>
      </c>
      <c r="C2002" s="111">
        <f>الفرجاوي!C1006</f>
        <v>0</v>
      </c>
      <c r="D2002" s="7">
        <f>الفرجاوي!D1006</f>
        <v>0</v>
      </c>
      <c r="E2002" s="7">
        <f>الفرجاوي!E1006</f>
        <v>0</v>
      </c>
      <c r="F2002" s="7">
        <f>الفرجاوي!F1006</f>
        <v>0</v>
      </c>
      <c r="G2002" s="7">
        <f>الفرجاوي!G1006</f>
        <v>0</v>
      </c>
      <c r="H2002" s="6" t="s">
        <v>388</v>
      </c>
      <c r="I2002" s="6" t="s">
        <v>61</v>
      </c>
      <c r="J2002" s="6">
        <f>الفرجاوي!J1006</f>
        <v>0</v>
      </c>
      <c r="K2002" s="50"/>
      <c r="L2002" s="39">
        <f t="shared" si="62"/>
        <v>0</v>
      </c>
      <c r="M2002" s="39">
        <f t="shared" si="63"/>
        <v>0</v>
      </c>
    </row>
    <row r="2003" spans="1:13" ht="30" hidden="1" customHeight="1">
      <c r="A2003" s="6">
        <v>1000</v>
      </c>
      <c r="B2003" s="4">
        <f>الفرجاوي!B1007</f>
        <v>0</v>
      </c>
      <c r="C2003" s="111">
        <f>الفرجاوي!C1007</f>
        <v>0</v>
      </c>
      <c r="D2003" s="7">
        <f>الفرجاوي!D1007</f>
        <v>0</v>
      </c>
      <c r="E2003" s="7">
        <f>الفرجاوي!E1007</f>
        <v>0</v>
      </c>
      <c r="F2003" s="7">
        <f>الفرجاوي!F1007</f>
        <v>0</v>
      </c>
      <c r="G2003" s="7">
        <f>الفرجاوي!G1007</f>
        <v>0</v>
      </c>
      <c r="H2003" s="6" t="s">
        <v>388</v>
      </c>
      <c r="I2003" s="6" t="s">
        <v>61</v>
      </c>
      <c r="J2003" s="6">
        <f>الفرجاوي!J1007</f>
        <v>0</v>
      </c>
      <c r="K2003" s="50"/>
      <c r="L2003" s="39">
        <f t="shared" si="62"/>
        <v>0</v>
      </c>
      <c r="M2003" s="39">
        <f t="shared" si="63"/>
        <v>0</v>
      </c>
    </row>
    <row r="2004" spans="1:13" ht="30" hidden="1" customHeight="1">
      <c r="A2004" s="6">
        <v>1</v>
      </c>
      <c r="B2004" s="4">
        <f>'حنا زكري'!B8</f>
        <v>44319</v>
      </c>
      <c r="C2004" s="111" t="str">
        <f>'حنا زكري'!C8</f>
        <v>محمود ربيع</v>
      </c>
      <c r="D2004" s="7" t="str">
        <f>'حنا زكري'!D8</f>
        <v>9635/5621</v>
      </c>
      <c r="E2004" s="7">
        <f>'حنا زكري'!E8</f>
        <v>0</v>
      </c>
      <c r="F2004" s="7">
        <f>'حنا زكري'!F8</f>
        <v>0</v>
      </c>
      <c r="G2004" s="7">
        <f>'حنا زكري'!G8</f>
        <v>0</v>
      </c>
      <c r="H2004" s="6" t="s">
        <v>388</v>
      </c>
      <c r="I2004" s="6" t="s">
        <v>60</v>
      </c>
      <c r="J2004" s="6">
        <f>'حنا زكري'!J8</f>
        <v>500</v>
      </c>
      <c r="K2004" s="50"/>
      <c r="L2004" s="39">
        <f t="shared" si="62"/>
        <v>0</v>
      </c>
      <c r="M2004" s="39">
        <f t="shared" si="63"/>
        <v>0</v>
      </c>
    </row>
    <row r="2005" spans="1:13" ht="30" hidden="1" customHeight="1">
      <c r="A2005" s="6">
        <v>2</v>
      </c>
      <c r="B2005" s="4">
        <f>'حنا زكري'!B9</f>
        <v>44319</v>
      </c>
      <c r="C2005" s="111" t="str">
        <f>'حنا زكري'!C9</f>
        <v>حسن احمد</v>
      </c>
      <c r="D2005" s="7" t="str">
        <f>'حنا زكري'!D9</f>
        <v>9817/7963</v>
      </c>
      <c r="E2005" s="7">
        <f>'حنا زكري'!E9</f>
        <v>0</v>
      </c>
      <c r="F2005" s="7">
        <f>'حنا زكري'!F9</f>
        <v>0</v>
      </c>
      <c r="G2005" s="7">
        <f>'حنا زكري'!G9</f>
        <v>0</v>
      </c>
      <c r="H2005" s="6" t="s">
        <v>388</v>
      </c>
      <c r="I2005" s="6" t="s">
        <v>60</v>
      </c>
      <c r="J2005" s="6">
        <f>'حنا زكري'!J9</f>
        <v>500</v>
      </c>
      <c r="K2005" s="50"/>
      <c r="L2005" s="39">
        <f t="shared" si="62"/>
        <v>0</v>
      </c>
      <c r="M2005" s="39">
        <f t="shared" si="63"/>
        <v>0</v>
      </c>
    </row>
    <row r="2006" spans="1:13" ht="30" hidden="1" customHeight="1">
      <c r="A2006" s="6">
        <v>3</v>
      </c>
      <c r="B2006" s="4">
        <f>'حنا زكري'!B10</f>
        <v>44319</v>
      </c>
      <c r="C2006" s="111" t="str">
        <f>'حنا زكري'!C10</f>
        <v>محمود عويس</v>
      </c>
      <c r="D2006" s="7" t="str">
        <f>'حنا زكري'!D10</f>
        <v>5276/4892</v>
      </c>
      <c r="E2006" s="7">
        <f>'حنا زكري'!E10</f>
        <v>0</v>
      </c>
      <c r="F2006" s="7">
        <f>'حنا زكري'!F10</f>
        <v>0</v>
      </c>
      <c r="G2006" s="7">
        <f>'حنا زكري'!G10</f>
        <v>0</v>
      </c>
      <c r="H2006" s="6" t="s">
        <v>388</v>
      </c>
      <c r="I2006" s="6" t="s">
        <v>60</v>
      </c>
      <c r="J2006" s="6">
        <f>'حنا زكري'!J10</f>
        <v>500</v>
      </c>
      <c r="K2006" s="50"/>
      <c r="L2006" s="39">
        <f t="shared" si="62"/>
        <v>0</v>
      </c>
      <c r="M2006" s="39">
        <f t="shared" si="63"/>
        <v>0</v>
      </c>
    </row>
    <row r="2007" spans="1:13" ht="30" hidden="1" customHeight="1">
      <c r="A2007" s="6">
        <v>4</v>
      </c>
      <c r="B2007" s="4">
        <f>'حنا زكري'!B11</f>
        <v>44321</v>
      </c>
      <c r="C2007" s="111" t="str">
        <f>'حنا زكري'!C11</f>
        <v>محمد احمد خلف</v>
      </c>
      <c r="D2007" s="7" t="str">
        <f>'حنا زكري'!D11</f>
        <v>6153/1478</v>
      </c>
      <c r="E2007" s="7">
        <f>'حنا زكري'!E11</f>
        <v>0</v>
      </c>
      <c r="F2007" s="7">
        <f>'حنا زكري'!F11</f>
        <v>0</v>
      </c>
      <c r="G2007" s="7">
        <f>'حنا زكري'!G11</f>
        <v>0</v>
      </c>
      <c r="H2007" s="6" t="s">
        <v>388</v>
      </c>
      <c r="I2007" s="6" t="s">
        <v>60</v>
      </c>
      <c r="J2007" s="6">
        <f>'حنا زكري'!J11</f>
        <v>500</v>
      </c>
      <c r="K2007" s="50"/>
      <c r="L2007" s="39">
        <f t="shared" si="62"/>
        <v>0</v>
      </c>
      <c r="M2007" s="39">
        <f t="shared" si="63"/>
        <v>0</v>
      </c>
    </row>
    <row r="2008" spans="1:13" ht="30" hidden="1" customHeight="1">
      <c r="A2008" s="6">
        <v>5</v>
      </c>
      <c r="B2008" s="4">
        <f>'حنا زكري'!B12</f>
        <v>44321</v>
      </c>
      <c r="C2008" s="111" t="str">
        <f>'حنا زكري'!C12</f>
        <v>علاء حسن محمد</v>
      </c>
      <c r="D2008" s="7" t="str">
        <f>'حنا زكري'!D12</f>
        <v>9241/9753</v>
      </c>
      <c r="E2008" s="7">
        <f>'حنا زكري'!E12</f>
        <v>0</v>
      </c>
      <c r="F2008" s="7">
        <f>'حنا زكري'!F12</f>
        <v>0</v>
      </c>
      <c r="G2008" s="7">
        <f>'حنا زكري'!G12</f>
        <v>0</v>
      </c>
      <c r="H2008" s="6" t="s">
        <v>388</v>
      </c>
      <c r="I2008" s="6" t="s">
        <v>60</v>
      </c>
      <c r="J2008" s="6">
        <f>'حنا زكري'!J12</f>
        <v>500</v>
      </c>
      <c r="K2008" s="50"/>
      <c r="L2008" s="39">
        <f t="shared" si="62"/>
        <v>0</v>
      </c>
      <c r="M2008" s="39">
        <f t="shared" si="63"/>
        <v>0</v>
      </c>
    </row>
    <row r="2009" spans="1:13" ht="30" hidden="1" customHeight="1">
      <c r="A2009" s="6">
        <v>6</v>
      </c>
      <c r="B2009" s="4">
        <f>'حنا زكري'!B13</f>
        <v>44322</v>
      </c>
      <c r="C2009" s="111" t="str">
        <f>'حنا زكري'!C13</f>
        <v>ابوزيد محود محمد</v>
      </c>
      <c r="D2009" s="7" t="str">
        <f>'حنا زكري'!D13</f>
        <v>3451/2659</v>
      </c>
      <c r="E2009" s="7">
        <f>'حنا زكري'!E13</f>
        <v>0</v>
      </c>
      <c r="F2009" s="7">
        <f>'حنا زكري'!F13</f>
        <v>0</v>
      </c>
      <c r="G2009" s="7">
        <f>'حنا زكري'!G13</f>
        <v>0</v>
      </c>
      <c r="H2009" s="6" t="s">
        <v>388</v>
      </c>
      <c r="I2009" s="6" t="s">
        <v>60</v>
      </c>
      <c r="J2009" s="6">
        <f>'حنا زكري'!J13</f>
        <v>500</v>
      </c>
      <c r="K2009" s="50"/>
      <c r="L2009" s="39">
        <f t="shared" si="62"/>
        <v>0</v>
      </c>
      <c r="M2009" s="39">
        <f t="shared" si="63"/>
        <v>0</v>
      </c>
    </row>
    <row r="2010" spans="1:13" ht="30" hidden="1" customHeight="1">
      <c r="A2010" s="6">
        <v>7</v>
      </c>
      <c r="B2010" s="4">
        <f>'حنا زكري'!B14</f>
        <v>44322</v>
      </c>
      <c r="C2010" s="111" t="str">
        <f>'حنا زكري'!C14</f>
        <v>صبري مصطفي عوض</v>
      </c>
      <c r="D2010" s="7" t="str">
        <f>'حنا زكري'!D14</f>
        <v>371/5732</v>
      </c>
      <c r="E2010" s="7">
        <f>'حنا زكري'!E14</f>
        <v>0</v>
      </c>
      <c r="F2010" s="7">
        <f>'حنا زكري'!F14</f>
        <v>0</v>
      </c>
      <c r="G2010" s="7">
        <f>'حنا زكري'!G14</f>
        <v>0</v>
      </c>
      <c r="H2010" s="6" t="s">
        <v>388</v>
      </c>
      <c r="I2010" s="6" t="s">
        <v>60</v>
      </c>
      <c r="J2010" s="6">
        <f>'حنا زكري'!J14</f>
        <v>500</v>
      </c>
      <c r="K2010" s="50"/>
      <c r="L2010" s="39">
        <f t="shared" si="62"/>
        <v>0</v>
      </c>
      <c r="M2010" s="39">
        <f t="shared" si="63"/>
        <v>0</v>
      </c>
    </row>
    <row r="2011" spans="1:13" ht="30" hidden="1" customHeight="1">
      <c r="A2011" s="6">
        <v>8</v>
      </c>
      <c r="B2011" s="4">
        <f>'حنا زكري'!B15</f>
        <v>44322</v>
      </c>
      <c r="C2011" s="111" t="str">
        <f>'حنا زكري'!C15</f>
        <v xml:space="preserve">محمد احمد </v>
      </c>
      <c r="D2011" s="7" t="str">
        <f>'حنا زكري'!D15</f>
        <v>7945/4598</v>
      </c>
      <c r="E2011" s="7">
        <f>'حنا زكري'!E15</f>
        <v>0</v>
      </c>
      <c r="F2011" s="7">
        <f>'حنا زكري'!F15</f>
        <v>0</v>
      </c>
      <c r="G2011" s="7">
        <f>'حنا زكري'!G15</f>
        <v>0</v>
      </c>
      <c r="H2011" s="6" t="s">
        <v>388</v>
      </c>
      <c r="I2011" s="6" t="s">
        <v>60</v>
      </c>
      <c r="J2011" s="6">
        <f>'حنا زكري'!J15</f>
        <v>500</v>
      </c>
      <c r="K2011" s="50"/>
      <c r="L2011" s="39">
        <f t="shared" si="62"/>
        <v>0</v>
      </c>
      <c r="M2011" s="39">
        <f t="shared" si="63"/>
        <v>0</v>
      </c>
    </row>
    <row r="2012" spans="1:13" ht="30" hidden="1" customHeight="1">
      <c r="A2012" s="6">
        <v>9</v>
      </c>
      <c r="B2012" s="4">
        <f>'حنا زكري'!B16</f>
        <v>44322</v>
      </c>
      <c r="C2012" s="111" t="str">
        <f>'حنا زكري'!C16</f>
        <v>هاشم خلف</v>
      </c>
      <c r="D2012" s="7" t="str">
        <f>'حنا زكري'!D16</f>
        <v>1697/6437</v>
      </c>
      <c r="E2012" s="7">
        <f>'حنا زكري'!E16</f>
        <v>0</v>
      </c>
      <c r="F2012" s="7">
        <f>'حنا زكري'!F16</f>
        <v>0</v>
      </c>
      <c r="G2012" s="7">
        <f>'حنا زكري'!G16</f>
        <v>0</v>
      </c>
      <c r="H2012" s="6" t="s">
        <v>388</v>
      </c>
      <c r="I2012" s="6" t="s">
        <v>60</v>
      </c>
      <c r="J2012" s="6">
        <f>'حنا زكري'!J16</f>
        <v>500</v>
      </c>
      <c r="K2012" s="50"/>
      <c r="L2012" s="39">
        <f t="shared" si="62"/>
        <v>0</v>
      </c>
      <c r="M2012" s="39">
        <f t="shared" si="63"/>
        <v>0</v>
      </c>
    </row>
    <row r="2013" spans="1:13" ht="30" hidden="1" customHeight="1">
      <c r="A2013" s="6">
        <v>10</v>
      </c>
      <c r="B2013" s="4">
        <f>'حنا زكري'!B17</f>
        <v>44322</v>
      </c>
      <c r="C2013" s="111" t="str">
        <f>'حنا زكري'!C17</f>
        <v>مصطفي علي</v>
      </c>
      <c r="D2013" s="7" t="str">
        <f>'حنا زكري'!D17</f>
        <v>1423/7948</v>
      </c>
      <c r="E2013" s="7">
        <f>'حنا زكري'!E17</f>
        <v>0</v>
      </c>
      <c r="F2013" s="7">
        <f>'حنا زكري'!F17</f>
        <v>0</v>
      </c>
      <c r="G2013" s="7">
        <f>'حنا زكري'!G17</f>
        <v>0</v>
      </c>
      <c r="H2013" s="6" t="s">
        <v>388</v>
      </c>
      <c r="I2013" s="6" t="s">
        <v>60</v>
      </c>
      <c r="J2013" s="6">
        <f>'حنا زكري'!J17</f>
        <v>500</v>
      </c>
      <c r="K2013" s="50"/>
      <c r="L2013" s="39">
        <f t="shared" si="62"/>
        <v>0</v>
      </c>
      <c r="M2013" s="39">
        <f t="shared" si="63"/>
        <v>0</v>
      </c>
    </row>
    <row r="2014" spans="1:13" ht="30" hidden="1" customHeight="1">
      <c r="A2014" s="6">
        <v>11</v>
      </c>
      <c r="B2014" s="4">
        <f>'حنا زكري'!B18</f>
        <v>44322</v>
      </c>
      <c r="C2014" s="111" t="str">
        <f>'حنا زكري'!C18</f>
        <v>اشرف سليمان</v>
      </c>
      <c r="D2014" s="7" t="str">
        <f>'حنا زكري'!D18</f>
        <v>2914/7336</v>
      </c>
      <c r="E2014" s="7">
        <f>'حنا زكري'!E18</f>
        <v>0</v>
      </c>
      <c r="F2014" s="7">
        <f>'حنا زكري'!F18</f>
        <v>0</v>
      </c>
      <c r="G2014" s="7">
        <f>'حنا زكري'!G18</f>
        <v>0</v>
      </c>
      <c r="H2014" s="6" t="s">
        <v>388</v>
      </c>
      <c r="I2014" s="6" t="s">
        <v>60</v>
      </c>
      <c r="J2014" s="6">
        <f>'حنا زكري'!J18</f>
        <v>500</v>
      </c>
      <c r="K2014" s="50"/>
      <c r="L2014" s="39">
        <f t="shared" si="62"/>
        <v>0</v>
      </c>
      <c r="M2014" s="39">
        <f t="shared" si="63"/>
        <v>0</v>
      </c>
    </row>
    <row r="2015" spans="1:13" ht="30" hidden="1" customHeight="1">
      <c r="A2015" s="6">
        <v>12</v>
      </c>
      <c r="B2015" s="4">
        <f>'حنا زكري'!B19</f>
        <v>44323</v>
      </c>
      <c r="C2015" s="111" t="str">
        <f>'حنا زكري'!C19</f>
        <v>عبدالغني عبدالغني</v>
      </c>
      <c r="D2015" s="7" t="str">
        <f>'حنا زكري'!D19</f>
        <v>5276/8547</v>
      </c>
      <c r="E2015" s="7">
        <f>'حنا زكري'!E19</f>
        <v>0</v>
      </c>
      <c r="F2015" s="7">
        <f>'حنا زكري'!F19</f>
        <v>0</v>
      </c>
      <c r="G2015" s="7">
        <f>'حنا زكري'!G19</f>
        <v>0</v>
      </c>
      <c r="H2015" s="6" t="s">
        <v>388</v>
      </c>
      <c r="I2015" s="6" t="s">
        <v>60</v>
      </c>
      <c r="J2015" s="6">
        <f>'حنا زكري'!J19</f>
        <v>500</v>
      </c>
      <c r="K2015" s="50"/>
      <c r="L2015" s="39">
        <f t="shared" si="62"/>
        <v>0</v>
      </c>
      <c r="M2015" s="39">
        <f t="shared" si="63"/>
        <v>0</v>
      </c>
    </row>
    <row r="2016" spans="1:13" ht="30" hidden="1" customHeight="1">
      <c r="A2016" s="6">
        <v>13</v>
      </c>
      <c r="B2016" s="4">
        <f>'حنا زكري'!B20</f>
        <v>44323</v>
      </c>
      <c r="C2016" s="111" t="str">
        <f>'حنا زكري'!C20</f>
        <v>جمال حسين</v>
      </c>
      <c r="D2016" s="7" t="str">
        <f>'حنا زكري'!D20</f>
        <v>3246/6587</v>
      </c>
      <c r="E2016" s="7">
        <f>'حنا زكري'!E20</f>
        <v>0</v>
      </c>
      <c r="F2016" s="7">
        <f>'حنا زكري'!F20</f>
        <v>0</v>
      </c>
      <c r="G2016" s="7">
        <f>'حنا زكري'!G20</f>
        <v>0</v>
      </c>
      <c r="H2016" s="6" t="s">
        <v>388</v>
      </c>
      <c r="I2016" s="6" t="s">
        <v>60</v>
      </c>
      <c r="J2016" s="6">
        <f>'حنا زكري'!J20</f>
        <v>500</v>
      </c>
      <c r="K2016" s="50"/>
      <c r="L2016" s="39">
        <f t="shared" si="62"/>
        <v>0</v>
      </c>
      <c r="M2016" s="39">
        <f t="shared" si="63"/>
        <v>0</v>
      </c>
    </row>
    <row r="2017" spans="1:13" ht="30" hidden="1" customHeight="1">
      <c r="A2017" s="6">
        <v>14</v>
      </c>
      <c r="B2017" s="4">
        <f>'حنا زكري'!B21</f>
        <v>44323</v>
      </c>
      <c r="C2017" s="111" t="str">
        <f>'حنا زكري'!C21</f>
        <v>احمد مصطفي</v>
      </c>
      <c r="D2017" s="7" t="str">
        <f>'حنا زكري'!D21</f>
        <v>4598/4198</v>
      </c>
      <c r="E2017" s="7">
        <f>'حنا زكري'!E21</f>
        <v>0</v>
      </c>
      <c r="F2017" s="7">
        <f>'حنا زكري'!F21</f>
        <v>0</v>
      </c>
      <c r="G2017" s="7">
        <f>'حنا زكري'!G21</f>
        <v>0</v>
      </c>
      <c r="H2017" s="6" t="s">
        <v>388</v>
      </c>
      <c r="I2017" s="6" t="s">
        <v>60</v>
      </c>
      <c r="J2017" s="6">
        <f>'حنا زكري'!J21</f>
        <v>500</v>
      </c>
      <c r="K2017" s="50"/>
      <c r="L2017" s="39">
        <f t="shared" si="62"/>
        <v>0</v>
      </c>
      <c r="M2017" s="39">
        <f t="shared" si="63"/>
        <v>0</v>
      </c>
    </row>
    <row r="2018" spans="1:13" ht="30" hidden="1" customHeight="1">
      <c r="A2018" s="6">
        <v>15</v>
      </c>
      <c r="B2018" s="4">
        <f>'حنا زكري'!B22</f>
        <v>44323</v>
      </c>
      <c r="C2018" s="111" t="str">
        <f>'حنا زكري'!C22</f>
        <v xml:space="preserve">علي ابراهيم </v>
      </c>
      <c r="D2018" s="7" t="str">
        <f>'حنا زكري'!D22</f>
        <v>4962/3869</v>
      </c>
      <c r="E2018" s="7">
        <f>'حنا زكري'!E22</f>
        <v>0</v>
      </c>
      <c r="F2018" s="7">
        <f>'حنا زكري'!F22</f>
        <v>0</v>
      </c>
      <c r="G2018" s="7">
        <f>'حنا زكري'!G22</f>
        <v>0</v>
      </c>
      <c r="H2018" s="6" t="s">
        <v>388</v>
      </c>
      <c r="I2018" s="6" t="s">
        <v>60</v>
      </c>
      <c r="J2018" s="6">
        <f>'حنا زكري'!J22</f>
        <v>500</v>
      </c>
      <c r="K2018" s="50"/>
      <c r="L2018" s="39">
        <f t="shared" si="62"/>
        <v>0</v>
      </c>
      <c r="M2018" s="39">
        <f t="shared" si="63"/>
        <v>0</v>
      </c>
    </row>
    <row r="2019" spans="1:13" ht="30" hidden="1" customHeight="1">
      <c r="A2019" s="6">
        <v>16</v>
      </c>
      <c r="B2019" s="4">
        <f>'حنا زكري'!B23</f>
        <v>44323</v>
      </c>
      <c r="C2019" s="111" t="str">
        <f>'حنا زكري'!C23</f>
        <v>مصطفي احمد</v>
      </c>
      <c r="D2019" s="7" t="str">
        <f>'حنا زكري'!D23</f>
        <v>5187/3724</v>
      </c>
      <c r="E2019" s="7">
        <f>'حنا زكري'!E23</f>
        <v>0</v>
      </c>
      <c r="F2019" s="7">
        <f>'حنا زكري'!F23</f>
        <v>0</v>
      </c>
      <c r="G2019" s="7">
        <f>'حنا زكري'!G23</f>
        <v>0</v>
      </c>
      <c r="H2019" s="6" t="s">
        <v>388</v>
      </c>
      <c r="I2019" s="6" t="s">
        <v>60</v>
      </c>
      <c r="J2019" s="6">
        <f>'حنا زكري'!J23</f>
        <v>500</v>
      </c>
      <c r="K2019" s="50"/>
      <c r="L2019" s="39">
        <f t="shared" si="62"/>
        <v>0</v>
      </c>
      <c r="M2019" s="39">
        <f t="shared" si="63"/>
        <v>0</v>
      </c>
    </row>
    <row r="2020" spans="1:13" ht="30" hidden="1" customHeight="1">
      <c r="A2020" s="6">
        <v>17</v>
      </c>
      <c r="B2020" s="4">
        <f>'حنا زكري'!B24</f>
        <v>44323</v>
      </c>
      <c r="C2020" s="111" t="str">
        <f>'حنا زكري'!C24</f>
        <v>هيثم</v>
      </c>
      <c r="D2020" s="7" t="str">
        <f>'حنا زكري'!D24</f>
        <v>8349/2157</v>
      </c>
      <c r="E2020" s="7">
        <f>'حنا زكري'!E24</f>
        <v>0</v>
      </c>
      <c r="F2020" s="7">
        <f>'حنا زكري'!F24</f>
        <v>0</v>
      </c>
      <c r="G2020" s="7">
        <f>'حنا زكري'!G24</f>
        <v>0</v>
      </c>
      <c r="H2020" s="6" t="s">
        <v>388</v>
      </c>
      <c r="I2020" s="6" t="s">
        <v>60</v>
      </c>
      <c r="J2020" s="6">
        <f>'حنا زكري'!J24</f>
        <v>0</v>
      </c>
      <c r="K2020" s="50"/>
      <c r="L2020" s="39">
        <f t="shared" si="62"/>
        <v>0</v>
      </c>
      <c r="M2020" s="39">
        <f t="shared" si="63"/>
        <v>0</v>
      </c>
    </row>
    <row r="2021" spans="1:13" ht="30" hidden="1" customHeight="1">
      <c r="A2021" s="6">
        <v>18</v>
      </c>
      <c r="B2021" s="4">
        <f>'حنا زكري'!B25</f>
        <v>44323</v>
      </c>
      <c r="C2021" s="111" t="str">
        <f>'حنا زكري'!C25</f>
        <v>علاء محمود</v>
      </c>
      <c r="D2021" s="7" t="str">
        <f>'حنا زكري'!D25</f>
        <v>2156/6782</v>
      </c>
      <c r="E2021" s="7">
        <f>'حنا زكري'!E25</f>
        <v>0</v>
      </c>
      <c r="F2021" s="7">
        <f>'حنا زكري'!F25</f>
        <v>0</v>
      </c>
      <c r="G2021" s="7">
        <f>'حنا زكري'!G25</f>
        <v>0</v>
      </c>
      <c r="H2021" s="6" t="s">
        <v>388</v>
      </c>
      <c r="I2021" s="6" t="s">
        <v>60</v>
      </c>
      <c r="J2021" s="6">
        <f>'حنا زكري'!J25</f>
        <v>0</v>
      </c>
      <c r="K2021" s="50"/>
      <c r="L2021" s="39">
        <f t="shared" si="62"/>
        <v>0</v>
      </c>
      <c r="M2021" s="39">
        <f t="shared" si="63"/>
        <v>0</v>
      </c>
    </row>
    <row r="2022" spans="1:13" ht="30" hidden="1" customHeight="1">
      <c r="A2022" s="6">
        <v>19</v>
      </c>
      <c r="B2022" s="4">
        <f>'حنا زكري'!B26</f>
        <v>44323</v>
      </c>
      <c r="C2022" s="111" t="str">
        <f>'حنا زكري'!C26</f>
        <v>حسن احمد</v>
      </c>
      <c r="D2022" s="7" t="str">
        <f>'حنا زكري'!D26</f>
        <v>9817/7963</v>
      </c>
      <c r="E2022" s="7">
        <f>'حنا زكري'!E26</f>
        <v>0</v>
      </c>
      <c r="F2022" s="7">
        <f>'حنا زكري'!F26</f>
        <v>0</v>
      </c>
      <c r="G2022" s="7">
        <f>'حنا زكري'!G26</f>
        <v>0</v>
      </c>
      <c r="H2022" s="6" t="s">
        <v>388</v>
      </c>
      <c r="I2022" s="6" t="s">
        <v>60</v>
      </c>
      <c r="J2022" s="6">
        <f>'حنا زكري'!J26</f>
        <v>0</v>
      </c>
      <c r="K2022" s="50"/>
      <c r="L2022" s="39">
        <f t="shared" si="62"/>
        <v>0</v>
      </c>
      <c r="M2022" s="39">
        <f t="shared" si="63"/>
        <v>0</v>
      </c>
    </row>
    <row r="2023" spans="1:13" ht="30" hidden="1" customHeight="1">
      <c r="A2023" s="6">
        <v>20</v>
      </c>
      <c r="B2023" s="4">
        <f>'حنا زكري'!B27</f>
        <v>44323</v>
      </c>
      <c r="C2023" s="111" t="str">
        <f>'حنا زكري'!C27</f>
        <v>ياسر</v>
      </c>
      <c r="D2023" s="7" t="str">
        <f>'حنا زكري'!D27</f>
        <v>8237/5129</v>
      </c>
      <c r="E2023" s="7">
        <f>'حنا زكري'!E27</f>
        <v>0</v>
      </c>
      <c r="F2023" s="7">
        <f>'حنا زكري'!F27</f>
        <v>0</v>
      </c>
      <c r="G2023" s="7">
        <f>'حنا زكري'!G27</f>
        <v>0</v>
      </c>
      <c r="H2023" s="6" t="s">
        <v>388</v>
      </c>
      <c r="I2023" s="6" t="s">
        <v>60</v>
      </c>
      <c r="J2023" s="6">
        <f>'حنا زكري'!J27</f>
        <v>0</v>
      </c>
      <c r="K2023" s="50"/>
      <c r="L2023" s="39">
        <f t="shared" si="62"/>
        <v>0</v>
      </c>
      <c r="M2023" s="39">
        <f t="shared" si="63"/>
        <v>0</v>
      </c>
    </row>
    <row r="2024" spans="1:13" ht="30" hidden="1" customHeight="1">
      <c r="A2024" s="6">
        <v>21</v>
      </c>
      <c r="B2024" s="4">
        <f>'حنا زكري'!B28</f>
        <v>44324</v>
      </c>
      <c r="C2024" s="111" t="str">
        <f>'حنا زكري'!C28</f>
        <v>محمد حمودة</v>
      </c>
      <c r="D2024" s="7" t="str">
        <f>'حنا زكري'!D28</f>
        <v>4312/4293</v>
      </c>
      <c r="E2024" s="7">
        <f>'حنا زكري'!E28</f>
        <v>0</v>
      </c>
      <c r="F2024" s="7">
        <f>'حنا زكري'!F28</f>
        <v>0</v>
      </c>
      <c r="G2024" s="7">
        <f>'حنا زكري'!G28</f>
        <v>0</v>
      </c>
      <c r="H2024" s="6" t="s">
        <v>388</v>
      </c>
      <c r="I2024" s="6" t="s">
        <v>60</v>
      </c>
      <c r="J2024" s="6">
        <f>'حنا زكري'!J28</f>
        <v>0</v>
      </c>
      <c r="K2024" s="50"/>
      <c r="L2024" s="39">
        <f t="shared" si="62"/>
        <v>0</v>
      </c>
      <c r="M2024" s="39">
        <f t="shared" si="63"/>
        <v>0</v>
      </c>
    </row>
    <row r="2025" spans="1:13" ht="30" hidden="1" customHeight="1">
      <c r="A2025" s="6">
        <v>22</v>
      </c>
      <c r="B2025" s="4">
        <f>'حنا زكري'!B29</f>
        <v>44325</v>
      </c>
      <c r="C2025" s="111" t="str">
        <f>'حنا زكري'!C29</f>
        <v>احمد عبدالله مصطفي</v>
      </c>
      <c r="D2025" s="7" t="str">
        <f>'حنا زكري'!D29</f>
        <v>5187/6834</v>
      </c>
      <c r="E2025" s="7">
        <f>'حنا زكري'!E29</f>
        <v>0</v>
      </c>
      <c r="F2025" s="7">
        <f>'حنا زكري'!F29</f>
        <v>0</v>
      </c>
      <c r="G2025" s="7">
        <f>'حنا زكري'!G29</f>
        <v>0</v>
      </c>
      <c r="H2025" s="6" t="s">
        <v>388</v>
      </c>
      <c r="I2025" s="6" t="s">
        <v>60</v>
      </c>
      <c r="J2025" s="6">
        <f>'حنا زكري'!J29</f>
        <v>500</v>
      </c>
      <c r="K2025" s="50"/>
      <c r="L2025" s="39">
        <f t="shared" si="62"/>
        <v>0</v>
      </c>
      <c r="M2025" s="39">
        <f t="shared" si="63"/>
        <v>0</v>
      </c>
    </row>
    <row r="2026" spans="1:13" ht="30" hidden="1" customHeight="1">
      <c r="A2026" s="6">
        <v>23</v>
      </c>
      <c r="B2026" s="4">
        <f>'حنا زكري'!B30</f>
        <v>44328</v>
      </c>
      <c r="C2026" s="111" t="str">
        <f>'حنا زكري'!C30</f>
        <v>ميلاد نصحي</v>
      </c>
      <c r="D2026" s="7" t="str">
        <f>'حنا زكري'!D30</f>
        <v>1286/8419</v>
      </c>
      <c r="E2026" s="7">
        <f>'حنا زكري'!E30</f>
        <v>0</v>
      </c>
      <c r="F2026" s="7">
        <f>'حنا زكري'!F30</f>
        <v>0</v>
      </c>
      <c r="G2026" s="7">
        <f>'حنا زكري'!G30</f>
        <v>0</v>
      </c>
      <c r="H2026" s="6" t="s">
        <v>388</v>
      </c>
      <c r="I2026" s="6" t="s">
        <v>60</v>
      </c>
      <c r="J2026" s="6">
        <f>'حنا زكري'!J30</f>
        <v>500</v>
      </c>
      <c r="K2026" s="50"/>
      <c r="L2026" s="39">
        <f t="shared" si="62"/>
        <v>0</v>
      </c>
      <c r="M2026" s="39">
        <f t="shared" si="63"/>
        <v>0</v>
      </c>
    </row>
    <row r="2027" spans="1:13" ht="30" hidden="1" customHeight="1">
      <c r="A2027" s="6">
        <v>24</v>
      </c>
      <c r="B2027" s="4">
        <f>'حنا زكري'!B31</f>
        <v>44335</v>
      </c>
      <c r="C2027" s="111" t="str">
        <f>'حنا زكري'!C31</f>
        <v>صلاح ناصر</v>
      </c>
      <c r="D2027" s="7" t="str">
        <f>'حنا زكري'!D31</f>
        <v>3715/9685</v>
      </c>
      <c r="E2027" s="7">
        <f>'حنا زكري'!E31</f>
        <v>0</v>
      </c>
      <c r="F2027" s="7">
        <f>'حنا زكري'!F31</f>
        <v>0</v>
      </c>
      <c r="G2027" s="7">
        <f>'حنا زكري'!G31</f>
        <v>0</v>
      </c>
      <c r="H2027" s="6" t="s">
        <v>388</v>
      </c>
      <c r="I2027" s="6" t="s">
        <v>60</v>
      </c>
      <c r="J2027" s="6">
        <f>'حنا زكري'!J31</f>
        <v>500</v>
      </c>
      <c r="K2027" s="50"/>
      <c r="L2027" s="39">
        <f t="shared" si="62"/>
        <v>0</v>
      </c>
      <c r="M2027" s="39">
        <f t="shared" si="63"/>
        <v>0</v>
      </c>
    </row>
    <row r="2028" spans="1:13" ht="30" hidden="1" customHeight="1">
      <c r="A2028" s="6">
        <v>25</v>
      </c>
      <c r="B2028" s="4">
        <f>'حنا زكري'!B32</f>
        <v>44335</v>
      </c>
      <c r="C2028" s="111" t="str">
        <f>'حنا زكري'!C32</f>
        <v>محمد جلال</v>
      </c>
      <c r="D2028" s="7" t="str">
        <f>'حنا زكري'!D32</f>
        <v>2519/9386</v>
      </c>
      <c r="E2028" s="7">
        <f>'حنا زكري'!E32</f>
        <v>0</v>
      </c>
      <c r="F2028" s="7">
        <f>'حنا زكري'!F32</f>
        <v>0</v>
      </c>
      <c r="G2028" s="7">
        <f>'حنا زكري'!G32</f>
        <v>0</v>
      </c>
      <c r="H2028" s="6" t="s">
        <v>388</v>
      </c>
      <c r="I2028" s="6" t="s">
        <v>60</v>
      </c>
      <c r="J2028" s="6">
        <f>'حنا زكري'!J32</f>
        <v>500</v>
      </c>
      <c r="K2028" s="50"/>
      <c r="L2028" s="39">
        <f t="shared" si="62"/>
        <v>0</v>
      </c>
      <c r="M2028" s="39">
        <f t="shared" si="63"/>
        <v>0</v>
      </c>
    </row>
    <row r="2029" spans="1:13" ht="30" hidden="1" customHeight="1">
      <c r="A2029" s="6">
        <v>26</v>
      </c>
      <c r="B2029" s="4">
        <f>'حنا زكري'!B33</f>
        <v>44335</v>
      </c>
      <c r="C2029" s="111" t="str">
        <f>'حنا زكري'!C33</f>
        <v>سيد محمود البلتاجي</v>
      </c>
      <c r="D2029" s="7" t="str">
        <f>'حنا زكري'!D33</f>
        <v>8237/7945</v>
      </c>
      <c r="E2029" s="7">
        <f>'حنا زكري'!E33</f>
        <v>0</v>
      </c>
      <c r="F2029" s="7">
        <f>'حنا زكري'!F33</f>
        <v>0</v>
      </c>
      <c r="G2029" s="7">
        <f>'حنا زكري'!G33</f>
        <v>0</v>
      </c>
      <c r="H2029" s="6" t="s">
        <v>388</v>
      </c>
      <c r="I2029" s="6" t="s">
        <v>60</v>
      </c>
      <c r="J2029" s="6">
        <f>'حنا زكري'!J33</f>
        <v>500</v>
      </c>
      <c r="K2029" s="50"/>
      <c r="L2029" s="39">
        <f t="shared" si="62"/>
        <v>0</v>
      </c>
      <c r="M2029" s="39">
        <f t="shared" si="63"/>
        <v>0</v>
      </c>
    </row>
    <row r="2030" spans="1:13" ht="30" hidden="1" customHeight="1">
      <c r="A2030" s="6">
        <v>27</v>
      </c>
      <c r="B2030" s="4">
        <f>'حنا زكري'!B34</f>
        <v>44335</v>
      </c>
      <c r="C2030" s="111" t="str">
        <f>'حنا زكري'!C34</f>
        <v>ثروت حمدي</v>
      </c>
      <c r="D2030" s="7" t="str">
        <f>'حنا زكري'!D34</f>
        <v>2918/8267</v>
      </c>
      <c r="E2030" s="7">
        <f>'حنا زكري'!E34</f>
        <v>0</v>
      </c>
      <c r="F2030" s="7">
        <f>'حنا زكري'!F34</f>
        <v>0</v>
      </c>
      <c r="G2030" s="7">
        <f>'حنا زكري'!G34</f>
        <v>0</v>
      </c>
      <c r="H2030" s="6" t="s">
        <v>388</v>
      </c>
      <c r="I2030" s="6" t="s">
        <v>60</v>
      </c>
      <c r="J2030" s="6">
        <f>'حنا زكري'!J34</f>
        <v>500</v>
      </c>
      <c r="K2030" s="50"/>
      <c r="L2030" s="39">
        <f t="shared" si="62"/>
        <v>0</v>
      </c>
      <c r="M2030" s="39">
        <f t="shared" si="63"/>
        <v>0</v>
      </c>
    </row>
    <row r="2031" spans="1:13" ht="30" hidden="1" customHeight="1">
      <c r="A2031" s="6">
        <v>28</v>
      </c>
      <c r="B2031" s="4">
        <f>'حنا زكري'!B35</f>
        <v>44335</v>
      </c>
      <c r="C2031" s="111" t="str">
        <f>'حنا زكري'!C35</f>
        <v>اندروس</v>
      </c>
      <c r="D2031" s="7" t="str">
        <f>'حنا زكري'!D35</f>
        <v>3769/5193</v>
      </c>
      <c r="E2031" s="7">
        <f>'حنا زكري'!E35</f>
        <v>0</v>
      </c>
      <c r="F2031" s="7">
        <f>'حنا زكري'!F35</f>
        <v>0</v>
      </c>
      <c r="G2031" s="7">
        <f>'حنا زكري'!G35</f>
        <v>0</v>
      </c>
      <c r="H2031" s="6" t="s">
        <v>388</v>
      </c>
      <c r="I2031" s="6" t="s">
        <v>60</v>
      </c>
      <c r="J2031" s="6">
        <f>'حنا زكري'!J35</f>
        <v>500</v>
      </c>
      <c r="K2031" s="50"/>
      <c r="L2031" s="39">
        <f t="shared" si="62"/>
        <v>0</v>
      </c>
      <c r="M2031" s="39">
        <f t="shared" si="63"/>
        <v>0</v>
      </c>
    </row>
    <row r="2032" spans="1:13" ht="30" hidden="1" customHeight="1">
      <c r="A2032" s="6">
        <v>29</v>
      </c>
      <c r="B2032" s="4">
        <f>'حنا زكري'!B36</f>
        <v>44335</v>
      </c>
      <c r="C2032" s="111" t="str">
        <f>'حنا زكري'!C36</f>
        <v>محمد ابوزيد</v>
      </c>
      <c r="D2032" s="7" t="str">
        <f>'حنا زكري'!D36</f>
        <v>2658/5748</v>
      </c>
      <c r="E2032" s="7">
        <f>'حنا زكري'!E36</f>
        <v>0</v>
      </c>
      <c r="F2032" s="7">
        <f>'حنا زكري'!F36</f>
        <v>0</v>
      </c>
      <c r="G2032" s="7">
        <f>'حنا زكري'!G36</f>
        <v>0</v>
      </c>
      <c r="H2032" s="6" t="s">
        <v>388</v>
      </c>
      <c r="I2032" s="6" t="s">
        <v>60</v>
      </c>
      <c r="J2032" s="6">
        <f>'حنا زكري'!J36</f>
        <v>500</v>
      </c>
      <c r="K2032" s="50"/>
      <c r="L2032" s="39">
        <f t="shared" si="62"/>
        <v>0</v>
      </c>
      <c r="M2032" s="39">
        <f t="shared" si="63"/>
        <v>0</v>
      </c>
    </row>
    <row r="2033" spans="1:13" ht="30" hidden="1" customHeight="1">
      <c r="A2033" s="6">
        <v>30</v>
      </c>
      <c r="B2033" s="4">
        <f>'حنا زكري'!B37</f>
        <v>44336</v>
      </c>
      <c r="C2033" s="111" t="str">
        <f>'حنا زكري'!C37</f>
        <v>مصطفي رمضان</v>
      </c>
      <c r="D2033" s="7" t="str">
        <f>'حنا زكري'!D37</f>
        <v>6834/5187</v>
      </c>
      <c r="E2033" s="7">
        <f>'حنا زكري'!E37</f>
        <v>0</v>
      </c>
      <c r="F2033" s="7">
        <f>'حنا زكري'!F37</f>
        <v>0</v>
      </c>
      <c r="G2033" s="7">
        <f>'حنا زكري'!G37</f>
        <v>0</v>
      </c>
      <c r="H2033" s="6" t="s">
        <v>388</v>
      </c>
      <c r="I2033" s="6" t="s">
        <v>60</v>
      </c>
      <c r="J2033" s="6">
        <f>'حنا زكري'!J37</f>
        <v>500</v>
      </c>
      <c r="K2033" s="50"/>
      <c r="L2033" s="39">
        <f t="shared" si="62"/>
        <v>0</v>
      </c>
      <c r="M2033" s="39">
        <f t="shared" si="63"/>
        <v>0</v>
      </c>
    </row>
    <row r="2034" spans="1:13" ht="30" hidden="1" customHeight="1">
      <c r="A2034" s="6">
        <v>31</v>
      </c>
      <c r="B2034" s="4">
        <f>'حنا زكري'!B38</f>
        <v>44336</v>
      </c>
      <c r="C2034" s="111" t="str">
        <f>'حنا زكري'!C38</f>
        <v>احمد عربي</v>
      </c>
      <c r="D2034" s="7" t="str">
        <f>'حنا زكري'!D38</f>
        <v>2198/7652</v>
      </c>
      <c r="E2034" s="7">
        <f>'حنا زكري'!E38</f>
        <v>0</v>
      </c>
      <c r="F2034" s="7">
        <f>'حنا زكري'!F38</f>
        <v>0</v>
      </c>
      <c r="G2034" s="7">
        <f>'حنا زكري'!G38</f>
        <v>0</v>
      </c>
      <c r="H2034" s="6" t="s">
        <v>388</v>
      </c>
      <c r="I2034" s="6" t="s">
        <v>60</v>
      </c>
      <c r="J2034" s="6">
        <f>'حنا زكري'!J38</f>
        <v>500</v>
      </c>
      <c r="K2034" s="50"/>
      <c r="L2034" s="39">
        <f t="shared" si="62"/>
        <v>0</v>
      </c>
      <c r="M2034" s="39">
        <f t="shared" si="63"/>
        <v>0</v>
      </c>
    </row>
    <row r="2035" spans="1:13" ht="30" hidden="1" customHeight="1">
      <c r="A2035" s="6">
        <v>32</v>
      </c>
      <c r="B2035" s="4">
        <f>'حنا زكري'!B39</f>
        <v>44336</v>
      </c>
      <c r="C2035" s="111" t="str">
        <f>'حنا زكري'!C39</f>
        <v>محمد عبدالغني</v>
      </c>
      <c r="D2035" s="7" t="str">
        <f>'حنا زكري'!D39</f>
        <v>5847/5276</v>
      </c>
      <c r="E2035" s="7">
        <f>'حنا زكري'!E39</f>
        <v>0</v>
      </c>
      <c r="F2035" s="7">
        <f>'حنا زكري'!F39</f>
        <v>0</v>
      </c>
      <c r="G2035" s="7">
        <f>'حنا زكري'!G39</f>
        <v>0</v>
      </c>
      <c r="H2035" s="6" t="s">
        <v>388</v>
      </c>
      <c r="I2035" s="6" t="s">
        <v>60</v>
      </c>
      <c r="J2035" s="6">
        <f>'حنا زكري'!J39</f>
        <v>500</v>
      </c>
      <c r="K2035" s="50"/>
      <c r="L2035" s="39">
        <f t="shared" si="62"/>
        <v>0</v>
      </c>
      <c r="M2035" s="39">
        <f t="shared" si="63"/>
        <v>0</v>
      </c>
    </row>
    <row r="2036" spans="1:13" ht="30" hidden="1" customHeight="1">
      <c r="A2036" s="6">
        <v>33</v>
      </c>
      <c r="B2036" s="4">
        <f>'حنا زكري'!B40</f>
        <v>44336</v>
      </c>
      <c r="C2036" s="111" t="str">
        <f>'حنا زكري'!C40</f>
        <v>محمد حسين</v>
      </c>
      <c r="D2036" s="7" t="str">
        <f>'حنا زكري'!D40</f>
        <v>9241/9753</v>
      </c>
      <c r="E2036" s="7">
        <f>'حنا زكري'!E40</f>
        <v>0</v>
      </c>
      <c r="F2036" s="7">
        <f>'حنا زكري'!F40</f>
        <v>0</v>
      </c>
      <c r="G2036" s="7">
        <f>'حنا زكري'!G40</f>
        <v>0</v>
      </c>
      <c r="H2036" s="6" t="s">
        <v>388</v>
      </c>
      <c r="I2036" s="6" t="s">
        <v>60</v>
      </c>
      <c r="J2036" s="6">
        <f>'حنا زكري'!J40</f>
        <v>500</v>
      </c>
      <c r="K2036" s="50"/>
      <c r="L2036" s="39">
        <f t="shared" si="62"/>
        <v>0</v>
      </c>
      <c r="M2036" s="39">
        <f t="shared" si="63"/>
        <v>0</v>
      </c>
    </row>
    <row r="2037" spans="1:13" ht="30" hidden="1" customHeight="1">
      <c r="A2037" s="6">
        <v>34</v>
      </c>
      <c r="B2037" s="4">
        <f>'حنا زكري'!B41</f>
        <v>44336</v>
      </c>
      <c r="C2037" s="111" t="str">
        <f>'حنا زكري'!C41</f>
        <v>عبدالله حجازي</v>
      </c>
      <c r="D2037" s="7" t="str">
        <f>'حنا زكري'!D41</f>
        <v>7128/2851</v>
      </c>
      <c r="E2037" s="7">
        <f>'حنا زكري'!E41</f>
        <v>0</v>
      </c>
      <c r="F2037" s="7">
        <f>'حنا زكري'!F41</f>
        <v>0</v>
      </c>
      <c r="G2037" s="7">
        <f>'حنا زكري'!G41</f>
        <v>0</v>
      </c>
      <c r="H2037" s="6" t="s">
        <v>388</v>
      </c>
      <c r="I2037" s="6" t="s">
        <v>60</v>
      </c>
      <c r="J2037" s="6">
        <f>'حنا زكري'!J41</f>
        <v>500</v>
      </c>
      <c r="K2037" s="50"/>
      <c r="L2037" s="39">
        <f t="shared" si="62"/>
        <v>0</v>
      </c>
      <c r="M2037" s="39">
        <f t="shared" si="63"/>
        <v>0</v>
      </c>
    </row>
    <row r="2038" spans="1:13" ht="30" hidden="1" customHeight="1">
      <c r="A2038" s="6">
        <v>35</v>
      </c>
      <c r="B2038" s="4">
        <f>'حنا زكري'!B42</f>
        <v>44339</v>
      </c>
      <c r="C2038" s="111" t="str">
        <f>'حنا زكري'!C42</f>
        <v xml:space="preserve">علي ابراهيم </v>
      </c>
      <c r="D2038" s="7" t="str">
        <f>'حنا زكري'!D42</f>
        <v>5962/3869</v>
      </c>
      <c r="E2038" s="7">
        <f>'حنا زكري'!E42</f>
        <v>0</v>
      </c>
      <c r="F2038" s="7">
        <f>'حنا زكري'!F42</f>
        <v>0</v>
      </c>
      <c r="G2038" s="7">
        <f>'حنا زكري'!G42</f>
        <v>0</v>
      </c>
      <c r="H2038" s="6" t="s">
        <v>388</v>
      </c>
      <c r="I2038" s="6" t="s">
        <v>60</v>
      </c>
      <c r="J2038" s="6">
        <f>'حنا زكري'!J42</f>
        <v>500</v>
      </c>
      <c r="K2038" s="50"/>
      <c r="L2038" s="39">
        <f t="shared" si="62"/>
        <v>0</v>
      </c>
      <c r="M2038" s="39">
        <f t="shared" si="63"/>
        <v>0</v>
      </c>
    </row>
    <row r="2039" spans="1:13" ht="30" hidden="1" customHeight="1">
      <c r="A2039" s="6">
        <v>36</v>
      </c>
      <c r="B2039" s="4">
        <f>'حنا زكري'!B43</f>
        <v>44340</v>
      </c>
      <c r="C2039" s="111" t="str">
        <f>'حنا زكري'!C43</f>
        <v>السيد محمد البتاجي</v>
      </c>
      <c r="D2039" s="7" t="str">
        <f>'حنا زكري'!D43</f>
        <v>7945/8237</v>
      </c>
      <c r="E2039" s="7">
        <f>'حنا زكري'!E43</f>
        <v>0</v>
      </c>
      <c r="F2039" s="7">
        <f>'حنا زكري'!F43</f>
        <v>0</v>
      </c>
      <c r="G2039" s="7">
        <f>'حنا زكري'!G43</f>
        <v>0</v>
      </c>
      <c r="H2039" s="6" t="s">
        <v>388</v>
      </c>
      <c r="I2039" s="6" t="s">
        <v>60</v>
      </c>
      <c r="J2039" s="6">
        <f>'حنا زكري'!J43</f>
        <v>500</v>
      </c>
      <c r="K2039" s="50"/>
      <c r="L2039" s="39">
        <f t="shared" si="62"/>
        <v>0</v>
      </c>
      <c r="M2039" s="39">
        <f t="shared" si="63"/>
        <v>0</v>
      </c>
    </row>
    <row r="2040" spans="1:13" ht="30" hidden="1" customHeight="1">
      <c r="A2040" s="6">
        <v>37</v>
      </c>
      <c r="B2040" s="4">
        <f>'حنا زكري'!B44</f>
        <v>44340</v>
      </c>
      <c r="C2040" s="111" t="str">
        <f>'حنا زكري'!C44</f>
        <v>سعد محمد سعد</v>
      </c>
      <c r="D2040" s="7" t="str">
        <f>'حنا زكري'!D44</f>
        <v>9895/7364</v>
      </c>
      <c r="E2040" s="7">
        <f>'حنا زكري'!E44</f>
        <v>0</v>
      </c>
      <c r="F2040" s="7">
        <f>'حنا زكري'!F44</f>
        <v>0</v>
      </c>
      <c r="G2040" s="7">
        <f>'حنا زكري'!G44</f>
        <v>0</v>
      </c>
      <c r="H2040" s="6" t="s">
        <v>388</v>
      </c>
      <c r="I2040" s="6" t="s">
        <v>60</v>
      </c>
      <c r="J2040" s="6">
        <f>'حنا زكري'!J44</f>
        <v>500</v>
      </c>
      <c r="K2040" s="50"/>
      <c r="L2040" s="39">
        <f t="shared" si="62"/>
        <v>0</v>
      </c>
      <c r="M2040" s="39">
        <f t="shared" si="63"/>
        <v>0</v>
      </c>
    </row>
    <row r="2041" spans="1:13" ht="30" hidden="1" customHeight="1">
      <c r="A2041" s="6">
        <v>38</v>
      </c>
      <c r="B2041" s="4">
        <f>'حنا زكري'!B45</f>
        <v>44340</v>
      </c>
      <c r="C2041" s="111" t="str">
        <f>'حنا زكري'!C45</f>
        <v>محمد احمد علي</v>
      </c>
      <c r="D2041" s="7" t="str">
        <f>'حنا زكري'!D45</f>
        <v>7945/4598</v>
      </c>
      <c r="E2041" s="7">
        <f>'حنا زكري'!E45</f>
        <v>0</v>
      </c>
      <c r="F2041" s="7">
        <f>'حنا زكري'!F45</f>
        <v>0</v>
      </c>
      <c r="G2041" s="7">
        <f>'حنا زكري'!G45</f>
        <v>0</v>
      </c>
      <c r="H2041" s="6" t="s">
        <v>388</v>
      </c>
      <c r="I2041" s="6" t="s">
        <v>60</v>
      </c>
      <c r="J2041" s="6">
        <f>'حنا زكري'!J45</f>
        <v>500</v>
      </c>
      <c r="K2041" s="50"/>
      <c r="L2041" s="39">
        <f t="shared" si="62"/>
        <v>0</v>
      </c>
      <c r="M2041" s="39">
        <f t="shared" si="63"/>
        <v>0</v>
      </c>
    </row>
    <row r="2042" spans="1:13" ht="30" hidden="1" customHeight="1">
      <c r="A2042" s="6">
        <v>39</v>
      </c>
      <c r="B2042" s="4">
        <f>'حنا زكري'!B46</f>
        <v>44340</v>
      </c>
      <c r="C2042" s="111" t="str">
        <f>'حنا زكري'!C46</f>
        <v>محمد علي</v>
      </c>
      <c r="D2042" s="7" t="str">
        <f>'حنا زكري'!D46</f>
        <v>5276/8547</v>
      </c>
      <c r="E2042" s="7">
        <f>'حنا زكري'!E46</f>
        <v>0</v>
      </c>
      <c r="F2042" s="7">
        <f>'حنا زكري'!F46</f>
        <v>0</v>
      </c>
      <c r="G2042" s="7">
        <f>'حنا زكري'!G46</f>
        <v>0</v>
      </c>
      <c r="H2042" s="6" t="s">
        <v>388</v>
      </c>
      <c r="I2042" s="6" t="s">
        <v>60</v>
      </c>
      <c r="J2042" s="6">
        <f>'حنا زكري'!J46</f>
        <v>500</v>
      </c>
      <c r="K2042" s="50"/>
      <c r="L2042" s="39">
        <f t="shared" si="62"/>
        <v>0</v>
      </c>
      <c r="M2042" s="39">
        <f t="shared" si="63"/>
        <v>0</v>
      </c>
    </row>
    <row r="2043" spans="1:13" ht="30" hidden="1" customHeight="1">
      <c r="A2043" s="6">
        <v>40</v>
      </c>
      <c r="B2043" s="4">
        <f>'حنا زكري'!B47</f>
        <v>44341</v>
      </c>
      <c r="C2043" s="111" t="str">
        <f>'حنا زكري'!C47</f>
        <v>جاد محمد حسن</v>
      </c>
      <c r="D2043" s="7" t="str">
        <f>'حنا زكري'!D47</f>
        <v>5749/9761</v>
      </c>
      <c r="E2043" s="7">
        <f>'حنا زكري'!E47</f>
        <v>0</v>
      </c>
      <c r="F2043" s="7">
        <f>'حنا زكري'!F47</f>
        <v>0</v>
      </c>
      <c r="G2043" s="7">
        <f>'حنا زكري'!G47</f>
        <v>0</v>
      </c>
      <c r="H2043" s="6" t="s">
        <v>388</v>
      </c>
      <c r="I2043" s="6" t="s">
        <v>60</v>
      </c>
      <c r="J2043" s="6">
        <f>'حنا زكري'!J47</f>
        <v>500</v>
      </c>
      <c r="K2043" s="50"/>
      <c r="L2043" s="39">
        <f t="shared" si="62"/>
        <v>0</v>
      </c>
      <c r="M2043" s="39">
        <f t="shared" si="63"/>
        <v>0</v>
      </c>
    </row>
    <row r="2044" spans="1:13" ht="30" hidden="1" customHeight="1">
      <c r="A2044" s="6">
        <v>41</v>
      </c>
      <c r="B2044" s="4">
        <f>'حنا زكري'!B48</f>
        <v>44342</v>
      </c>
      <c r="C2044" s="111" t="str">
        <f>'حنا زكري'!C48</f>
        <v>السيد محمد هارون</v>
      </c>
      <c r="D2044" s="7" t="str">
        <f>'حنا زكري'!D48</f>
        <v>6187/2158</v>
      </c>
      <c r="E2044" s="7">
        <f>'حنا زكري'!E48</f>
        <v>0</v>
      </c>
      <c r="F2044" s="7">
        <f>'حنا زكري'!F48</f>
        <v>0</v>
      </c>
      <c r="G2044" s="7">
        <f>'حنا زكري'!G48</f>
        <v>0</v>
      </c>
      <c r="H2044" s="6" t="s">
        <v>388</v>
      </c>
      <c r="I2044" s="6" t="s">
        <v>60</v>
      </c>
      <c r="J2044" s="6">
        <f>'حنا زكري'!J48</f>
        <v>500</v>
      </c>
      <c r="K2044" s="50"/>
      <c r="L2044" s="39">
        <f t="shared" si="62"/>
        <v>0</v>
      </c>
      <c r="M2044" s="39">
        <f t="shared" si="63"/>
        <v>0</v>
      </c>
    </row>
    <row r="2045" spans="1:13" ht="30" hidden="1" customHeight="1">
      <c r="A2045" s="6">
        <v>42</v>
      </c>
      <c r="B2045" s="4">
        <f>'حنا زكري'!B49</f>
        <v>44342</v>
      </c>
      <c r="C2045" s="111" t="str">
        <f>'حنا زكري'!C49</f>
        <v>حمادة ابراهيم</v>
      </c>
      <c r="D2045" s="7" t="str">
        <f>'حنا زكري'!D49</f>
        <v>9174/4267</v>
      </c>
      <c r="E2045" s="7">
        <f>'حنا زكري'!E49</f>
        <v>0</v>
      </c>
      <c r="F2045" s="7">
        <f>'حنا زكري'!F49</f>
        <v>0</v>
      </c>
      <c r="G2045" s="7">
        <f>'حنا زكري'!G49</f>
        <v>0</v>
      </c>
      <c r="H2045" s="6" t="s">
        <v>388</v>
      </c>
      <c r="I2045" s="6" t="s">
        <v>60</v>
      </c>
      <c r="J2045" s="6">
        <f>'حنا زكري'!J49</f>
        <v>500</v>
      </c>
      <c r="K2045" s="50"/>
      <c r="L2045" s="39">
        <f t="shared" si="62"/>
        <v>0</v>
      </c>
      <c r="M2045" s="39">
        <f t="shared" si="63"/>
        <v>0</v>
      </c>
    </row>
    <row r="2046" spans="1:13" ht="30" hidden="1" customHeight="1">
      <c r="A2046" s="6">
        <v>43</v>
      </c>
      <c r="B2046" s="4">
        <f>'حنا زكري'!B50</f>
        <v>44342</v>
      </c>
      <c r="C2046" s="111" t="str">
        <f>'حنا زكري'!C50</f>
        <v xml:space="preserve">ابوزيد محمد </v>
      </c>
      <c r="D2046" s="7" t="str">
        <f>'حنا زكري'!D50</f>
        <v>3451/2659</v>
      </c>
      <c r="E2046" s="7">
        <f>'حنا زكري'!E50</f>
        <v>0</v>
      </c>
      <c r="F2046" s="7">
        <f>'حنا زكري'!F50</f>
        <v>0</v>
      </c>
      <c r="G2046" s="7">
        <f>'حنا زكري'!G50</f>
        <v>0</v>
      </c>
      <c r="H2046" s="6" t="s">
        <v>388</v>
      </c>
      <c r="I2046" s="6" t="s">
        <v>60</v>
      </c>
      <c r="J2046" s="6">
        <f>'حنا زكري'!J50</f>
        <v>500</v>
      </c>
      <c r="K2046" s="50"/>
      <c r="L2046" s="39">
        <f t="shared" si="62"/>
        <v>0</v>
      </c>
      <c r="M2046" s="39">
        <f t="shared" si="63"/>
        <v>0</v>
      </c>
    </row>
    <row r="2047" spans="1:13" ht="30" hidden="1" customHeight="1">
      <c r="A2047" s="6">
        <v>44</v>
      </c>
      <c r="B2047" s="4">
        <f>'حنا زكري'!B51</f>
        <v>44342</v>
      </c>
      <c r="C2047" s="111" t="str">
        <f>'حنا زكري'!C51</f>
        <v>مصطفي رمضان</v>
      </c>
      <c r="D2047" s="7" t="str">
        <f>'حنا زكري'!D51</f>
        <v>6834/5187</v>
      </c>
      <c r="E2047" s="7">
        <f>'حنا زكري'!E51</f>
        <v>0</v>
      </c>
      <c r="F2047" s="7">
        <f>'حنا زكري'!F51</f>
        <v>0</v>
      </c>
      <c r="G2047" s="7">
        <f>'حنا زكري'!G51</f>
        <v>0</v>
      </c>
      <c r="H2047" s="6" t="s">
        <v>388</v>
      </c>
      <c r="I2047" s="6" t="s">
        <v>60</v>
      </c>
      <c r="J2047" s="6">
        <f>'حنا زكري'!J51</f>
        <v>500</v>
      </c>
      <c r="K2047" s="50"/>
      <c r="L2047" s="39">
        <f t="shared" si="62"/>
        <v>0</v>
      </c>
      <c r="M2047" s="39">
        <f t="shared" si="63"/>
        <v>0</v>
      </c>
    </row>
    <row r="2048" spans="1:13" ht="30" hidden="1" customHeight="1">
      <c r="A2048" s="6">
        <v>45</v>
      </c>
      <c r="B2048" s="4">
        <f>'حنا زكري'!B52</f>
        <v>44342</v>
      </c>
      <c r="C2048" s="111" t="str">
        <f>'حنا زكري'!C52</f>
        <v>محمد حمودة</v>
      </c>
      <c r="D2048" s="7" t="str">
        <f>'حنا زكري'!D52</f>
        <v>4312/4293</v>
      </c>
      <c r="E2048" s="7">
        <f>'حنا زكري'!E52</f>
        <v>0</v>
      </c>
      <c r="F2048" s="7">
        <f>'حنا زكري'!F52</f>
        <v>0</v>
      </c>
      <c r="G2048" s="7">
        <f>'حنا زكري'!G52</f>
        <v>0</v>
      </c>
      <c r="H2048" s="6" t="s">
        <v>388</v>
      </c>
      <c r="I2048" s="6" t="s">
        <v>60</v>
      </c>
      <c r="J2048" s="6">
        <f>'حنا زكري'!J52</f>
        <v>500</v>
      </c>
      <c r="K2048" s="50"/>
      <c r="L2048" s="39">
        <f t="shared" si="62"/>
        <v>0</v>
      </c>
      <c r="M2048" s="39">
        <f t="shared" si="63"/>
        <v>0</v>
      </c>
    </row>
    <row r="2049" spans="1:13" ht="30" hidden="1" customHeight="1">
      <c r="A2049" s="6">
        <v>46</v>
      </c>
      <c r="B2049" s="4">
        <f>'حنا زكري'!B53</f>
        <v>44343</v>
      </c>
      <c r="C2049" s="111" t="str">
        <f>'حنا زكري'!C53</f>
        <v>اندروس</v>
      </c>
      <c r="D2049" s="7" t="str">
        <f>'حنا زكري'!D53</f>
        <v>5193/3769</v>
      </c>
      <c r="E2049" s="7">
        <f>'حنا زكري'!E53</f>
        <v>0</v>
      </c>
      <c r="F2049" s="7">
        <f>'حنا زكري'!F53</f>
        <v>0</v>
      </c>
      <c r="G2049" s="7">
        <f>'حنا زكري'!G53</f>
        <v>0</v>
      </c>
      <c r="H2049" s="6" t="s">
        <v>388</v>
      </c>
      <c r="I2049" s="6" t="s">
        <v>60</v>
      </c>
      <c r="J2049" s="6">
        <f>'حنا زكري'!J53</f>
        <v>0</v>
      </c>
      <c r="K2049" s="50"/>
      <c r="L2049" s="39">
        <f t="shared" si="62"/>
        <v>0</v>
      </c>
      <c r="M2049" s="39">
        <f t="shared" si="63"/>
        <v>0</v>
      </c>
    </row>
    <row r="2050" spans="1:13" ht="30" hidden="1" customHeight="1">
      <c r="A2050" s="6">
        <v>47</v>
      </c>
      <c r="B2050" s="4">
        <f>'حنا زكري'!B54</f>
        <v>44349</v>
      </c>
      <c r="C2050" s="111" t="str">
        <f>'حنا زكري'!C54</f>
        <v>محمود السيد</v>
      </c>
      <c r="D2050" s="7" t="str">
        <f>'حنا زكري'!D54</f>
        <v>5962/3869</v>
      </c>
      <c r="E2050" s="7">
        <f>'حنا زكري'!E54</f>
        <v>0</v>
      </c>
      <c r="F2050" s="7">
        <f>'حنا زكري'!F54</f>
        <v>0</v>
      </c>
      <c r="G2050" s="7">
        <f>'حنا زكري'!G54</f>
        <v>0</v>
      </c>
      <c r="H2050" s="6" t="s">
        <v>388</v>
      </c>
      <c r="I2050" s="6" t="s">
        <v>60</v>
      </c>
      <c r="J2050" s="6">
        <f>'حنا زكري'!J54</f>
        <v>500</v>
      </c>
      <c r="K2050" s="50"/>
      <c r="L2050" s="39">
        <f t="shared" si="62"/>
        <v>0</v>
      </c>
      <c r="M2050" s="39">
        <f t="shared" si="63"/>
        <v>0</v>
      </c>
    </row>
    <row r="2051" spans="1:13" ht="30" hidden="1" customHeight="1">
      <c r="A2051" s="6">
        <v>48</v>
      </c>
      <c r="B2051" s="4">
        <f>'حنا زكري'!B55</f>
        <v>44349</v>
      </c>
      <c r="C2051" s="111" t="str">
        <f>'حنا زكري'!C55</f>
        <v>عزت</v>
      </c>
      <c r="D2051" s="7" t="str">
        <f>'حنا زكري'!D55</f>
        <v>8916/9351</v>
      </c>
      <c r="E2051" s="7">
        <f>'حنا زكري'!E55</f>
        <v>0</v>
      </c>
      <c r="F2051" s="7">
        <f>'حنا زكري'!F55</f>
        <v>0</v>
      </c>
      <c r="G2051" s="7">
        <f>'حنا زكري'!G55</f>
        <v>0</v>
      </c>
      <c r="H2051" s="6" t="s">
        <v>388</v>
      </c>
      <c r="I2051" s="6" t="s">
        <v>60</v>
      </c>
      <c r="J2051" s="6">
        <f>'حنا زكري'!J55</f>
        <v>500</v>
      </c>
      <c r="K2051" s="50"/>
      <c r="L2051" s="39">
        <f t="shared" si="62"/>
        <v>0</v>
      </c>
      <c r="M2051" s="39">
        <f t="shared" si="63"/>
        <v>0</v>
      </c>
    </row>
    <row r="2052" spans="1:13" ht="30" hidden="1" customHeight="1">
      <c r="A2052" s="6">
        <v>49</v>
      </c>
      <c r="B2052" s="4">
        <f>'حنا زكري'!B56</f>
        <v>44354</v>
      </c>
      <c r="C2052" s="111" t="str">
        <f>'حنا زكري'!C56</f>
        <v xml:space="preserve">ابوزيد محمد </v>
      </c>
      <c r="D2052" s="7" t="str">
        <f>'حنا زكري'!D56</f>
        <v>2659/3451</v>
      </c>
      <c r="E2052" s="7">
        <f>'حنا زكري'!E56</f>
        <v>0</v>
      </c>
      <c r="F2052" s="7">
        <f>'حنا زكري'!F56</f>
        <v>0</v>
      </c>
      <c r="G2052" s="7">
        <f>'حنا زكري'!G56</f>
        <v>0</v>
      </c>
      <c r="H2052" s="6" t="s">
        <v>388</v>
      </c>
      <c r="I2052" s="6" t="s">
        <v>60</v>
      </c>
      <c r="J2052" s="6">
        <f>'حنا زكري'!J56</f>
        <v>500</v>
      </c>
      <c r="K2052" s="50"/>
      <c r="L2052" s="39">
        <f t="shared" si="62"/>
        <v>0</v>
      </c>
      <c r="M2052" s="39">
        <f t="shared" si="63"/>
        <v>0</v>
      </c>
    </row>
    <row r="2053" spans="1:13" ht="30" hidden="1" customHeight="1">
      <c r="A2053" s="6">
        <v>50</v>
      </c>
      <c r="B2053" s="4">
        <f>'حنا زكري'!B57</f>
        <v>44354</v>
      </c>
      <c r="C2053" s="111" t="str">
        <f>'حنا زكري'!C57</f>
        <v>محمد احمد علي</v>
      </c>
      <c r="D2053" s="7" t="str">
        <f>'حنا زكري'!D57</f>
        <v>4598/7945</v>
      </c>
      <c r="E2053" s="7">
        <f>'حنا زكري'!E57</f>
        <v>0</v>
      </c>
      <c r="F2053" s="7">
        <f>'حنا زكري'!F57</f>
        <v>0</v>
      </c>
      <c r="G2053" s="7">
        <f>'حنا زكري'!G57</f>
        <v>0</v>
      </c>
      <c r="H2053" s="6" t="s">
        <v>388</v>
      </c>
      <c r="I2053" s="6" t="s">
        <v>60</v>
      </c>
      <c r="J2053" s="6">
        <f>'حنا زكري'!J57</f>
        <v>500</v>
      </c>
      <c r="K2053" s="50"/>
      <c r="L2053" s="39">
        <f t="shared" ref="L2053:L2116" si="64">IF(AND(E2053="سويس",B2053=$I$1),1,0)</f>
        <v>0</v>
      </c>
      <c r="M2053" s="39">
        <f t="shared" ref="M2053:M2116" si="65">IF(AND(E2053="عاشر",B2053=$I$1),1,0)</f>
        <v>0</v>
      </c>
    </row>
    <row r="2054" spans="1:13" ht="30" hidden="1" customHeight="1">
      <c r="A2054" s="6">
        <v>51</v>
      </c>
      <c r="B2054" s="4">
        <f>'حنا زكري'!B58</f>
        <v>44355</v>
      </c>
      <c r="C2054" s="111" t="str">
        <f>'حنا زكري'!C58</f>
        <v>سرور</v>
      </c>
      <c r="D2054" s="7" t="str">
        <f>'حنا زكري'!D58</f>
        <v>1367/5784</v>
      </c>
      <c r="E2054" s="7">
        <f>'حنا زكري'!E58</f>
        <v>0</v>
      </c>
      <c r="F2054" s="7">
        <f>'حنا زكري'!F58</f>
        <v>0</v>
      </c>
      <c r="G2054" s="7">
        <f>'حنا زكري'!G58</f>
        <v>0</v>
      </c>
      <c r="H2054" s="6" t="s">
        <v>388</v>
      </c>
      <c r="I2054" s="6" t="s">
        <v>60</v>
      </c>
      <c r="J2054" s="6">
        <f>'حنا زكري'!J58</f>
        <v>500</v>
      </c>
      <c r="K2054" s="50"/>
      <c r="L2054" s="39">
        <f t="shared" si="64"/>
        <v>0</v>
      </c>
      <c r="M2054" s="39">
        <f t="shared" si="65"/>
        <v>0</v>
      </c>
    </row>
    <row r="2055" spans="1:13" ht="30" hidden="1" customHeight="1">
      <c r="A2055" s="6">
        <v>52</v>
      </c>
      <c r="B2055" s="4">
        <f>'حنا زكري'!B59</f>
        <v>44356</v>
      </c>
      <c r="C2055" s="111" t="str">
        <f>'حنا زكري'!C59</f>
        <v>محمد محي الدين</v>
      </c>
      <c r="D2055" s="7" t="str">
        <f>'حنا زكري'!D59</f>
        <v>2574/4865</v>
      </c>
      <c r="E2055" s="7">
        <f>'حنا زكري'!E59</f>
        <v>0</v>
      </c>
      <c r="F2055" s="7">
        <f>'حنا زكري'!F59</f>
        <v>0</v>
      </c>
      <c r="G2055" s="7">
        <f>'حنا زكري'!G59</f>
        <v>0</v>
      </c>
      <c r="H2055" s="6" t="s">
        <v>388</v>
      </c>
      <c r="I2055" s="6" t="s">
        <v>60</v>
      </c>
      <c r="J2055" s="6">
        <f>'حنا زكري'!J59</f>
        <v>500</v>
      </c>
      <c r="K2055" s="50"/>
      <c r="L2055" s="39">
        <f t="shared" si="64"/>
        <v>0</v>
      </c>
      <c r="M2055" s="39">
        <f t="shared" si="65"/>
        <v>0</v>
      </c>
    </row>
    <row r="2056" spans="1:13" ht="30" hidden="1" customHeight="1">
      <c r="A2056" s="6">
        <v>53</v>
      </c>
      <c r="B2056" s="4">
        <f>'حنا زكري'!B60</f>
        <v>44356</v>
      </c>
      <c r="C2056" s="111" t="str">
        <f>'حنا زكري'!C60</f>
        <v>رمضان جلال</v>
      </c>
      <c r="D2056" s="7" t="str">
        <f>'حنا زكري'!D60</f>
        <v>2568/8214</v>
      </c>
      <c r="E2056" s="7">
        <f>'حنا زكري'!E60</f>
        <v>0</v>
      </c>
      <c r="F2056" s="7">
        <f>'حنا زكري'!F60</f>
        <v>0</v>
      </c>
      <c r="G2056" s="7">
        <f>'حنا زكري'!G60</f>
        <v>0</v>
      </c>
      <c r="H2056" s="6" t="s">
        <v>388</v>
      </c>
      <c r="I2056" s="6" t="s">
        <v>60</v>
      </c>
      <c r="J2056" s="6">
        <f>'حنا زكري'!J60</f>
        <v>500</v>
      </c>
      <c r="K2056" s="50"/>
      <c r="L2056" s="39">
        <f t="shared" si="64"/>
        <v>0</v>
      </c>
      <c r="M2056" s="39">
        <f t="shared" si="65"/>
        <v>0</v>
      </c>
    </row>
    <row r="2057" spans="1:13" ht="30" hidden="1" customHeight="1">
      <c r="A2057" s="6">
        <v>54</v>
      </c>
      <c r="B2057" s="4">
        <f>'حنا زكري'!B61</f>
        <v>44356</v>
      </c>
      <c r="C2057" s="111" t="str">
        <f>'حنا زكري'!C61</f>
        <v>محمد جلال</v>
      </c>
      <c r="D2057" s="7" t="str">
        <f>'حنا زكري'!D61</f>
        <v>2798/2519</v>
      </c>
      <c r="E2057" s="7">
        <f>'حنا زكري'!E61</f>
        <v>0</v>
      </c>
      <c r="F2057" s="7">
        <f>'حنا زكري'!F61</f>
        <v>0</v>
      </c>
      <c r="G2057" s="7">
        <f>'حنا زكري'!G61</f>
        <v>0</v>
      </c>
      <c r="H2057" s="6" t="s">
        <v>388</v>
      </c>
      <c r="I2057" s="6" t="s">
        <v>60</v>
      </c>
      <c r="J2057" s="6">
        <f>'حنا زكري'!J61</f>
        <v>500</v>
      </c>
      <c r="K2057" s="50"/>
      <c r="L2057" s="39">
        <f t="shared" si="64"/>
        <v>0</v>
      </c>
      <c r="M2057" s="39">
        <f t="shared" si="65"/>
        <v>0</v>
      </c>
    </row>
    <row r="2058" spans="1:13" ht="30" hidden="1" customHeight="1">
      <c r="A2058" s="6">
        <v>55</v>
      </c>
      <c r="B2058" s="4">
        <f>'حنا زكري'!B62</f>
        <v>44356</v>
      </c>
      <c r="C2058" s="111" t="str">
        <f>'حنا زكري'!C62</f>
        <v>عزت حسين</v>
      </c>
      <c r="D2058" s="7" t="str">
        <f>'حنا زكري'!D62</f>
        <v>8916/9351</v>
      </c>
      <c r="E2058" s="7">
        <f>'حنا زكري'!E62</f>
        <v>0</v>
      </c>
      <c r="F2058" s="7">
        <f>'حنا زكري'!F62</f>
        <v>0</v>
      </c>
      <c r="G2058" s="7">
        <f>'حنا زكري'!G62</f>
        <v>0</v>
      </c>
      <c r="H2058" s="6" t="s">
        <v>388</v>
      </c>
      <c r="I2058" s="6" t="s">
        <v>60</v>
      </c>
      <c r="J2058" s="6">
        <f>'حنا زكري'!J62</f>
        <v>0</v>
      </c>
      <c r="K2058" s="50"/>
      <c r="L2058" s="39">
        <f t="shared" si="64"/>
        <v>0</v>
      </c>
      <c r="M2058" s="39">
        <f t="shared" si="65"/>
        <v>0</v>
      </c>
    </row>
    <row r="2059" spans="1:13" ht="30" hidden="1" customHeight="1">
      <c r="A2059" s="6">
        <v>56</v>
      </c>
      <c r="B2059" s="4">
        <f>'حنا زكري'!B63</f>
        <v>44356</v>
      </c>
      <c r="C2059" s="111" t="str">
        <f>'حنا زكري'!C63</f>
        <v>السيد البلتاجي</v>
      </c>
      <c r="D2059" s="7" t="str">
        <f>'حنا زكري'!D63</f>
        <v>7945/8237</v>
      </c>
      <c r="E2059" s="7">
        <f>'حنا زكري'!E63</f>
        <v>0</v>
      </c>
      <c r="F2059" s="7">
        <f>'حنا زكري'!F63</f>
        <v>0</v>
      </c>
      <c r="G2059" s="7">
        <f>'حنا زكري'!G63</f>
        <v>0</v>
      </c>
      <c r="H2059" s="6" t="s">
        <v>388</v>
      </c>
      <c r="I2059" s="6" t="s">
        <v>60</v>
      </c>
      <c r="J2059" s="6">
        <f>'حنا زكري'!J63</f>
        <v>0</v>
      </c>
      <c r="K2059" s="50"/>
      <c r="L2059" s="39">
        <f t="shared" si="64"/>
        <v>0</v>
      </c>
      <c r="M2059" s="39">
        <f t="shared" si="65"/>
        <v>0</v>
      </c>
    </row>
    <row r="2060" spans="1:13" ht="30" hidden="1" customHeight="1">
      <c r="A2060" s="6">
        <v>57</v>
      </c>
      <c r="B2060" s="4">
        <f>'حنا زكري'!B64</f>
        <v>44356</v>
      </c>
      <c r="C2060" s="111" t="str">
        <f>'حنا زكري'!C64</f>
        <v>محمود السيد</v>
      </c>
      <c r="D2060" s="7" t="str">
        <f>'حنا زكري'!D64</f>
        <v>5962/3869</v>
      </c>
      <c r="E2060" s="7">
        <f>'حنا زكري'!E64</f>
        <v>0</v>
      </c>
      <c r="F2060" s="7">
        <f>'حنا زكري'!F64</f>
        <v>0</v>
      </c>
      <c r="G2060" s="7">
        <f>'حنا زكري'!G64</f>
        <v>0</v>
      </c>
      <c r="H2060" s="6" t="s">
        <v>388</v>
      </c>
      <c r="I2060" s="6" t="s">
        <v>60</v>
      </c>
      <c r="J2060" s="6">
        <f>'حنا زكري'!J64</f>
        <v>0</v>
      </c>
      <c r="K2060" s="50"/>
      <c r="L2060" s="39">
        <f t="shared" si="64"/>
        <v>0</v>
      </c>
      <c r="M2060" s="39">
        <f t="shared" si="65"/>
        <v>0</v>
      </c>
    </row>
    <row r="2061" spans="1:13" ht="30" hidden="1" customHeight="1">
      <c r="A2061" s="6">
        <v>58</v>
      </c>
      <c r="B2061" s="4">
        <f>'حنا زكري'!B65</f>
        <v>44356</v>
      </c>
      <c r="C2061" s="111" t="str">
        <f>'حنا زكري'!C65</f>
        <v>حمادة ابراهيم</v>
      </c>
      <c r="D2061" s="7" t="str">
        <f>'حنا زكري'!D65</f>
        <v>9174/4267</v>
      </c>
      <c r="E2061" s="7">
        <f>'حنا زكري'!E65</f>
        <v>0</v>
      </c>
      <c r="F2061" s="7">
        <f>'حنا زكري'!F65</f>
        <v>0</v>
      </c>
      <c r="G2061" s="7">
        <f>'حنا زكري'!G65</f>
        <v>0</v>
      </c>
      <c r="H2061" s="6" t="s">
        <v>388</v>
      </c>
      <c r="I2061" s="6" t="s">
        <v>60</v>
      </c>
      <c r="J2061" s="6">
        <f>'حنا زكري'!J65</f>
        <v>0</v>
      </c>
      <c r="K2061" s="50"/>
      <c r="L2061" s="39">
        <f t="shared" si="64"/>
        <v>0</v>
      </c>
      <c r="M2061" s="39">
        <f t="shared" si="65"/>
        <v>0</v>
      </c>
    </row>
    <row r="2062" spans="1:13" ht="30" hidden="1" customHeight="1">
      <c r="A2062" s="6">
        <v>59</v>
      </c>
      <c r="B2062" s="4">
        <f>'حنا زكري'!B66</f>
        <v>44357</v>
      </c>
      <c r="C2062" s="111" t="str">
        <f>'حنا زكري'!C66</f>
        <v>حسن احمد</v>
      </c>
      <c r="D2062" s="7" t="str">
        <f>'حنا زكري'!D66</f>
        <v>7963/9817</v>
      </c>
      <c r="E2062" s="7">
        <f>'حنا زكري'!E66</f>
        <v>0</v>
      </c>
      <c r="F2062" s="7">
        <f>'حنا زكري'!F66</f>
        <v>0</v>
      </c>
      <c r="G2062" s="7">
        <f>'حنا زكري'!G66</f>
        <v>0</v>
      </c>
      <c r="H2062" s="6" t="s">
        <v>388</v>
      </c>
      <c r="I2062" s="6" t="s">
        <v>60</v>
      </c>
      <c r="J2062" s="6">
        <f>'حنا زكري'!J66</f>
        <v>500</v>
      </c>
      <c r="K2062" s="50"/>
      <c r="L2062" s="39">
        <f t="shared" si="64"/>
        <v>0</v>
      </c>
      <c r="M2062" s="39">
        <f t="shared" si="65"/>
        <v>0</v>
      </c>
    </row>
    <row r="2063" spans="1:13" ht="30" hidden="1" customHeight="1">
      <c r="A2063" s="6">
        <v>60</v>
      </c>
      <c r="B2063" s="4">
        <f>'حنا زكري'!B67</f>
        <v>44357</v>
      </c>
      <c r="C2063" s="111" t="str">
        <f>'حنا زكري'!C67</f>
        <v>بسام محمد</v>
      </c>
      <c r="D2063" s="7" t="str">
        <f>'حنا زكري'!D67</f>
        <v>4683</v>
      </c>
      <c r="E2063" s="7">
        <f>'حنا زكري'!E67</f>
        <v>0</v>
      </c>
      <c r="F2063" s="7">
        <f>'حنا زكري'!F67</f>
        <v>0</v>
      </c>
      <c r="G2063" s="7">
        <f>'حنا زكري'!G67</f>
        <v>0</v>
      </c>
      <c r="H2063" s="6" t="s">
        <v>388</v>
      </c>
      <c r="I2063" s="6" t="s">
        <v>60</v>
      </c>
      <c r="J2063" s="6">
        <f>'حنا زكري'!J67</f>
        <v>500</v>
      </c>
      <c r="K2063" s="50"/>
      <c r="L2063" s="39">
        <f t="shared" si="64"/>
        <v>0</v>
      </c>
      <c r="M2063" s="39">
        <f t="shared" si="65"/>
        <v>0</v>
      </c>
    </row>
    <row r="2064" spans="1:13" ht="30" hidden="1" customHeight="1">
      <c r="A2064" s="6">
        <v>61</v>
      </c>
      <c r="B2064" s="4">
        <f>'حنا زكري'!B68</f>
        <v>44360</v>
      </c>
      <c r="C2064" s="111" t="str">
        <f>'حنا زكري'!C68</f>
        <v>بسام محمد</v>
      </c>
      <c r="D2064" s="7" t="str">
        <f>'حنا زكري'!D68</f>
        <v>4683</v>
      </c>
      <c r="E2064" s="7">
        <f>'حنا زكري'!E68</f>
        <v>0</v>
      </c>
      <c r="F2064" s="7">
        <f>'حنا زكري'!F68</f>
        <v>0</v>
      </c>
      <c r="G2064" s="7">
        <f>'حنا زكري'!G68</f>
        <v>0</v>
      </c>
      <c r="H2064" s="6" t="s">
        <v>388</v>
      </c>
      <c r="I2064" s="6" t="s">
        <v>60</v>
      </c>
      <c r="J2064" s="6">
        <f>'حنا زكري'!J68</f>
        <v>500</v>
      </c>
      <c r="K2064" s="50"/>
      <c r="L2064" s="39">
        <f t="shared" si="64"/>
        <v>0</v>
      </c>
      <c r="M2064" s="39">
        <f t="shared" si="65"/>
        <v>0</v>
      </c>
    </row>
    <row r="2065" spans="1:13" ht="26.25" hidden="1" customHeight="1">
      <c r="A2065" s="6">
        <v>9</v>
      </c>
      <c r="B2065" s="4">
        <f>'حنا زكري'!B69</f>
        <v>44361</v>
      </c>
      <c r="C2065" s="111" t="str">
        <f>'حنا زكري'!C69</f>
        <v>احمد مصطفي</v>
      </c>
      <c r="D2065" s="7" t="str">
        <f>'حنا زكري'!D69</f>
        <v>4198/5489</v>
      </c>
      <c r="E2065" s="7" t="str">
        <f>'حنا زكري'!E69</f>
        <v>سويس</v>
      </c>
      <c r="F2065" s="7">
        <f>'حنا زكري'!F69</f>
        <v>0</v>
      </c>
      <c r="G2065" s="7">
        <f>'حنا زكري'!G69</f>
        <v>0</v>
      </c>
      <c r="H2065" s="6" t="s">
        <v>388</v>
      </c>
      <c r="I2065" s="6" t="s">
        <v>60</v>
      </c>
      <c r="J2065" s="6">
        <f>'حنا زكري'!J69</f>
        <v>500</v>
      </c>
      <c r="K2065" s="50"/>
      <c r="L2065" s="39">
        <f t="shared" si="64"/>
        <v>0</v>
      </c>
      <c r="M2065" s="39">
        <f t="shared" si="65"/>
        <v>0</v>
      </c>
    </row>
    <row r="2066" spans="1:13" ht="26.25" hidden="1" customHeight="1">
      <c r="A2066" s="6">
        <v>10</v>
      </c>
      <c r="B2066" s="4">
        <f>'حنا زكري'!B70</f>
        <v>44361</v>
      </c>
      <c r="C2066" s="111" t="str">
        <f>'حنا زكري'!C70</f>
        <v>السيد محمد هارون</v>
      </c>
      <c r="D2066" s="7" t="str">
        <f>'حنا زكري'!D70</f>
        <v>8237/7945</v>
      </c>
      <c r="E2066" s="7" t="str">
        <f>'حنا زكري'!E70</f>
        <v>سويس</v>
      </c>
      <c r="F2066" s="7">
        <f>'حنا زكري'!F70</f>
        <v>0</v>
      </c>
      <c r="G2066" s="7">
        <f>'حنا زكري'!G70</f>
        <v>0</v>
      </c>
      <c r="H2066" s="6" t="s">
        <v>388</v>
      </c>
      <c r="I2066" s="6" t="s">
        <v>60</v>
      </c>
      <c r="J2066" s="6">
        <f>'حنا زكري'!J70</f>
        <v>500</v>
      </c>
      <c r="K2066" s="50"/>
      <c r="L2066" s="39">
        <f t="shared" si="64"/>
        <v>0</v>
      </c>
      <c r="M2066" s="39">
        <f t="shared" si="65"/>
        <v>0</v>
      </c>
    </row>
    <row r="2067" spans="1:13" ht="26.25" hidden="1" customHeight="1">
      <c r="A2067" s="6">
        <v>11</v>
      </c>
      <c r="B2067" s="4">
        <f>'حنا زكري'!B71</f>
        <v>44361</v>
      </c>
      <c r="C2067" s="111" t="str">
        <f>'حنا زكري'!C71</f>
        <v>حمادة ابراهيم</v>
      </c>
      <c r="D2067" s="7" t="str">
        <f>'حنا زكري'!D71</f>
        <v>9174/4267</v>
      </c>
      <c r="E2067" s="7" t="str">
        <f>'حنا زكري'!E71</f>
        <v>سويس</v>
      </c>
      <c r="F2067" s="7">
        <f>'حنا زكري'!F71</f>
        <v>0</v>
      </c>
      <c r="G2067" s="7">
        <f>'حنا زكري'!G71</f>
        <v>0</v>
      </c>
      <c r="H2067" s="6" t="s">
        <v>388</v>
      </c>
      <c r="I2067" s="6" t="s">
        <v>60</v>
      </c>
      <c r="J2067" s="6">
        <f>'حنا زكري'!J71</f>
        <v>0</v>
      </c>
      <c r="K2067" s="50"/>
      <c r="L2067" s="39">
        <f t="shared" si="64"/>
        <v>0</v>
      </c>
      <c r="M2067" s="39">
        <f t="shared" si="65"/>
        <v>0</v>
      </c>
    </row>
    <row r="2068" spans="1:13" ht="26.25" hidden="1" customHeight="1">
      <c r="A2068" s="6">
        <v>12</v>
      </c>
      <c r="B2068" s="4">
        <f>'حنا زكري'!B72</f>
        <v>44361</v>
      </c>
      <c r="C2068" s="111" t="str">
        <f>'حنا زكري'!C72</f>
        <v>حسن احمد</v>
      </c>
      <c r="D2068" s="7" t="str">
        <f>'حنا زكري'!D72</f>
        <v>7963/9817</v>
      </c>
      <c r="E2068" s="7" t="str">
        <f>'حنا زكري'!E72</f>
        <v>عاشر</v>
      </c>
      <c r="F2068" s="7">
        <f>'حنا زكري'!F72</f>
        <v>0</v>
      </c>
      <c r="G2068" s="7">
        <f>'حنا زكري'!G72</f>
        <v>0</v>
      </c>
      <c r="H2068" s="6" t="s">
        <v>388</v>
      </c>
      <c r="I2068" s="6" t="s">
        <v>60</v>
      </c>
      <c r="J2068" s="6">
        <f>'حنا زكري'!J72</f>
        <v>0</v>
      </c>
      <c r="K2068" s="50"/>
      <c r="L2068" s="39">
        <f t="shared" si="64"/>
        <v>0</v>
      </c>
      <c r="M2068" s="39">
        <f t="shared" si="65"/>
        <v>0</v>
      </c>
    </row>
    <row r="2069" spans="1:13" ht="26.25" hidden="1" customHeight="1">
      <c r="A2069" s="6">
        <v>13</v>
      </c>
      <c r="B2069" s="4">
        <f>'حنا زكري'!B73</f>
        <v>44361</v>
      </c>
      <c r="C2069" s="111" t="str">
        <f>'حنا زكري'!C73</f>
        <v xml:space="preserve">علاء </v>
      </c>
      <c r="D2069" s="7" t="str">
        <f>'حنا زكري'!D73</f>
        <v>9816/7891</v>
      </c>
      <c r="E2069" s="7" t="str">
        <f>'حنا زكري'!E73</f>
        <v>عاشر</v>
      </c>
      <c r="F2069" s="7">
        <f>'حنا زكري'!F73</f>
        <v>0</v>
      </c>
      <c r="G2069" s="7">
        <f>'حنا زكري'!G73</f>
        <v>0</v>
      </c>
      <c r="H2069" s="6" t="s">
        <v>388</v>
      </c>
      <c r="I2069" s="6" t="s">
        <v>60</v>
      </c>
      <c r="J2069" s="6">
        <f>'حنا زكري'!J73</f>
        <v>0</v>
      </c>
      <c r="K2069" s="50"/>
      <c r="L2069" s="39">
        <f t="shared" si="64"/>
        <v>0</v>
      </c>
      <c r="M2069" s="39">
        <f t="shared" si="65"/>
        <v>0</v>
      </c>
    </row>
    <row r="2070" spans="1:13" ht="24" hidden="1" customHeight="1">
      <c r="A2070" s="6">
        <v>7</v>
      </c>
      <c r="B2070" s="4">
        <f>'حنا زكري'!B74</f>
        <v>44362</v>
      </c>
      <c r="C2070" s="111" t="str">
        <f>'حنا زكري'!C74</f>
        <v>صفوت لطفي</v>
      </c>
      <c r="D2070" s="7" t="str">
        <f>'حنا زكري'!D74</f>
        <v>7421/3248</v>
      </c>
      <c r="E2070" s="7" t="str">
        <f>'حنا زكري'!E74</f>
        <v>سويس</v>
      </c>
      <c r="F2070" s="66" t="str">
        <f>'حنا زكري'!F74</f>
        <v>عبيد</v>
      </c>
      <c r="G2070" s="66" t="str">
        <f>'حنا زكري'!G74</f>
        <v>شفت</v>
      </c>
      <c r="H2070" s="6" t="s">
        <v>388</v>
      </c>
      <c r="I2070" s="6" t="s">
        <v>60</v>
      </c>
      <c r="J2070" s="6">
        <f>'حنا زكري'!J74</f>
        <v>500</v>
      </c>
      <c r="K2070" s="50"/>
      <c r="L2070" s="39">
        <f t="shared" si="64"/>
        <v>0</v>
      </c>
      <c r="M2070" s="39">
        <f t="shared" si="65"/>
        <v>0</v>
      </c>
    </row>
    <row r="2071" spans="1:13" ht="24" hidden="1" customHeight="1">
      <c r="A2071" s="6">
        <v>8</v>
      </c>
      <c r="B2071" s="4">
        <f>'حنا زكري'!B75</f>
        <v>44362</v>
      </c>
      <c r="C2071" s="111" t="str">
        <f>'حنا زكري'!C75</f>
        <v xml:space="preserve">ابوزيد محمد </v>
      </c>
      <c r="D2071" s="7" t="str">
        <f>'حنا زكري'!D75</f>
        <v>3451/2659</v>
      </c>
      <c r="E2071" s="7" t="str">
        <f>'حنا زكري'!E75</f>
        <v>سويس</v>
      </c>
      <c r="F2071" s="66" t="str">
        <f>'حنا زكري'!F75</f>
        <v>مجدي</v>
      </c>
      <c r="G2071" s="66">
        <f>'حنا زكري'!G75</f>
        <v>0</v>
      </c>
      <c r="H2071" s="6" t="s">
        <v>388</v>
      </c>
      <c r="I2071" s="6" t="s">
        <v>60</v>
      </c>
      <c r="J2071" s="6">
        <f>'حنا زكري'!J75</f>
        <v>500</v>
      </c>
      <c r="K2071" s="50"/>
      <c r="L2071" s="39">
        <f t="shared" si="64"/>
        <v>0</v>
      </c>
      <c r="M2071" s="39">
        <f t="shared" si="65"/>
        <v>0</v>
      </c>
    </row>
    <row r="2072" spans="1:13" ht="25.5" hidden="1" customHeight="1">
      <c r="A2072" s="6">
        <v>9</v>
      </c>
      <c r="B2072" s="4">
        <f>'حنا زكري'!B76</f>
        <v>44364</v>
      </c>
      <c r="C2072" s="111" t="str">
        <f>'حنا زكري'!C76</f>
        <v>هابيل لطفي</v>
      </c>
      <c r="D2072" s="7" t="str">
        <f>'حنا زكري'!D76</f>
        <v>7381/8329</v>
      </c>
      <c r="E2072" s="7" t="str">
        <f>'حنا زكري'!E76</f>
        <v>عاشر</v>
      </c>
      <c r="F2072" s="7" t="str">
        <f>'حنا زكري'!F76</f>
        <v>ممدوح</v>
      </c>
      <c r="G2072" s="7">
        <f>'حنا زكري'!G76</f>
        <v>0</v>
      </c>
      <c r="H2072" s="6" t="s">
        <v>388</v>
      </c>
      <c r="I2072" s="6" t="s">
        <v>60</v>
      </c>
      <c r="J2072" s="6">
        <f>'حنا زكري'!J76</f>
        <v>0</v>
      </c>
      <c r="K2072" s="50"/>
      <c r="L2072" s="39">
        <f t="shared" si="64"/>
        <v>0</v>
      </c>
      <c r="M2072" s="39">
        <f t="shared" si="65"/>
        <v>0</v>
      </c>
    </row>
    <row r="2073" spans="1:13" ht="25.5" hidden="1" customHeight="1">
      <c r="A2073" s="6">
        <v>10</v>
      </c>
      <c r="B2073" s="4">
        <f>'حنا زكري'!B77</f>
        <v>44364</v>
      </c>
      <c r="C2073" s="111" t="str">
        <f>'حنا زكري'!C77</f>
        <v>بسام محمد</v>
      </c>
      <c r="D2073" s="7" t="str">
        <f>'حنا زكري'!D77</f>
        <v>4683</v>
      </c>
      <c r="E2073" s="7" t="str">
        <f>'حنا زكري'!E77</f>
        <v>عاشر</v>
      </c>
      <c r="F2073" s="7" t="str">
        <f>'حنا زكري'!F77</f>
        <v>مجدي</v>
      </c>
      <c r="G2073" s="7">
        <f>'حنا زكري'!G77</f>
        <v>0</v>
      </c>
      <c r="H2073" s="6" t="s">
        <v>388</v>
      </c>
      <c r="I2073" s="6" t="s">
        <v>60</v>
      </c>
      <c r="J2073" s="6">
        <f>'حنا زكري'!J77</f>
        <v>0</v>
      </c>
      <c r="K2073" s="50"/>
      <c r="L2073" s="39">
        <f t="shared" si="64"/>
        <v>0</v>
      </c>
      <c r="M2073" s="39">
        <f t="shared" si="65"/>
        <v>0</v>
      </c>
    </row>
    <row r="2074" spans="1:13" ht="23.25" hidden="1" customHeight="1">
      <c r="A2074" s="6">
        <v>4</v>
      </c>
      <c r="B2074" s="4">
        <f>'حنا زكري'!B78</f>
        <v>44365</v>
      </c>
      <c r="C2074" s="111" t="str">
        <f>'حنا زكري'!C78</f>
        <v>علاء</v>
      </c>
      <c r="D2074" s="7" t="str">
        <f>'حنا زكري'!D78</f>
        <v>7891/9816</v>
      </c>
      <c r="E2074" s="7" t="str">
        <f>'حنا زكري'!E78</f>
        <v>عاشر</v>
      </c>
      <c r="F2074" s="7" t="str">
        <f>'حنا زكري'!F78</f>
        <v>مجدي</v>
      </c>
      <c r="G2074" s="7">
        <f>'حنا زكري'!G78</f>
        <v>0</v>
      </c>
      <c r="H2074" s="6" t="s">
        <v>388</v>
      </c>
      <c r="I2074" s="6" t="s">
        <v>60</v>
      </c>
      <c r="J2074" s="6">
        <f>'حنا زكري'!J78</f>
        <v>0</v>
      </c>
      <c r="K2074" s="67" t="s">
        <v>536</v>
      </c>
      <c r="L2074" s="39">
        <f t="shared" si="64"/>
        <v>0</v>
      </c>
      <c r="M2074" s="39">
        <f t="shared" si="65"/>
        <v>0</v>
      </c>
    </row>
    <row r="2075" spans="1:13" ht="23.25" hidden="1" customHeight="1">
      <c r="A2075" s="6">
        <v>5</v>
      </c>
      <c r="B2075" s="4">
        <f>'حنا زكري'!B79</f>
        <v>44365</v>
      </c>
      <c r="C2075" s="111" t="str">
        <f>'حنا زكري'!C79</f>
        <v>حسن احمد</v>
      </c>
      <c r="D2075" s="7" t="str">
        <f>'حنا زكري'!D79</f>
        <v>7963/9817</v>
      </c>
      <c r="E2075" s="7" t="str">
        <f>'حنا زكري'!E79</f>
        <v>عاشر</v>
      </c>
      <c r="F2075" s="7" t="str">
        <f>'حنا زكري'!F79</f>
        <v>عبيد</v>
      </c>
      <c r="G2075" s="7" t="str">
        <f>'حنا زكري'!G79</f>
        <v>شفت</v>
      </c>
      <c r="H2075" s="6" t="s">
        <v>388</v>
      </c>
      <c r="I2075" s="6" t="s">
        <v>60</v>
      </c>
      <c r="J2075" s="6">
        <f>'حنا زكري'!J79</f>
        <v>0</v>
      </c>
      <c r="K2075" s="67" t="s">
        <v>536</v>
      </c>
      <c r="L2075" s="39">
        <f t="shared" si="64"/>
        <v>0</v>
      </c>
      <c r="M2075" s="39">
        <f t="shared" si="65"/>
        <v>0</v>
      </c>
    </row>
    <row r="2076" spans="1:13" ht="23.25" hidden="1" customHeight="1">
      <c r="A2076" s="6">
        <v>6</v>
      </c>
      <c r="B2076" s="4">
        <f>'حنا زكري'!B80</f>
        <v>44365</v>
      </c>
      <c r="C2076" s="111" t="str">
        <f>'حنا زكري'!C80</f>
        <v>عزت محمد</v>
      </c>
      <c r="D2076" s="7" t="str">
        <f>'حنا زكري'!D80</f>
        <v>8916/9351</v>
      </c>
      <c r="E2076" s="7" t="str">
        <f>'حنا زكري'!E80</f>
        <v>سويس</v>
      </c>
      <c r="F2076" s="7" t="str">
        <f>'حنا زكري'!F80</f>
        <v>مجدي</v>
      </c>
      <c r="G2076" s="7">
        <f>'حنا زكري'!G80</f>
        <v>0</v>
      </c>
      <c r="H2076" s="6" t="s">
        <v>388</v>
      </c>
      <c r="I2076" s="6" t="s">
        <v>60</v>
      </c>
      <c r="J2076" s="6">
        <f>'حنا زكري'!J80</f>
        <v>500</v>
      </c>
      <c r="K2076" s="67"/>
      <c r="L2076" s="39">
        <f t="shared" si="64"/>
        <v>0</v>
      </c>
      <c r="M2076" s="39">
        <f t="shared" si="65"/>
        <v>0</v>
      </c>
    </row>
    <row r="2077" spans="1:13" ht="23.25" hidden="1" customHeight="1">
      <c r="A2077" s="6">
        <v>7</v>
      </c>
      <c r="B2077" s="4">
        <f>'حنا زكري'!B81</f>
        <v>44365</v>
      </c>
      <c r="C2077" s="111" t="str">
        <f>'حنا زكري'!C81</f>
        <v>احمد مصطفي</v>
      </c>
      <c r="D2077" s="7" t="str">
        <f>'حنا زكري'!D81</f>
        <v>4198/5498</v>
      </c>
      <c r="E2077" s="7" t="str">
        <f>'حنا زكري'!E81</f>
        <v>سويس</v>
      </c>
      <c r="F2077" s="7" t="str">
        <f>'حنا زكري'!F81</f>
        <v>مجدي</v>
      </c>
      <c r="G2077" s="7">
        <f>'حنا زكري'!G81</f>
        <v>0</v>
      </c>
      <c r="H2077" s="6" t="s">
        <v>388</v>
      </c>
      <c r="I2077" s="6" t="s">
        <v>60</v>
      </c>
      <c r="J2077" s="6">
        <f>'حنا زكري'!J81</f>
        <v>500</v>
      </c>
      <c r="K2077" s="67"/>
      <c r="L2077" s="39">
        <f t="shared" si="64"/>
        <v>0</v>
      </c>
      <c r="M2077" s="39">
        <f t="shared" si="65"/>
        <v>0</v>
      </c>
    </row>
    <row r="2078" spans="1:13" ht="23.25" hidden="1" customHeight="1">
      <c r="A2078" s="6">
        <v>8</v>
      </c>
      <c r="B2078" s="4">
        <f>'حنا زكري'!B82</f>
        <v>44365</v>
      </c>
      <c r="C2078" s="111" t="str">
        <f>'حنا زكري'!C82</f>
        <v>محمد صابر</v>
      </c>
      <c r="D2078" s="7" t="str">
        <f>'حنا زكري'!D82</f>
        <v>8541/2124</v>
      </c>
      <c r="E2078" s="7" t="str">
        <f>'حنا زكري'!E82</f>
        <v>سويس</v>
      </c>
      <c r="F2078" s="7" t="str">
        <f>'حنا زكري'!F82</f>
        <v>مجدي</v>
      </c>
      <c r="G2078" s="7">
        <f>'حنا زكري'!G82</f>
        <v>0</v>
      </c>
      <c r="H2078" s="6" t="s">
        <v>388</v>
      </c>
      <c r="I2078" s="6" t="s">
        <v>60</v>
      </c>
      <c r="J2078" s="6">
        <f>'حنا زكري'!J82</f>
        <v>500</v>
      </c>
      <c r="K2078" s="67"/>
      <c r="L2078" s="39">
        <f t="shared" si="64"/>
        <v>0</v>
      </c>
      <c r="M2078" s="39">
        <f t="shared" si="65"/>
        <v>0</v>
      </c>
    </row>
    <row r="2079" spans="1:13" ht="23.25" hidden="1" customHeight="1">
      <c r="A2079" s="6">
        <v>9</v>
      </c>
      <c r="B2079" s="4">
        <f>'حنا زكري'!B83</f>
        <v>44365</v>
      </c>
      <c r="C2079" s="111" t="str">
        <f>'حنا زكري'!C83</f>
        <v>وائل</v>
      </c>
      <c r="D2079" s="7" t="str">
        <f>'حنا زكري'!D83</f>
        <v>9838/8274</v>
      </c>
      <c r="E2079" s="7" t="str">
        <f>'حنا زكري'!E83</f>
        <v>سويس</v>
      </c>
      <c r="F2079" s="7" t="str">
        <f>'حنا زكري'!F83</f>
        <v>مجدي</v>
      </c>
      <c r="G2079" s="7">
        <f>'حنا زكري'!G83</f>
        <v>0</v>
      </c>
      <c r="H2079" s="6" t="s">
        <v>388</v>
      </c>
      <c r="I2079" s="6" t="s">
        <v>60</v>
      </c>
      <c r="J2079" s="6">
        <f>'حنا زكري'!J83</f>
        <v>0</v>
      </c>
      <c r="K2079" s="67" t="s">
        <v>536</v>
      </c>
      <c r="L2079" s="39">
        <f t="shared" si="64"/>
        <v>0</v>
      </c>
      <c r="M2079" s="39">
        <f t="shared" si="65"/>
        <v>0</v>
      </c>
    </row>
    <row r="2080" spans="1:13" ht="23.25" hidden="1" customHeight="1">
      <c r="A2080" s="6">
        <v>10</v>
      </c>
      <c r="B2080" s="4">
        <f>'حنا زكري'!B84</f>
        <v>44365</v>
      </c>
      <c r="C2080" s="111" t="str">
        <f>'حنا زكري'!C84</f>
        <v>هاني عبدالله</v>
      </c>
      <c r="D2080" s="7" t="str">
        <f>'حنا زكري'!D84</f>
        <v>9868/3287</v>
      </c>
      <c r="E2080" s="7" t="str">
        <f>'حنا زكري'!E84</f>
        <v>سويس</v>
      </c>
      <c r="F2080" s="7" t="str">
        <f>'حنا زكري'!F84</f>
        <v>مجدي</v>
      </c>
      <c r="G2080" s="7">
        <f>'حنا زكري'!G84</f>
        <v>0</v>
      </c>
      <c r="H2080" s="6" t="s">
        <v>388</v>
      </c>
      <c r="I2080" s="6" t="s">
        <v>60</v>
      </c>
      <c r="J2080" s="6">
        <f>'حنا زكري'!J84</f>
        <v>0</v>
      </c>
      <c r="K2080" s="67" t="s">
        <v>536</v>
      </c>
      <c r="L2080" s="39">
        <f t="shared" si="64"/>
        <v>0</v>
      </c>
      <c r="M2080" s="39">
        <f t="shared" si="65"/>
        <v>0</v>
      </c>
    </row>
    <row r="2081" spans="1:13" ht="30" hidden="1" customHeight="1">
      <c r="A2081" s="6">
        <v>11</v>
      </c>
      <c r="B2081" s="4">
        <f>'حنا زكري'!B85</f>
        <v>44365</v>
      </c>
      <c r="C2081" s="111" t="str">
        <f>'حنا زكري'!C85</f>
        <v>سيد محمد هارون</v>
      </c>
      <c r="D2081" s="7" t="str">
        <f>'حنا زكري'!D85</f>
        <v>7945/8237</v>
      </c>
      <c r="E2081" s="7" t="str">
        <f>'حنا زكري'!E85</f>
        <v>سويس</v>
      </c>
      <c r="F2081" s="7" t="str">
        <f>'حنا زكري'!F85</f>
        <v>مجدي</v>
      </c>
      <c r="G2081" s="7">
        <f>'حنا زكري'!G85</f>
        <v>0</v>
      </c>
      <c r="H2081" s="6" t="s">
        <v>388</v>
      </c>
      <c r="I2081" s="6" t="s">
        <v>60</v>
      </c>
      <c r="J2081" s="6">
        <f>'حنا زكري'!J85</f>
        <v>0</v>
      </c>
      <c r="K2081" s="67" t="s">
        <v>536</v>
      </c>
      <c r="L2081" s="39">
        <f t="shared" si="64"/>
        <v>0</v>
      </c>
      <c r="M2081" s="39">
        <f t="shared" si="65"/>
        <v>0</v>
      </c>
    </row>
    <row r="2082" spans="1:13" ht="30" hidden="1" customHeight="1">
      <c r="A2082" s="6">
        <v>79</v>
      </c>
      <c r="B2082" s="4">
        <f>'حنا زكري'!B86</f>
        <v>44366</v>
      </c>
      <c r="C2082" s="111" t="str">
        <f>'حنا زكري'!C86</f>
        <v>ـــــــــــــ</v>
      </c>
      <c r="D2082" s="7" t="str">
        <f>'حنا زكري'!D86</f>
        <v>1423/7948</v>
      </c>
      <c r="E2082" s="7" t="str">
        <f>'حنا زكري'!E86</f>
        <v>سويس</v>
      </c>
      <c r="F2082" s="7" t="str">
        <f>'حنا زكري'!F86</f>
        <v>مجدي</v>
      </c>
      <c r="G2082" s="7">
        <f>'حنا زكري'!G86</f>
        <v>0</v>
      </c>
      <c r="H2082" s="6" t="s">
        <v>388</v>
      </c>
      <c r="I2082" s="6" t="s">
        <v>60</v>
      </c>
      <c r="J2082" s="6">
        <f>'حنا زكري'!J86</f>
        <v>0</v>
      </c>
      <c r="K2082" s="50"/>
      <c r="L2082" s="39">
        <f t="shared" si="64"/>
        <v>0</v>
      </c>
      <c r="M2082" s="39">
        <f t="shared" si="65"/>
        <v>0</v>
      </c>
    </row>
    <row r="2083" spans="1:13" ht="24" hidden="1" customHeight="1">
      <c r="A2083" s="6">
        <v>10</v>
      </c>
      <c r="B2083" s="4">
        <f>'حنا زكري'!B87</f>
        <v>44367</v>
      </c>
      <c r="C2083" s="111" t="str">
        <f>'حنا زكري'!C87</f>
        <v>اسلام</v>
      </c>
      <c r="D2083" s="7" t="str">
        <f>'حنا زكري'!D87</f>
        <v>3461/6983</v>
      </c>
      <c r="E2083" s="7" t="str">
        <f>'حنا زكري'!E87</f>
        <v>سويس</v>
      </c>
      <c r="F2083" s="7" t="str">
        <f>'حنا زكري'!F87</f>
        <v>مجدي</v>
      </c>
      <c r="G2083" s="7">
        <f>'حنا زكري'!G87</f>
        <v>0</v>
      </c>
      <c r="H2083" s="6" t="s">
        <v>388</v>
      </c>
      <c r="I2083" s="6" t="s">
        <v>60</v>
      </c>
      <c r="J2083" s="6">
        <f>'حنا زكري'!J87</f>
        <v>0</v>
      </c>
      <c r="K2083" s="50"/>
      <c r="L2083" s="39">
        <f t="shared" si="64"/>
        <v>0</v>
      </c>
      <c r="M2083" s="39">
        <f t="shared" si="65"/>
        <v>0</v>
      </c>
    </row>
    <row r="2084" spans="1:13" ht="24" hidden="1" customHeight="1">
      <c r="A2084" s="6">
        <v>11</v>
      </c>
      <c r="B2084" s="4">
        <f>'حنا زكري'!B88</f>
        <v>44367</v>
      </c>
      <c r="C2084" s="111" t="str">
        <f>'حنا زكري'!C88</f>
        <v>مصطفي علي فرج</v>
      </c>
      <c r="D2084" s="7" t="str">
        <f>'حنا زكري'!D88</f>
        <v>7216/8391</v>
      </c>
      <c r="E2084" s="7" t="str">
        <f>'حنا زكري'!E88</f>
        <v>سويس</v>
      </c>
      <c r="F2084" s="7" t="str">
        <f>'حنا زكري'!F88</f>
        <v>نفرتيتي</v>
      </c>
      <c r="G2084" s="7">
        <f>'حنا زكري'!G88</f>
        <v>0</v>
      </c>
      <c r="H2084" s="6" t="s">
        <v>388</v>
      </c>
      <c r="I2084" s="6" t="s">
        <v>60</v>
      </c>
      <c r="J2084" s="6">
        <f>'حنا زكري'!J88</f>
        <v>0</v>
      </c>
      <c r="K2084" s="50"/>
      <c r="L2084" s="39">
        <f t="shared" si="64"/>
        <v>0</v>
      </c>
      <c r="M2084" s="39">
        <f t="shared" si="65"/>
        <v>0</v>
      </c>
    </row>
    <row r="2085" spans="1:13" ht="25.5" hidden="1" customHeight="1">
      <c r="A2085" s="6">
        <v>11</v>
      </c>
      <c r="B2085" s="4">
        <f>'حنا زكري'!B89</f>
        <v>44368</v>
      </c>
      <c r="C2085" s="111" t="str">
        <f>'حنا زكري'!C89</f>
        <v>صفوت لطفي</v>
      </c>
      <c r="D2085" s="7" t="str">
        <f>'حنا زكري'!D89</f>
        <v>7421/3248</v>
      </c>
      <c r="E2085" s="7" t="str">
        <f>'حنا زكري'!E89</f>
        <v>سويس</v>
      </c>
      <c r="F2085" s="7" t="str">
        <f>'حنا زكري'!F89</f>
        <v>عبيد</v>
      </c>
      <c r="G2085" s="7" t="str">
        <f>'حنا زكري'!G89</f>
        <v>شفت</v>
      </c>
      <c r="H2085" s="6" t="s">
        <v>388</v>
      </c>
      <c r="I2085" s="6" t="s">
        <v>60</v>
      </c>
      <c r="J2085" s="6">
        <f>'حنا زكري'!J89</f>
        <v>500</v>
      </c>
      <c r="K2085" s="50"/>
      <c r="L2085" s="39">
        <f t="shared" si="64"/>
        <v>0</v>
      </c>
      <c r="M2085" s="39">
        <f t="shared" si="65"/>
        <v>0</v>
      </c>
    </row>
    <row r="2086" spans="1:13" ht="25.5" hidden="1" customHeight="1">
      <c r="A2086" s="6">
        <v>12</v>
      </c>
      <c r="B2086" s="4">
        <f>'حنا زكري'!B90</f>
        <v>44368</v>
      </c>
      <c r="C2086" s="111" t="str">
        <f>'حنا زكري'!C90</f>
        <v>عزت محمد</v>
      </c>
      <c r="D2086" s="7" t="str">
        <f>'حنا زكري'!D90</f>
        <v>8916/9351</v>
      </c>
      <c r="E2086" s="7" t="str">
        <f>'حنا زكري'!E90</f>
        <v>سويس</v>
      </c>
      <c r="F2086" s="7" t="str">
        <f>'حنا زكري'!F90</f>
        <v>مجدي</v>
      </c>
      <c r="G2086" s="7">
        <f>'حنا زكري'!G90</f>
        <v>0</v>
      </c>
      <c r="H2086" s="6" t="s">
        <v>388</v>
      </c>
      <c r="I2086" s="6" t="s">
        <v>60</v>
      </c>
      <c r="J2086" s="6">
        <f>'حنا زكري'!J90</f>
        <v>500</v>
      </c>
      <c r="K2086" s="50"/>
      <c r="L2086" s="39">
        <f t="shared" si="64"/>
        <v>0</v>
      </c>
      <c r="M2086" s="39">
        <f t="shared" si="65"/>
        <v>0</v>
      </c>
    </row>
    <row r="2087" spans="1:13" ht="25.5" hidden="1" customHeight="1">
      <c r="A2087" s="6">
        <v>6</v>
      </c>
      <c r="B2087" s="4">
        <f>'حنا زكري'!B91</f>
        <v>44369</v>
      </c>
      <c r="C2087" s="111" t="str">
        <f>'حنا زكري'!C91</f>
        <v>مخلص طلعت</v>
      </c>
      <c r="D2087" s="7" t="str">
        <f>'حنا زكري'!D91</f>
        <v>9648/8326</v>
      </c>
      <c r="E2087" s="7" t="str">
        <f>'حنا زكري'!E91</f>
        <v>سويس</v>
      </c>
      <c r="F2087" s="7" t="str">
        <f>'حنا زكري'!F91</f>
        <v>ممدوح</v>
      </c>
      <c r="G2087" s="7">
        <f>'حنا زكري'!G91</f>
        <v>0</v>
      </c>
      <c r="H2087" s="6" t="s">
        <v>388</v>
      </c>
      <c r="I2087" s="6" t="s">
        <v>60</v>
      </c>
      <c r="J2087" s="6">
        <f>'حنا زكري'!J91</f>
        <v>500</v>
      </c>
      <c r="K2087" s="50"/>
      <c r="L2087" s="39">
        <f t="shared" si="64"/>
        <v>0</v>
      </c>
      <c r="M2087" s="39">
        <f t="shared" si="65"/>
        <v>0</v>
      </c>
    </row>
    <row r="2088" spans="1:13" ht="25.5" hidden="1" customHeight="1">
      <c r="A2088" s="6">
        <v>7</v>
      </c>
      <c r="B2088" s="4">
        <f>'حنا زكري'!B92</f>
        <v>44369</v>
      </c>
      <c r="C2088" s="111" t="str">
        <f>'حنا زكري'!C92</f>
        <v>حسن احمد</v>
      </c>
      <c r="D2088" s="7" t="str">
        <f>'حنا زكري'!D92</f>
        <v>9817/7963</v>
      </c>
      <c r="E2088" s="7" t="str">
        <f>'حنا زكري'!E92</f>
        <v>عاشر</v>
      </c>
      <c r="F2088" s="7" t="str">
        <f>'حنا زكري'!F92</f>
        <v>عبيد</v>
      </c>
      <c r="G2088" s="7" t="str">
        <f>'حنا زكري'!G92</f>
        <v>شفت</v>
      </c>
      <c r="H2088" s="6" t="s">
        <v>388</v>
      </c>
      <c r="I2088" s="6" t="s">
        <v>60</v>
      </c>
      <c r="J2088" s="6">
        <f>'حنا زكري'!J92</f>
        <v>500</v>
      </c>
      <c r="K2088" s="50"/>
      <c r="L2088" s="39">
        <f t="shared" si="64"/>
        <v>0</v>
      </c>
      <c r="M2088" s="39">
        <f t="shared" si="65"/>
        <v>0</v>
      </c>
    </row>
    <row r="2089" spans="1:13" ht="24.75" hidden="1" customHeight="1">
      <c r="A2089" s="6">
        <v>7</v>
      </c>
      <c r="B2089" s="4">
        <f>'حنا زكري'!B93</f>
        <v>44370</v>
      </c>
      <c r="C2089" s="111" t="str">
        <f>'حنا زكري'!C93</f>
        <v>محمود احمد</v>
      </c>
      <c r="D2089" s="7" t="str">
        <f>'حنا زكري'!D93</f>
        <v>2714/2473</v>
      </c>
      <c r="E2089" s="7" t="str">
        <f>'حنا زكري'!E93</f>
        <v>سويس</v>
      </c>
      <c r="F2089" s="7" t="str">
        <f>'حنا زكري'!F93</f>
        <v>مجدي</v>
      </c>
      <c r="G2089" s="7">
        <f>'حنا زكري'!G93</f>
        <v>0</v>
      </c>
      <c r="H2089" s="6" t="s">
        <v>388</v>
      </c>
      <c r="I2089" s="6" t="s">
        <v>60</v>
      </c>
      <c r="J2089" s="6">
        <f>'حنا زكري'!J93</f>
        <v>500</v>
      </c>
      <c r="K2089" s="50"/>
      <c r="L2089" s="39">
        <f t="shared" si="64"/>
        <v>0</v>
      </c>
      <c r="M2089" s="39">
        <f t="shared" si="65"/>
        <v>0</v>
      </c>
    </row>
    <row r="2090" spans="1:13" ht="24.75" hidden="1" customHeight="1">
      <c r="A2090" s="6">
        <v>8</v>
      </c>
      <c r="B2090" s="4">
        <f>'حنا زكري'!B94</f>
        <v>44370</v>
      </c>
      <c r="C2090" s="111" t="str">
        <f>'حنا زكري'!C94</f>
        <v>مايكل سمعان</v>
      </c>
      <c r="D2090" s="7" t="str">
        <f>'حنا زكري'!D94</f>
        <v>1432/9724</v>
      </c>
      <c r="E2090" s="7" t="str">
        <f>'حنا زكري'!E94</f>
        <v>سويس</v>
      </c>
      <c r="F2090" s="7" t="str">
        <f>'حنا زكري'!F94</f>
        <v>ممدوح</v>
      </c>
      <c r="G2090" s="7">
        <f>'حنا زكري'!G94</f>
        <v>0</v>
      </c>
      <c r="H2090" s="6" t="s">
        <v>388</v>
      </c>
      <c r="I2090" s="6" t="s">
        <v>60</v>
      </c>
      <c r="J2090" s="6">
        <f>'حنا زكري'!J94</f>
        <v>500</v>
      </c>
      <c r="K2090" s="50"/>
      <c r="L2090" s="39">
        <f t="shared" si="64"/>
        <v>0</v>
      </c>
      <c r="M2090" s="39">
        <f t="shared" si="65"/>
        <v>0</v>
      </c>
    </row>
    <row r="2091" spans="1:13" ht="30" hidden="1" customHeight="1">
      <c r="A2091" s="6">
        <v>6</v>
      </c>
      <c r="B2091" s="4">
        <f>'حنا زكري'!B95</f>
        <v>44371</v>
      </c>
      <c r="C2091" s="111" t="str">
        <f>'حنا زكري'!C95</f>
        <v>بسام محمد</v>
      </c>
      <c r="D2091" s="7" t="str">
        <f>'حنا زكري'!D95</f>
        <v>4683</v>
      </c>
      <c r="E2091" s="7" t="str">
        <f>'حنا زكري'!E95</f>
        <v>عاشر</v>
      </c>
      <c r="F2091" s="7" t="str">
        <f>'حنا زكري'!F95</f>
        <v>مجدي</v>
      </c>
      <c r="G2091" s="7">
        <f>'حنا زكري'!G95</f>
        <v>0</v>
      </c>
      <c r="H2091" s="6" t="s">
        <v>388</v>
      </c>
      <c r="I2091" s="6" t="s">
        <v>60</v>
      </c>
      <c r="J2091" s="6">
        <f>'حنا زكري'!J95</f>
        <v>0</v>
      </c>
      <c r="K2091" s="67"/>
      <c r="L2091" s="39">
        <f t="shared" si="64"/>
        <v>0</v>
      </c>
      <c r="M2091" s="39">
        <f t="shared" si="65"/>
        <v>0</v>
      </c>
    </row>
    <row r="2092" spans="1:13" ht="30" hidden="1" customHeight="1">
      <c r="A2092" s="6">
        <v>6</v>
      </c>
      <c r="B2092" s="4">
        <f>'حنا زكري'!B96</f>
        <v>44372</v>
      </c>
      <c r="C2092" s="111" t="str">
        <f>'حنا زكري'!C96</f>
        <v>ابراهيم عبدة</v>
      </c>
      <c r="D2092" s="7" t="str">
        <f>'حنا زكري'!D96</f>
        <v>9526/9678</v>
      </c>
      <c r="E2092" s="7" t="str">
        <f>'حنا زكري'!E96</f>
        <v>سويس</v>
      </c>
      <c r="F2092" s="7" t="str">
        <f>'حنا زكري'!F96</f>
        <v>مجدي</v>
      </c>
      <c r="G2092" s="7">
        <f>'حنا زكري'!G96</f>
        <v>0</v>
      </c>
      <c r="H2092" s="6" t="s">
        <v>388</v>
      </c>
      <c r="I2092" s="6" t="s">
        <v>60</v>
      </c>
      <c r="J2092" s="6">
        <f>'حنا زكري'!J96</f>
        <v>500</v>
      </c>
      <c r="K2092" s="67"/>
      <c r="L2092" s="39">
        <f t="shared" si="64"/>
        <v>0</v>
      </c>
      <c r="M2092" s="39">
        <f t="shared" si="65"/>
        <v>0</v>
      </c>
    </row>
    <row r="2093" spans="1:13" ht="30" hidden="1" customHeight="1">
      <c r="A2093" s="6">
        <v>7</v>
      </c>
      <c r="B2093" s="4">
        <f>'حنا زكري'!B97</f>
        <v>44372</v>
      </c>
      <c r="C2093" s="111" t="str">
        <f>'حنا زكري'!C97</f>
        <v>محمود عبدالحفاظ</v>
      </c>
      <c r="D2093" s="7" t="str">
        <f>'حنا زكري'!D97</f>
        <v>4361/6938</v>
      </c>
      <c r="E2093" s="7" t="str">
        <f>'حنا زكري'!E97</f>
        <v>سويس</v>
      </c>
      <c r="F2093" s="7" t="str">
        <f>'حنا زكري'!F97</f>
        <v>مجدي</v>
      </c>
      <c r="G2093" s="7">
        <f>'حنا زكري'!G97</f>
        <v>0</v>
      </c>
      <c r="H2093" s="6" t="s">
        <v>388</v>
      </c>
      <c r="I2093" s="6" t="s">
        <v>60</v>
      </c>
      <c r="J2093" s="6">
        <f>'حنا زكري'!J97</f>
        <v>500</v>
      </c>
      <c r="K2093" s="67"/>
      <c r="L2093" s="39">
        <f t="shared" si="64"/>
        <v>0</v>
      </c>
      <c r="M2093" s="39">
        <f t="shared" si="65"/>
        <v>0</v>
      </c>
    </row>
    <row r="2094" spans="1:13" ht="30" hidden="1" customHeight="1">
      <c r="A2094" s="6">
        <v>8</v>
      </c>
      <c r="B2094" s="4">
        <f>'حنا زكري'!B98</f>
        <v>44372</v>
      </c>
      <c r="C2094" s="111" t="str">
        <f>'حنا زكري'!C98</f>
        <v>عبدالرحيم</v>
      </c>
      <c r="D2094" s="7" t="str">
        <f>'حنا زكري'!D98</f>
        <v>1458/3941</v>
      </c>
      <c r="E2094" s="7" t="str">
        <f>'حنا زكري'!E98</f>
        <v>سويس</v>
      </c>
      <c r="F2094" s="7" t="str">
        <f>'حنا زكري'!F98</f>
        <v>مجدي</v>
      </c>
      <c r="G2094" s="7">
        <f>'حنا زكري'!G98</f>
        <v>0</v>
      </c>
      <c r="H2094" s="6" t="s">
        <v>388</v>
      </c>
      <c r="I2094" s="6" t="s">
        <v>60</v>
      </c>
      <c r="J2094" s="6">
        <f>'حنا زكري'!J98</f>
        <v>0</v>
      </c>
      <c r="K2094" s="67" t="s">
        <v>536</v>
      </c>
      <c r="L2094" s="39">
        <f t="shared" si="64"/>
        <v>0</v>
      </c>
      <c r="M2094" s="39">
        <f t="shared" si="65"/>
        <v>0</v>
      </c>
    </row>
    <row r="2095" spans="1:13" ht="30" hidden="1" customHeight="1">
      <c r="A2095" s="6">
        <v>9</v>
      </c>
      <c r="B2095" s="4">
        <f>'حنا زكري'!B99</f>
        <v>44372</v>
      </c>
      <c r="C2095" s="111" t="str">
        <f>'حنا زكري'!C99</f>
        <v>محمد رشاد</v>
      </c>
      <c r="D2095" s="7" t="str">
        <f>'حنا زكري'!D99</f>
        <v>3964/8345</v>
      </c>
      <c r="E2095" s="7" t="str">
        <f>'حنا زكري'!E99</f>
        <v>سويس</v>
      </c>
      <c r="F2095" s="7" t="str">
        <f>'حنا زكري'!F99</f>
        <v>مجدي</v>
      </c>
      <c r="G2095" s="7">
        <f>'حنا زكري'!G99</f>
        <v>0</v>
      </c>
      <c r="H2095" s="6" t="s">
        <v>388</v>
      </c>
      <c r="I2095" s="6" t="s">
        <v>60</v>
      </c>
      <c r="J2095" s="6">
        <f>'حنا زكري'!J99</f>
        <v>0</v>
      </c>
      <c r="K2095" s="67" t="s">
        <v>536</v>
      </c>
      <c r="L2095" s="39">
        <f t="shared" si="64"/>
        <v>0</v>
      </c>
      <c r="M2095" s="39">
        <f t="shared" si="65"/>
        <v>0</v>
      </c>
    </row>
    <row r="2096" spans="1:13" ht="30" hidden="1" customHeight="1">
      <c r="A2096" s="6">
        <v>93</v>
      </c>
      <c r="B2096" s="4">
        <f>'حنا زكري'!B100</f>
        <v>44376</v>
      </c>
      <c r="C2096" s="111" t="str">
        <f>'حنا زكري'!C100</f>
        <v>هاني عبدالله</v>
      </c>
      <c r="D2096" s="7" t="str">
        <f>'حنا زكري'!D100</f>
        <v>9868/3287</v>
      </c>
      <c r="E2096" s="7" t="str">
        <f>'حنا زكري'!E100</f>
        <v>سويس</v>
      </c>
      <c r="F2096" s="7" t="str">
        <f>'حنا زكري'!F100</f>
        <v>مجدي</v>
      </c>
      <c r="G2096" s="7">
        <f>'حنا زكري'!G100</f>
        <v>0</v>
      </c>
      <c r="H2096" s="6" t="s">
        <v>388</v>
      </c>
      <c r="I2096" s="6" t="s">
        <v>60</v>
      </c>
      <c r="J2096" s="6">
        <f>'حنا زكري'!J100</f>
        <v>0</v>
      </c>
      <c r="K2096" s="50"/>
      <c r="L2096" s="39">
        <f t="shared" si="64"/>
        <v>0</v>
      </c>
      <c r="M2096" s="39">
        <f t="shared" si="65"/>
        <v>0</v>
      </c>
    </row>
    <row r="2097" spans="1:13" ht="27" hidden="1" customHeight="1">
      <c r="A2097" s="6">
        <v>11</v>
      </c>
      <c r="B2097" s="4">
        <f>'حنا زكري'!B101</f>
        <v>44376</v>
      </c>
      <c r="C2097" s="111" t="str">
        <f>'حنا زكري'!C101</f>
        <v>السيد محمد البتاجي</v>
      </c>
      <c r="D2097" s="7" t="str">
        <f>'حنا زكري'!D101</f>
        <v>7945/8237</v>
      </c>
      <c r="E2097" s="7" t="str">
        <f>'حنا زكري'!E101</f>
        <v>سويس</v>
      </c>
      <c r="F2097" s="7" t="str">
        <f>'حنا زكري'!F101</f>
        <v>مجدي</v>
      </c>
      <c r="G2097" s="7">
        <f>'حنا زكري'!G101</f>
        <v>0</v>
      </c>
      <c r="H2097" s="6" t="s">
        <v>388</v>
      </c>
      <c r="I2097" s="6" t="s">
        <v>60</v>
      </c>
      <c r="J2097" s="6">
        <f>'حنا زكري'!J101</f>
        <v>0</v>
      </c>
      <c r="K2097" s="50"/>
      <c r="L2097" s="39">
        <f t="shared" si="64"/>
        <v>0</v>
      </c>
      <c r="M2097" s="39">
        <f t="shared" si="65"/>
        <v>0</v>
      </c>
    </row>
    <row r="2098" spans="1:13" ht="27" hidden="1" customHeight="1">
      <c r="A2098" s="6">
        <v>12</v>
      </c>
      <c r="B2098" s="4">
        <f>'حنا زكري'!B102</f>
        <v>44376</v>
      </c>
      <c r="C2098" s="111" t="str">
        <f>'حنا زكري'!C102</f>
        <v xml:space="preserve">ابوزيد محمد </v>
      </c>
      <c r="D2098" s="7" t="str">
        <f>'حنا زكري'!D102</f>
        <v>3451/2659</v>
      </c>
      <c r="E2098" s="7" t="str">
        <f>'حنا زكري'!E102</f>
        <v>سويس</v>
      </c>
      <c r="F2098" s="7" t="str">
        <f>'حنا زكري'!F102</f>
        <v>مجدي</v>
      </c>
      <c r="G2098" s="7">
        <f>'حنا زكري'!G102</f>
        <v>0</v>
      </c>
      <c r="H2098" s="6" t="s">
        <v>388</v>
      </c>
      <c r="I2098" s="6" t="s">
        <v>60</v>
      </c>
      <c r="J2098" s="6">
        <f>'حنا زكري'!J102</f>
        <v>500</v>
      </c>
      <c r="K2098" s="50"/>
      <c r="L2098" s="39">
        <f t="shared" si="64"/>
        <v>0</v>
      </c>
      <c r="M2098" s="39">
        <f t="shared" si="65"/>
        <v>0</v>
      </c>
    </row>
    <row r="2099" spans="1:13" ht="27" hidden="1" customHeight="1">
      <c r="A2099" s="6">
        <v>13</v>
      </c>
      <c r="B2099" s="4">
        <f>'حنا زكري'!B103</f>
        <v>44376</v>
      </c>
      <c r="C2099" s="111" t="str">
        <f>'حنا زكري'!C103</f>
        <v>بسام محمد</v>
      </c>
      <c r="D2099" s="7" t="str">
        <f>'حنا زكري'!D103</f>
        <v>4683</v>
      </c>
      <c r="E2099" s="7" t="str">
        <f>'حنا زكري'!E103</f>
        <v>عاشر</v>
      </c>
      <c r="F2099" s="7" t="str">
        <f>'حنا زكري'!F103</f>
        <v>مجدي</v>
      </c>
      <c r="G2099" s="7">
        <f>'حنا زكري'!G103</f>
        <v>0</v>
      </c>
      <c r="H2099" s="6" t="s">
        <v>388</v>
      </c>
      <c r="I2099" s="6" t="s">
        <v>60</v>
      </c>
      <c r="J2099" s="6">
        <f>'حنا زكري'!J103</f>
        <v>0</v>
      </c>
      <c r="K2099" s="50"/>
      <c r="L2099" s="39">
        <f t="shared" si="64"/>
        <v>0</v>
      </c>
      <c r="M2099" s="39">
        <f t="shared" si="65"/>
        <v>0</v>
      </c>
    </row>
    <row r="2100" spans="1:13" ht="27" hidden="1" customHeight="1">
      <c r="A2100" s="6">
        <v>12</v>
      </c>
      <c r="B2100" s="4">
        <f>'حنا زكري'!B104</f>
        <v>44377</v>
      </c>
      <c r="C2100" s="111" t="str">
        <f>'حنا زكري'!C104</f>
        <v>احمد مصطفي</v>
      </c>
      <c r="D2100" s="7" t="str">
        <f>'حنا زكري'!D104</f>
        <v>4198/5498</v>
      </c>
      <c r="E2100" s="7" t="str">
        <f>'حنا زكري'!E104</f>
        <v>سويس</v>
      </c>
      <c r="F2100" s="7" t="str">
        <f>'حنا زكري'!F104</f>
        <v>مجدي</v>
      </c>
      <c r="G2100" s="7">
        <f>'حنا زكري'!G104</f>
        <v>0</v>
      </c>
      <c r="H2100" s="6" t="s">
        <v>388</v>
      </c>
      <c r="I2100" s="6" t="s">
        <v>60</v>
      </c>
      <c r="J2100" s="6">
        <f>'حنا زكري'!J104</f>
        <v>500</v>
      </c>
      <c r="K2100" s="50"/>
      <c r="L2100" s="39">
        <f t="shared" si="64"/>
        <v>0</v>
      </c>
      <c r="M2100" s="39">
        <f t="shared" si="65"/>
        <v>0</v>
      </c>
    </row>
    <row r="2101" spans="1:13" ht="30" hidden="1" customHeight="1">
      <c r="A2101" s="6">
        <v>13</v>
      </c>
      <c r="B2101" s="4">
        <f>'حنا زكري'!B105</f>
        <v>44377</v>
      </c>
      <c r="C2101" s="111" t="str">
        <f>'حنا زكري'!C105</f>
        <v>السيد عطا</v>
      </c>
      <c r="D2101" s="7" t="str">
        <f>'حنا زكري'!D105</f>
        <v>9235/2479</v>
      </c>
      <c r="E2101" s="7" t="str">
        <f>'حنا زكري'!E105</f>
        <v>سويس</v>
      </c>
      <c r="F2101" s="7" t="str">
        <f>'حنا زكري'!F105</f>
        <v>مجدي</v>
      </c>
      <c r="G2101" s="7">
        <f>'حنا زكري'!G105</f>
        <v>0</v>
      </c>
      <c r="H2101" s="6" t="s">
        <v>388</v>
      </c>
      <c r="I2101" s="6" t="s">
        <v>60</v>
      </c>
      <c r="J2101" s="6">
        <f>'حنا زكري'!J105</f>
        <v>500</v>
      </c>
      <c r="K2101" s="50"/>
      <c r="L2101" s="39">
        <f t="shared" si="64"/>
        <v>0</v>
      </c>
      <c r="M2101" s="39">
        <f t="shared" si="65"/>
        <v>0</v>
      </c>
    </row>
    <row r="2102" spans="1:13" ht="30" hidden="1" customHeight="1">
      <c r="A2102" s="6">
        <v>14</v>
      </c>
      <c r="B2102" s="4">
        <f>'حنا زكري'!B106</f>
        <v>44377</v>
      </c>
      <c r="C2102" s="111" t="str">
        <f>'حنا زكري'!C106</f>
        <v>رفعت  ابوعمرة</v>
      </c>
      <c r="D2102" s="7" t="str">
        <f>'حنا زكري'!D106</f>
        <v>14753672</v>
      </c>
      <c r="E2102" s="7" t="str">
        <f>'حنا زكري'!E106</f>
        <v>سويس</v>
      </c>
      <c r="F2102" s="7" t="str">
        <f>'حنا زكري'!F106</f>
        <v>مجدي</v>
      </c>
      <c r="G2102" s="7">
        <f>'حنا زكري'!G106</f>
        <v>0</v>
      </c>
      <c r="H2102" s="6" t="s">
        <v>388</v>
      </c>
      <c r="I2102" s="6" t="s">
        <v>60</v>
      </c>
      <c r="J2102" s="6">
        <f>'حنا زكري'!J106</f>
        <v>500</v>
      </c>
      <c r="K2102" s="50"/>
      <c r="L2102" s="39">
        <f t="shared" si="64"/>
        <v>0</v>
      </c>
      <c r="M2102" s="39">
        <f t="shared" si="65"/>
        <v>0</v>
      </c>
    </row>
    <row r="2103" spans="1:13" ht="30" hidden="1" customHeight="1">
      <c r="A2103" s="6">
        <v>6</v>
      </c>
      <c r="B2103" s="4">
        <f>'حنا زكري'!B107</f>
        <v>44378</v>
      </c>
      <c r="C2103" s="111" t="str">
        <f>'حنا زكري'!C107</f>
        <v>محمد احمد</v>
      </c>
      <c r="D2103" s="7" t="str">
        <f>'حنا زكري'!D107</f>
        <v>4598/7945</v>
      </c>
      <c r="E2103" s="7" t="str">
        <f>'حنا زكري'!E107</f>
        <v>سويس</v>
      </c>
      <c r="F2103" s="7" t="str">
        <f>'حنا زكري'!F107</f>
        <v>مجدي</v>
      </c>
      <c r="G2103" s="7">
        <f>'حنا زكري'!G107</f>
        <v>0</v>
      </c>
      <c r="H2103" s="6" t="s">
        <v>388</v>
      </c>
      <c r="I2103" s="6" t="s">
        <v>60</v>
      </c>
      <c r="J2103" s="6">
        <f>'حنا زكري'!J107</f>
        <v>500</v>
      </c>
      <c r="K2103" s="50"/>
      <c r="L2103" s="39">
        <f t="shared" si="64"/>
        <v>0</v>
      </c>
      <c r="M2103" s="39">
        <f t="shared" si="65"/>
        <v>0</v>
      </c>
    </row>
    <row r="2104" spans="1:13" ht="27" hidden="1" customHeight="1">
      <c r="A2104" s="6">
        <v>4</v>
      </c>
      <c r="B2104" s="4">
        <f>'حنا زكري'!B108</f>
        <v>44379</v>
      </c>
      <c r="C2104" s="111" t="str">
        <f>'حنا زكري'!C108</f>
        <v>احمد فهيم</v>
      </c>
      <c r="D2104" s="7" t="str">
        <f>'حنا زكري'!D108</f>
        <v>371/5732</v>
      </c>
      <c r="E2104" s="7" t="str">
        <f>'حنا زكري'!E108</f>
        <v>سويس</v>
      </c>
      <c r="F2104" s="7" t="str">
        <f>'حنا زكري'!F108</f>
        <v>مجدي</v>
      </c>
      <c r="G2104" s="7">
        <f>'حنا زكري'!G108</f>
        <v>0</v>
      </c>
      <c r="H2104" s="6" t="s">
        <v>388</v>
      </c>
      <c r="I2104" s="6" t="s">
        <v>60</v>
      </c>
      <c r="J2104" s="6">
        <f>'حنا زكري'!J108</f>
        <v>500</v>
      </c>
      <c r="K2104" s="50"/>
      <c r="L2104" s="39">
        <f t="shared" si="64"/>
        <v>0</v>
      </c>
      <c r="M2104" s="39">
        <f t="shared" si="65"/>
        <v>0</v>
      </c>
    </row>
    <row r="2105" spans="1:13" ht="27" hidden="1" customHeight="1">
      <c r="A2105" s="6">
        <v>5</v>
      </c>
      <c r="B2105" s="4">
        <f>'حنا زكري'!B109</f>
        <v>44379</v>
      </c>
      <c r="C2105" s="111" t="str">
        <f>'حنا زكري'!C109</f>
        <v>محمد عبدالغني</v>
      </c>
      <c r="D2105" s="7" t="str">
        <f>'حنا زكري'!D109</f>
        <v>5847/5276</v>
      </c>
      <c r="E2105" s="7" t="str">
        <f>'حنا زكري'!E109</f>
        <v>سويس</v>
      </c>
      <c r="F2105" s="7" t="str">
        <f>'حنا زكري'!F109</f>
        <v>مجدي</v>
      </c>
      <c r="G2105" s="7">
        <f>'حنا زكري'!G109</f>
        <v>0</v>
      </c>
      <c r="H2105" s="6" t="s">
        <v>388</v>
      </c>
      <c r="I2105" s="6" t="s">
        <v>60</v>
      </c>
      <c r="J2105" s="6">
        <f>'حنا زكري'!J109</f>
        <v>500</v>
      </c>
      <c r="K2105" s="50"/>
      <c r="L2105" s="39">
        <f t="shared" si="64"/>
        <v>0</v>
      </c>
      <c r="M2105" s="39">
        <f t="shared" si="65"/>
        <v>0</v>
      </c>
    </row>
    <row r="2106" spans="1:13" ht="27" hidden="1" customHeight="1">
      <c r="A2106" s="6">
        <v>6</v>
      </c>
      <c r="B2106" s="4">
        <f>'حنا زكري'!B110</f>
        <v>44379</v>
      </c>
      <c r="C2106" s="111" t="str">
        <f>'حنا زكري'!C110</f>
        <v>ياسر رابح</v>
      </c>
      <c r="D2106" s="7" t="str">
        <f>'حنا زكري'!D110</f>
        <v>9741/2756</v>
      </c>
      <c r="E2106" s="7" t="str">
        <f>'حنا زكري'!E110</f>
        <v>سويس</v>
      </c>
      <c r="F2106" s="7" t="str">
        <f>'حنا زكري'!F110</f>
        <v>مجدي</v>
      </c>
      <c r="G2106" s="7">
        <f>'حنا زكري'!G110</f>
        <v>0</v>
      </c>
      <c r="H2106" s="6" t="s">
        <v>388</v>
      </c>
      <c r="I2106" s="6" t="s">
        <v>60</v>
      </c>
      <c r="J2106" s="6">
        <f>'حنا زكري'!J110</f>
        <v>500</v>
      </c>
      <c r="K2106" s="50"/>
      <c r="L2106" s="39">
        <f t="shared" si="64"/>
        <v>0</v>
      </c>
      <c r="M2106" s="39">
        <f t="shared" si="65"/>
        <v>0</v>
      </c>
    </row>
    <row r="2107" spans="1:13" ht="27" hidden="1" customHeight="1">
      <c r="A2107" s="6">
        <v>7</v>
      </c>
      <c r="B2107" s="4">
        <f>'حنا زكري'!B111</f>
        <v>44379</v>
      </c>
      <c r="C2107" s="111" t="str">
        <f>'حنا زكري'!C111</f>
        <v xml:space="preserve">بيتر نشات </v>
      </c>
      <c r="D2107" s="7" t="str">
        <f>'حنا زكري'!D111</f>
        <v>8462/6937</v>
      </c>
      <c r="E2107" s="7" t="str">
        <f>'حنا زكري'!E111</f>
        <v>سويس</v>
      </c>
      <c r="F2107" s="7" t="str">
        <f>'حنا زكري'!F111</f>
        <v>مجدي</v>
      </c>
      <c r="G2107" s="7">
        <f>'حنا زكري'!G111</f>
        <v>0</v>
      </c>
      <c r="H2107" s="6" t="s">
        <v>388</v>
      </c>
      <c r="I2107" s="6" t="s">
        <v>60</v>
      </c>
      <c r="J2107" s="6">
        <f>'حنا زكري'!J111</f>
        <v>500</v>
      </c>
      <c r="K2107" s="50"/>
      <c r="L2107" s="39">
        <f t="shared" si="64"/>
        <v>0</v>
      </c>
      <c r="M2107" s="39">
        <f t="shared" si="65"/>
        <v>0</v>
      </c>
    </row>
    <row r="2108" spans="1:13" ht="27" hidden="1" customHeight="1">
      <c r="A2108" s="6">
        <v>8</v>
      </c>
      <c r="B2108" s="4">
        <f>'حنا زكري'!B112</f>
        <v>44379</v>
      </c>
      <c r="C2108" s="111" t="str">
        <f>'حنا زكري'!C112</f>
        <v>مايكل سمعان</v>
      </c>
      <c r="D2108" s="7" t="str">
        <f>'حنا زكري'!D112</f>
        <v>1432/9724</v>
      </c>
      <c r="E2108" s="7" t="str">
        <f>'حنا زكري'!E112</f>
        <v>سويس</v>
      </c>
      <c r="F2108" s="7" t="str">
        <f>'حنا زكري'!F112</f>
        <v>ممدوح</v>
      </c>
      <c r="G2108" s="7">
        <f>'حنا زكري'!G112</f>
        <v>0</v>
      </c>
      <c r="H2108" s="6" t="s">
        <v>388</v>
      </c>
      <c r="I2108" s="6" t="s">
        <v>60</v>
      </c>
      <c r="J2108" s="6">
        <f>'حنا زكري'!J112</f>
        <v>500</v>
      </c>
      <c r="K2108" s="50"/>
      <c r="L2108" s="39">
        <f t="shared" si="64"/>
        <v>0</v>
      </c>
      <c r="M2108" s="39">
        <f t="shared" si="65"/>
        <v>0</v>
      </c>
    </row>
    <row r="2109" spans="1:13" ht="27" hidden="1" customHeight="1">
      <c r="A2109" s="6">
        <v>9</v>
      </c>
      <c r="B2109" s="4">
        <f>'حنا زكري'!B113</f>
        <v>44379</v>
      </c>
      <c r="C2109" s="111" t="str">
        <f>'حنا زكري'!C113</f>
        <v>احمد زكي</v>
      </c>
      <c r="D2109" s="7" t="str">
        <f>'حنا زكري'!D113</f>
        <v>2516/2857</v>
      </c>
      <c r="E2109" s="7" t="str">
        <f>'حنا زكري'!E113</f>
        <v>سويس</v>
      </c>
      <c r="F2109" s="7" t="str">
        <f>'حنا زكري'!F113</f>
        <v>عبدالحليم</v>
      </c>
      <c r="G2109" s="7">
        <f>'حنا زكري'!G113</f>
        <v>0</v>
      </c>
      <c r="H2109" s="6" t="s">
        <v>388</v>
      </c>
      <c r="I2109" s="6" t="s">
        <v>60</v>
      </c>
      <c r="J2109" s="6">
        <f>'حنا زكري'!J113</f>
        <v>500</v>
      </c>
      <c r="K2109" s="50"/>
      <c r="L2109" s="39">
        <f t="shared" si="64"/>
        <v>0</v>
      </c>
      <c r="M2109" s="39">
        <f t="shared" si="65"/>
        <v>0</v>
      </c>
    </row>
    <row r="2110" spans="1:13" ht="30" hidden="1" customHeight="1">
      <c r="A2110" s="6">
        <v>10</v>
      </c>
      <c r="B2110" s="4">
        <f>'حنا زكري'!B114</f>
        <v>44379</v>
      </c>
      <c r="C2110" s="111" t="str">
        <f>'حنا زكري'!C114</f>
        <v>ابراهيم سعد</v>
      </c>
      <c r="D2110" s="7" t="str">
        <f>'حنا زكري'!D114</f>
        <v>9895/7364</v>
      </c>
      <c r="E2110" s="7" t="str">
        <f>'حنا زكري'!E114</f>
        <v>سويس</v>
      </c>
      <c r="F2110" s="7" t="str">
        <f>'حنا زكري'!F114</f>
        <v>مجدي</v>
      </c>
      <c r="G2110" s="7">
        <f>'حنا زكري'!G114</f>
        <v>0</v>
      </c>
      <c r="H2110" s="6" t="s">
        <v>388</v>
      </c>
      <c r="I2110" s="6" t="s">
        <v>60</v>
      </c>
      <c r="J2110" s="6">
        <f>'حنا زكري'!J114</f>
        <v>0</v>
      </c>
      <c r="K2110" s="50"/>
      <c r="L2110" s="39">
        <f t="shared" si="64"/>
        <v>0</v>
      </c>
      <c r="M2110" s="39">
        <f t="shared" si="65"/>
        <v>0</v>
      </c>
    </row>
    <row r="2111" spans="1:13" ht="23.25" hidden="1" customHeight="1">
      <c r="A2111" s="6">
        <v>10</v>
      </c>
      <c r="B2111" s="4">
        <f>'حنا زكري'!B115</f>
        <v>44380</v>
      </c>
      <c r="C2111" s="111" t="str">
        <f>'حنا زكري'!C115</f>
        <v>بسام محمد</v>
      </c>
      <c r="D2111" s="7" t="str">
        <f>'حنا زكري'!D115</f>
        <v>4683</v>
      </c>
      <c r="E2111" s="68" t="str">
        <f>'حنا زكري'!E115</f>
        <v>سويس</v>
      </c>
      <c r="F2111" s="68" t="str">
        <f>'حنا زكري'!F115</f>
        <v>مجدي</v>
      </c>
      <c r="G2111" s="68">
        <f>'حنا زكري'!G115</f>
        <v>0</v>
      </c>
      <c r="H2111" s="17" t="s">
        <v>388</v>
      </c>
      <c r="I2111" s="43" t="s">
        <v>60</v>
      </c>
      <c r="J2111" s="17">
        <f>'حنا زكري'!J115</f>
        <v>0</v>
      </c>
      <c r="K2111" s="50"/>
      <c r="L2111" s="39">
        <f t="shared" si="64"/>
        <v>0</v>
      </c>
      <c r="M2111" s="39">
        <f t="shared" si="65"/>
        <v>0</v>
      </c>
    </row>
    <row r="2112" spans="1:13" ht="24" hidden="1" customHeight="1">
      <c r="A2112" s="6">
        <v>9</v>
      </c>
      <c r="B2112" s="4">
        <f>'حنا زكري'!B116</f>
        <v>44381</v>
      </c>
      <c r="C2112" s="37" t="str">
        <f>'حنا زكري'!C116</f>
        <v>ابراهيم ابراهيم</v>
      </c>
      <c r="D2112" s="7" t="str">
        <f>'حنا زكري'!D116</f>
        <v>4655/4267</v>
      </c>
      <c r="E2112" s="68" t="str">
        <f>'حنا زكري'!E116</f>
        <v>سويس</v>
      </c>
      <c r="F2112" s="66" t="str">
        <f>'حنا زكري'!F116</f>
        <v>مجدي</v>
      </c>
      <c r="G2112" s="66" t="str">
        <f>'حنا زكري'!G116</f>
        <v>العالمية</v>
      </c>
      <c r="H2112" s="17" t="s">
        <v>388</v>
      </c>
      <c r="I2112" s="43" t="s">
        <v>60</v>
      </c>
      <c r="J2112" s="17">
        <f>'حنا زكري'!J116</f>
        <v>0</v>
      </c>
      <c r="K2112" s="50"/>
      <c r="L2112" s="39">
        <f t="shared" si="64"/>
        <v>0</v>
      </c>
      <c r="M2112" s="39">
        <f t="shared" si="65"/>
        <v>0</v>
      </c>
    </row>
    <row r="2113" spans="1:13" ht="24" hidden="1" customHeight="1">
      <c r="A2113" s="6">
        <v>10</v>
      </c>
      <c r="B2113" s="4">
        <f>'حنا زكري'!B117</f>
        <v>44381</v>
      </c>
      <c r="C2113" s="37" t="str">
        <f>'حنا زكري'!C117</f>
        <v>سرور</v>
      </c>
      <c r="D2113" s="7" t="str">
        <f>'حنا زكري'!D117</f>
        <v>1367/5784</v>
      </c>
      <c r="E2113" s="7" t="str">
        <f>'حنا زكري'!E117</f>
        <v>سويس</v>
      </c>
      <c r="F2113" s="7" t="str">
        <f>'حنا زكري'!F117</f>
        <v>مجدي</v>
      </c>
      <c r="G2113" s="7" t="str">
        <f>'حنا زكري'!G117</f>
        <v>هيكسيل</v>
      </c>
      <c r="H2113" s="6" t="s">
        <v>388</v>
      </c>
      <c r="I2113" s="17" t="s">
        <v>60</v>
      </c>
      <c r="J2113" s="6">
        <f>'حنا زكري'!J117</f>
        <v>0</v>
      </c>
      <c r="K2113" s="50"/>
      <c r="L2113" s="39">
        <f t="shared" si="64"/>
        <v>0</v>
      </c>
      <c r="M2113" s="39">
        <f t="shared" si="65"/>
        <v>0</v>
      </c>
    </row>
    <row r="2114" spans="1:13" ht="24" hidden="1" customHeight="1">
      <c r="A2114" s="6">
        <v>11</v>
      </c>
      <c r="B2114" s="4">
        <f>'حنا زكري'!B118</f>
        <v>44381</v>
      </c>
      <c r="C2114" s="37" t="str">
        <f>'حنا زكري'!C118</f>
        <v>محمود</v>
      </c>
      <c r="D2114" s="7" t="str">
        <f>'حنا زكري'!D118</f>
        <v>9753/8196</v>
      </c>
      <c r="E2114" s="68" t="str">
        <f>'حنا زكري'!E118</f>
        <v>سويس</v>
      </c>
      <c r="F2114" s="66">
        <f>'حنا زكري'!F118</f>
        <v>0</v>
      </c>
      <c r="G2114" s="66" t="str">
        <f>'حنا زكري'!G118</f>
        <v>العالمية</v>
      </c>
      <c r="H2114" s="17" t="s">
        <v>388</v>
      </c>
      <c r="I2114" s="43" t="s">
        <v>60</v>
      </c>
      <c r="J2114" s="17">
        <f>'حنا زكري'!J118</f>
        <v>0</v>
      </c>
      <c r="K2114" s="50"/>
      <c r="L2114" s="39">
        <f t="shared" si="64"/>
        <v>0</v>
      </c>
      <c r="M2114" s="39">
        <f t="shared" si="65"/>
        <v>0</v>
      </c>
    </row>
    <row r="2115" spans="1:13" ht="24" hidden="1" customHeight="1">
      <c r="A2115" s="6">
        <v>12</v>
      </c>
      <c r="B2115" s="4">
        <f>'حنا زكري'!B119</f>
        <v>44381</v>
      </c>
      <c r="C2115" s="37" t="str">
        <f>'حنا زكري'!C119</f>
        <v>هاني عبدالله</v>
      </c>
      <c r="D2115" s="7" t="str">
        <f>'حنا زكري'!D119</f>
        <v>9868/3287</v>
      </c>
      <c r="E2115" s="68" t="str">
        <f>'حنا زكري'!E119</f>
        <v>سويس</v>
      </c>
      <c r="F2115" s="66" t="str">
        <f>'حنا زكري'!F119</f>
        <v>مجدي</v>
      </c>
      <c r="G2115" s="66" t="str">
        <f>'حنا زكري'!G119</f>
        <v>هيكسيل</v>
      </c>
      <c r="H2115" s="17" t="s">
        <v>388</v>
      </c>
      <c r="I2115" s="43" t="s">
        <v>60</v>
      </c>
      <c r="J2115" s="17">
        <f>'حنا زكري'!J119</f>
        <v>0</v>
      </c>
      <c r="K2115" s="50"/>
      <c r="L2115" s="39">
        <f t="shared" si="64"/>
        <v>0</v>
      </c>
      <c r="M2115" s="39">
        <f t="shared" si="65"/>
        <v>0</v>
      </c>
    </row>
    <row r="2116" spans="1:13" ht="24" hidden="1" customHeight="1">
      <c r="A2116" s="6">
        <v>13</v>
      </c>
      <c r="B2116" s="4">
        <f>'حنا زكري'!B120</f>
        <v>44381</v>
      </c>
      <c r="C2116" s="37" t="str">
        <f>'حنا زكري'!C120</f>
        <v>وائل</v>
      </c>
      <c r="D2116" s="7" t="str">
        <f>'حنا زكري'!D120</f>
        <v>9838/8274</v>
      </c>
      <c r="E2116" s="68" t="str">
        <f>'حنا زكري'!E120</f>
        <v>سويس</v>
      </c>
      <c r="F2116" s="66" t="str">
        <f>'حنا زكري'!F120</f>
        <v>مجدي</v>
      </c>
      <c r="G2116" s="66" t="str">
        <f>'حنا زكري'!G120</f>
        <v>العالمية</v>
      </c>
      <c r="H2116" s="17" t="s">
        <v>388</v>
      </c>
      <c r="I2116" s="43" t="s">
        <v>60</v>
      </c>
      <c r="J2116" s="17">
        <f>'حنا زكري'!J120</f>
        <v>0</v>
      </c>
      <c r="K2116" s="50"/>
      <c r="L2116" s="39">
        <f t="shared" si="64"/>
        <v>0</v>
      </c>
      <c r="M2116" s="39">
        <f t="shared" si="65"/>
        <v>0</v>
      </c>
    </row>
    <row r="2117" spans="1:13" ht="24" hidden="1" customHeight="1">
      <c r="A2117" s="6">
        <v>14</v>
      </c>
      <c r="B2117" s="4">
        <f>'حنا زكري'!B121</f>
        <v>44381</v>
      </c>
      <c r="C2117" s="37" t="str">
        <f>'حنا زكري'!C121</f>
        <v>ـــــــــــ</v>
      </c>
      <c r="D2117" s="7" t="str">
        <f>'حنا زكري'!D121</f>
        <v>7945/8237</v>
      </c>
      <c r="E2117" s="68" t="str">
        <f>'حنا زكري'!E121</f>
        <v>سويس</v>
      </c>
      <c r="F2117" s="66" t="str">
        <f>'حنا زكري'!F121</f>
        <v>مجدي</v>
      </c>
      <c r="G2117" s="66" t="str">
        <f>'حنا زكري'!G121</f>
        <v>العالمية</v>
      </c>
      <c r="H2117" s="17" t="s">
        <v>388</v>
      </c>
      <c r="I2117" s="43" t="s">
        <v>60</v>
      </c>
      <c r="J2117" s="17">
        <f>'حنا زكري'!J121</f>
        <v>0</v>
      </c>
      <c r="K2117" s="50"/>
      <c r="L2117" s="39">
        <f t="shared" ref="L2117:L2180" si="66">IF(AND(E2117="سويس",B2117=$I$1),1,0)</f>
        <v>0</v>
      </c>
      <c r="M2117" s="39">
        <f t="shared" ref="M2117:M2180" si="67">IF(AND(E2117="عاشر",B2117=$I$1),1,0)</f>
        <v>0</v>
      </c>
    </row>
    <row r="2118" spans="1:13" ht="30" hidden="1" customHeight="1">
      <c r="A2118" s="6">
        <v>4</v>
      </c>
      <c r="B2118" s="4">
        <f>'حنا زكري'!B122</f>
        <v>44381</v>
      </c>
      <c r="C2118" s="37" t="str">
        <f>'حنا زكري'!C122</f>
        <v>ابراهيم</v>
      </c>
      <c r="D2118" s="7" t="str">
        <f>'حنا زكري'!D122</f>
        <v>9678/6526</v>
      </c>
      <c r="E2118" s="7" t="str">
        <f>'حنا زكري'!E122</f>
        <v>سويس</v>
      </c>
      <c r="F2118" s="77" t="str">
        <f>'حنا زكري'!F122</f>
        <v>مجدي</v>
      </c>
      <c r="G2118" s="7" t="str">
        <f>'حنا زكري'!G122</f>
        <v>هيكسيل</v>
      </c>
      <c r="H2118" s="6" t="s">
        <v>388</v>
      </c>
      <c r="I2118" s="6" t="s">
        <v>60</v>
      </c>
      <c r="J2118" s="6">
        <f>'حنا زكري'!J122</f>
        <v>0</v>
      </c>
      <c r="K2118" s="50"/>
      <c r="L2118" s="39">
        <f t="shared" si="66"/>
        <v>0</v>
      </c>
      <c r="M2118" s="39">
        <f t="shared" si="67"/>
        <v>0</v>
      </c>
    </row>
    <row r="2119" spans="1:13" ht="30" hidden="1" customHeight="1">
      <c r="A2119" s="6">
        <v>116</v>
      </c>
      <c r="B2119" s="4">
        <f>'حنا زكري'!B123</f>
        <v>44384</v>
      </c>
      <c r="C2119" s="37" t="str">
        <f>'حنا زكري'!C123</f>
        <v xml:space="preserve">محمد عبدالناصر </v>
      </c>
      <c r="D2119" s="7" t="str">
        <f>'حنا زكري'!D123</f>
        <v>2716/5231</v>
      </c>
      <c r="E2119" s="7" t="str">
        <f>'حنا زكري'!E123</f>
        <v>سويس</v>
      </c>
      <c r="F2119" s="7" t="str">
        <f>'حنا زكري'!F123</f>
        <v>عبدالحليم</v>
      </c>
      <c r="G2119" s="7">
        <f>'حنا زكري'!G123</f>
        <v>0</v>
      </c>
      <c r="H2119" s="6" t="s">
        <v>388</v>
      </c>
      <c r="I2119" s="6" t="s">
        <v>60</v>
      </c>
      <c r="J2119" s="6">
        <f>'حنا زكري'!J123</f>
        <v>500</v>
      </c>
      <c r="K2119" s="50"/>
      <c r="L2119" s="39">
        <f t="shared" si="66"/>
        <v>0</v>
      </c>
      <c r="M2119" s="39">
        <f t="shared" si="67"/>
        <v>0</v>
      </c>
    </row>
    <row r="2120" spans="1:13" ht="30" hidden="1" customHeight="1">
      <c r="A2120" s="6">
        <v>10</v>
      </c>
      <c r="B2120" s="4">
        <f>'حنا زكري'!B124</f>
        <v>44385</v>
      </c>
      <c r="C2120" s="37" t="str">
        <f>'حنا زكري'!C124</f>
        <v xml:space="preserve">ابراهيم سعد </v>
      </c>
      <c r="D2120" s="7" t="str">
        <f>'حنا زكري'!D124</f>
        <v>2158/6187</v>
      </c>
      <c r="E2120" s="7" t="str">
        <f>'حنا زكري'!E124</f>
        <v>سويس</v>
      </c>
      <c r="F2120" s="7" t="str">
        <f>'حنا زكري'!F124</f>
        <v>مجدي</v>
      </c>
      <c r="G2120" s="7">
        <f>'حنا زكري'!G124</f>
        <v>0</v>
      </c>
      <c r="H2120" s="6" t="s">
        <v>388</v>
      </c>
      <c r="I2120" s="6" t="s">
        <v>60</v>
      </c>
      <c r="J2120" s="6">
        <f>'حنا زكري'!J124</f>
        <v>500</v>
      </c>
      <c r="K2120" s="50"/>
      <c r="L2120" s="39">
        <f t="shared" si="66"/>
        <v>0</v>
      </c>
      <c r="M2120" s="39">
        <f t="shared" si="67"/>
        <v>0</v>
      </c>
    </row>
    <row r="2121" spans="1:13" ht="30" hidden="1" customHeight="1">
      <c r="A2121" s="6">
        <v>11</v>
      </c>
      <c r="B2121" s="4">
        <f>'حنا زكري'!B125</f>
        <v>44385</v>
      </c>
      <c r="C2121" s="37" t="str">
        <f>'حنا زكري'!C125</f>
        <v>ابراهيم ابراهيم</v>
      </c>
      <c r="D2121" s="7" t="str">
        <f>'حنا زكري'!D125</f>
        <v>4267/4655</v>
      </c>
      <c r="E2121" s="7" t="str">
        <f>'حنا زكري'!E125</f>
        <v>سويس</v>
      </c>
      <c r="F2121" s="7" t="str">
        <f>'حنا زكري'!F125</f>
        <v>مجدي</v>
      </c>
      <c r="G2121" s="7">
        <f>'حنا زكري'!G125</f>
        <v>0</v>
      </c>
      <c r="H2121" s="6" t="s">
        <v>388</v>
      </c>
      <c r="I2121" s="6" t="s">
        <v>60</v>
      </c>
      <c r="J2121" s="6">
        <f>'حنا زكري'!J125</f>
        <v>500</v>
      </c>
      <c r="K2121" s="50"/>
      <c r="L2121" s="39">
        <f t="shared" si="66"/>
        <v>0</v>
      </c>
      <c r="M2121" s="39">
        <f t="shared" si="67"/>
        <v>0</v>
      </c>
    </row>
    <row r="2122" spans="1:13" ht="30" hidden="1" customHeight="1">
      <c r="A2122" s="6">
        <v>12</v>
      </c>
      <c r="B2122" s="4">
        <f>'حنا زكري'!B126</f>
        <v>44385</v>
      </c>
      <c r="C2122" s="37" t="str">
        <f>'حنا زكري'!C126</f>
        <v>ابراهيم رزق</v>
      </c>
      <c r="D2122" s="7" t="str">
        <f>'حنا زكري'!D126</f>
        <v>9351/8916</v>
      </c>
      <c r="E2122" s="7" t="str">
        <f>'حنا زكري'!E126</f>
        <v>سويس</v>
      </c>
      <c r="F2122" s="7" t="str">
        <f>'حنا زكري'!F126</f>
        <v>مجدي</v>
      </c>
      <c r="G2122" s="7">
        <f>'حنا زكري'!G126</f>
        <v>0</v>
      </c>
      <c r="H2122" s="6" t="s">
        <v>388</v>
      </c>
      <c r="I2122" s="6" t="s">
        <v>60</v>
      </c>
      <c r="J2122" s="6">
        <f>'حنا زكري'!J126</f>
        <v>500</v>
      </c>
      <c r="K2122" s="50"/>
      <c r="L2122" s="39">
        <f t="shared" si="66"/>
        <v>0</v>
      </c>
      <c r="M2122" s="39">
        <f t="shared" si="67"/>
        <v>0</v>
      </c>
    </row>
    <row r="2123" spans="1:13" ht="30" hidden="1" customHeight="1">
      <c r="A2123" s="6">
        <v>6</v>
      </c>
      <c r="B2123" s="4">
        <f>'حنا زكري'!B127</f>
        <v>44386</v>
      </c>
      <c r="C2123" s="37" t="str">
        <f>'حنا زكري'!C127</f>
        <v xml:space="preserve">رفعت </v>
      </c>
      <c r="D2123" s="7" t="str">
        <f>'حنا زكري'!D127</f>
        <v>1475/3672</v>
      </c>
      <c r="E2123" s="7" t="str">
        <f>'حنا زكري'!E127</f>
        <v>سويس</v>
      </c>
      <c r="F2123" s="68" t="str">
        <f>'حنا زكري'!F127</f>
        <v>مجدي</v>
      </c>
      <c r="G2123" s="7">
        <f>'حنا زكري'!G127</f>
        <v>0</v>
      </c>
      <c r="H2123" s="6" t="s">
        <v>388</v>
      </c>
      <c r="I2123" s="6" t="s">
        <v>60</v>
      </c>
      <c r="J2123" s="6">
        <f>'حنا زكري'!J127</f>
        <v>500</v>
      </c>
      <c r="K2123" s="50"/>
      <c r="L2123" s="39">
        <f t="shared" si="66"/>
        <v>0</v>
      </c>
      <c r="M2123" s="39">
        <f t="shared" si="67"/>
        <v>0</v>
      </c>
    </row>
    <row r="2124" spans="1:13" ht="29.25" hidden="1" customHeight="1">
      <c r="A2124" s="6">
        <v>10</v>
      </c>
      <c r="B2124" s="4">
        <f>'حنا زكري'!B128</f>
        <v>44388</v>
      </c>
      <c r="C2124" s="37" t="str">
        <f>'حنا زكري'!C128</f>
        <v>مايكل سمعان</v>
      </c>
      <c r="D2124" s="7" t="str">
        <f>'حنا زكري'!D128</f>
        <v>9724/1432</v>
      </c>
      <c r="E2124" s="66" t="str">
        <f>'حنا زكري'!E128</f>
        <v>سويس</v>
      </c>
      <c r="F2124" s="66" t="str">
        <f>'حنا زكري'!F128</f>
        <v>ممدوح</v>
      </c>
      <c r="G2124" s="66" t="str">
        <f>'حنا زكري'!G128</f>
        <v>هيكسيل</v>
      </c>
      <c r="H2124" s="6" t="s">
        <v>388</v>
      </c>
      <c r="I2124" s="6" t="s">
        <v>60</v>
      </c>
      <c r="J2124" s="6">
        <f>'حنا زكري'!J128</f>
        <v>500</v>
      </c>
      <c r="K2124" s="50"/>
      <c r="L2124" s="39">
        <f t="shared" si="66"/>
        <v>0</v>
      </c>
      <c r="M2124" s="39">
        <f t="shared" si="67"/>
        <v>0</v>
      </c>
    </row>
    <row r="2125" spans="1:13" ht="30" customHeight="1">
      <c r="A2125" s="6">
        <v>122</v>
      </c>
      <c r="B2125" s="4">
        <f>'حنا زكري'!B129</f>
        <v>44390</v>
      </c>
      <c r="C2125" s="37" t="str">
        <f>'حنا زكري'!C129</f>
        <v>ابراهيم ابراهيم</v>
      </c>
      <c r="D2125" s="7" t="str">
        <f>'حنا زكري'!D129</f>
        <v>4655/4267</v>
      </c>
      <c r="E2125" s="7" t="str">
        <f>'حنا زكري'!E129</f>
        <v>سويس</v>
      </c>
      <c r="F2125" s="7" t="str">
        <f>'حنا زكري'!F129</f>
        <v>مجدي</v>
      </c>
      <c r="G2125" s="7">
        <f>'حنا زكري'!G129</f>
        <v>0</v>
      </c>
      <c r="H2125" s="6" t="s">
        <v>388</v>
      </c>
      <c r="I2125" s="6" t="s">
        <v>60</v>
      </c>
      <c r="J2125" s="6">
        <f>'حنا زكري'!J129</f>
        <v>500</v>
      </c>
      <c r="K2125" s="50"/>
      <c r="L2125" s="39">
        <f t="shared" si="66"/>
        <v>1</v>
      </c>
      <c r="M2125" s="39">
        <f t="shared" si="67"/>
        <v>0</v>
      </c>
    </row>
    <row r="2126" spans="1:13" ht="30" hidden="1" customHeight="1">
      <c r="A2126" s="6">
        <v>123</v>
      </c>
      <c r="B2126" s="4">
        <f>'حنا زكري'!B130</f>
        <v>0</v>
      </c>
      <c r="C2126" s="37">
        <f>'حنا زكري'!C130</f>
        <v>0</v>
      </c>
      <c r="D2126" s="7">
        <f>'حنا زكري'!D130</f>
        <v>0</v>
      </c>
      <c r="E2126" s="7">
        <f>'حنا زكري'!E130</f>
        <v>0</v>
      </c>
      <c r="F2126" s="7">
        <f>'حنا زكري'!F130</f>
        <v>0</v>
      </c>
      <c r="G2126" s="7">
        <f>'حنا زكري'!G130</f>
        <v>0</v>
      </c>
      <c r="H2126" s="6" t="s">
        <v>388</v>
      </c>
      <c r="I2126" s="6" t="s">
        <v>60</v>
      </c>
      <c r="J2126" s="6">
        <f>'حنا زكري'!J130</f>
        <v>0</v>
      </c>
      <c r="K2126" s="50"/>
      <c r="L2126" s="39">
        <f t="shared" si="66"/>
        <v>0</v>
      </c>
      <c r="M2126" s="39">
        <f t="shared" si="67"/>
        <v>0</v>
      </c>
    </row>
    <row r="2127" spans="1:13" ht="30" hidden="1" customHeight="1">
      <c r="A2127" s="6">
        <v>124</v>
      </c>
      <c r="B2127" s="4">
        <f>'حنا زكري'!B131</f>
        <v>0</v>
      </c>
      <c r="C2127" s="37">
        <f>'حنا زكري'!C131</f>
        <v>0</v>
      </c>
      <c r="D2127" s="7">
        <f>'حنا زكري'!D131</f>
        <v>0</v>
      </c>
      <c r="E2127" s="7">
        <f>'حنا زكري'!E131</f>
        <v>0</v>
      </c>
      <c r="F2127" s="7">
        <f>'حنا زكري'!F131</f>
        <v>0</v>
      </c>
      <c r="G2127" s="7">
        <f>'حنا زكري'!G131</f>
        <v>0</v>
      </c>
      <c r="H2127" s="6" t="s">
        <v>388</v>
      </c>
      <c r="I2127" s="6" t="s">
        <v>60</v>
      </c>
      <c r="J2127" s="6">
        <f>'حنا زكري'!J131</f>
        <v>0</v>
      </c>
      <c r="K2127" s="50"/>
      <c r="L2127" s="39">
        <f t="shared" si="66"/>
        <v>0</v>
      </c>
      <c r="M2127" s="39">
        <f t="shared" si="67"/>
        <v>0</v>
      </c>
    </row>
    <row r="2128" spans="1:13" ht="30" hidden="1" customHeight="1">
      <c r="A2128" s="6">
        <v>125</v>
      </c>
      <c r="B2128" s="4">
        <f>'حنا زكري'!B132</f>
        <v>0</v>
      </c>
      <c r="C2128" s="37">
        <f>'حنا زكري'!C132</f>
        <v>0</v>
      </c>
      <c r="D2128" s="7">
        <f>'حنا زكري'!D132</f>
        <v>0</v>
      </c>
      <c r="E2128" s="7">
        <f>'حنا زكري'!E132</f>
        <v>0</v>
      </c>
      <c r="F2128" s="7">
        <f>'حنا زكري'!F132</f>
        <v>0</v>
      </c>
      <c r="G2128" s="7">
        <f>'حنا زكري'!G132</f>
        <v>0</v>
      </c>
      <c r="H2128" s="6" t="s">
        <v>388</v>
      </c>
      <c r="I2128" s="6" t="s">
        <v>60</v>
      </c>
      <c r="J2128" s="6">
        <f>'حنا زكري'!J132</f>
        <v>0</v>
      </c>
      <c r="K2128" s="50"/>
      <c r="L2128" s="39">
        <f t="shared" si="66"/>
        <v>0</v>
      </c>
      <c r="M2128" s="39">
        <f t="shared" si="67"/>
        <v>0</v>
      </c>
    </row>
    <row r="2129" spans="1:13" ht="30" hidden="1" customHeight="1">
      <c r="A2129" s="6">
        <v>126</v>
      </c>
      <c r="B2129" s="4">
        <f>'حنا زكري'!B133</f>
        <v>0</v>
      </c>
      <c r="C2129" s="37">
        <f>'حنا زكري'!C133</f>
        <v>0</v>
      </c>
      <c r="D2129" s="7">
        <f>'حنا زكري'!D133</f>
        <v>0</v>
      </c>
      <c r="E2129" s="7">
        <f>'حنا زكري'!E133</f>
        <v>0</v>
      </c>
      <c r="F2129" s="7">
        <f>'حنا زكري'!F133</f>
        <v>0</v>
      </c>
      <c r="G2129" s="7">
        <f>'حنا زكري'!G133</f>
        <v>0</v>
      </c>
      <c r="H2129" s="6" t="s">
        <v>388</v>
      </c>
      <c r="I2129" s="6" t="s">
        <v>60</v>
      </c>
      <c r="J2129" s="6">
        <f>'حنا زكري'!J133</f>
        <v>0</v>
      </c>
      <c r="K2129" s="50"/>
      <c r="L2129" s="39">
        <f t="shared" si="66"/>
        <v>0</v>
      </c>
      <c r="M2129" s="39">
        <f t="shared" si="67"/>
        <v>0</v>
      </c>
    </row>
    <row r="2130" spans="1:13" ht="30" hidden="1" customHeight="1">
      <c r="A2130" s="6">
        <v>127</v>
      </c>
      <c r="B2130" s="4">
        <f>'حنا زكري'!B134</f>
        <v>0</v>
      </c>
      <c r="C2130" s="37">
        <f>'حنا زكري'!C134</f>
        <v>0</v>
      </c>
      <c r="D2130" s="7">
        <f>'حنا زكري'!D134</f>
        <v>0</v>
      </c>
      <c r="E2130" s="7">
        <f>'حنا زكري'!E134</f>
        <v>0</v>
      </c>
      <c r="F2130" s="7">
        <f>'حنا زكري'!F134</f>
        <v>0</v>
      </c>
      <c r="G2130" s="7">
        <f>'حنا زكري'!G134</f>
        <v>0</v>
      </c>
      <c r="H2130" s="6" t="s">
        <v>388</v>
      </c>
      <c r="I2130" s="6" t="s">
        <v>60</v>
      </c>
      <c r="J2130" s="6">
        <f>'حنا زكري'!J134</f>
        <v>0</v>
      </c>
      <c r="K2130" s="50"/>
      <c r="L2130" s="39">
        <f t="shared" si="66"/>
        <v>0</v>
      </c>
      <c r="M2130" s="39">
        <f t="shared" si="67"/>
        <v>0</v>
      </c>
    </row>
    <row r="2131" spans="1:13" ht="30" hidden="1" customHeight="1">
      <c r="A2131" s="6">
        <v>128</v>
      </c>
      <c r="B2131" s="4">
        <f>'حنا زكري'!B135</f>
        <v>0</v>
      </c>
      <c r="C2131" s="37">
        <f>'حنا زكري'!C135</f>
        <v>0</v>
      </c>
      <c r="D2131" s="7">
        <f>'حنا زكري'!D135</f>
        <v>0</v>
      </c>
      <c r="E2131" s="7">
        <f>'حنا زكري'!E135</f>
        <v>0</v>
      </c>
      <c r="F2131" s="7">
        <f>'حنا زكري'!F135</f>
        <v>0</v>
      </c>
      <c r="G2131" s="7">
        <f>'حنا زكري'!G135</f>
        <v>0</v>
      </c>
      <c r="H2131" s="6" t="s">
        <v>388</v>
      </c>
      <c r="I2131" s="6" t="s">
        <v>60</v>
      </c>
      <c r="J2131" s="6">
        <f>'حنا زكري'!J135</f>
        <v>0</v>
      </c>
      <c r="K2131" s="50"/>
      <c r="L2131" s="39">
        <f t="shared" si="66"/>
        <v>0</v>
      </c>
      <c r="M2131" s="39">
        <f t="shared" si="67"/>
        <v>0</v>
      </c>
    </row>
    <row r="2132" spans="1:13" ht="30" hidden="1" customHeight="1">
      <c r="A2132" s="6">
        <v>129</v>
      </c>
      <c r="B2132" s="4">
        <f>'حنا زكري'!B136</f>
        <v>0</v>
      </c>
      <c r="C2132" s="37">
        <f>'حنا زكري'!C136</f>
        <v>0</v>
      </c>
      <c r="D2132" s="7">
        <f>'حنا زكري'!D136</f>
        <v>0</v>
      </c>
      <c r="E2132" s="7">
        <f>'حنا زكري'!E136</f>
        <v>0</v>
      </c>
      <c r="F2132" s="7">
        <f>'حنا زكري'!F136</f>
        <v>0</v>
      </c>
      <c r="G2132" s="7">
        <f>'حنا زكري'!G136</f>
        <v>0</v>
      </c>
      <c r="H2132" s="6" t="s">
        <v>388</v>
      </c>
      <c r="I2132" s="6" t="s">
        <v>60</v>
      </c>
      <c r="J2132" s="6">
        <f>'حنا زكري'!J136</f>
        <v>0</v>
      </c>
      <c r="K2132" s="50"/>
      <c r="L2132" s="39">
        <f t="shared" si="66"/>
        <v>0</v>
      </c>
      <c r="M2132" s="39">
        <f t="shared" si="67"/>
        <v>0</v>
      </c>
    </row>
    <row r="2133" spans="1:13" ht="30" hidden="1" customHeight="1">
      <c r="A2133" s="6">
        <v>130</v>
      </c>
      <c r="B2133" s="4">
        <f>'حنا زكري'!B137</f>
        <v>0</v>
      </c>
      <c r="C2133" s="37">
        <f>'حنا زكري'!C137</f>
        <v>0</v>
      </c>
      <c r="D2133" s="7">
        <f>'حنا زكري'!D137</f>
        <v>0</v>
      </c>
      <c r="E2133" s="7">
        <f>'حنا زكري'!E137</f>
        <v>0</v>
      </c>
      <c r="F2133" s="7">
        <f>'حنا زكري'!F137</f>
        <v>0</v>
      </c>
      <c r="G2133" s="7">
        <f>'حنا زكري'!G137</f>
        <v>0</v>
      </c>
      <c r="H2133" s="6" t="s">
        <v>388</v>
      </c>
      <c r="I2133" s="6" t="s">
        <v>60</v>
      </c>
      <c r="J2133" s="6">
        <f>'حنا زكري'!J137</f>
        <v>0</v>
      </c>
      <c r="K2133" s="50"/>
      <c r="L2133" s="39">
        <f t="shared" si="66"/>
        <v>0</v>
      </c>
      <c r="M2133" s="39">
        <f t="shared" si="67"/>
        <v>0</v>
      </c>
    </row>
    <row r="2134" spans="1:13" ht="30" hidden="1" customHeight="1">
      <c r="A2134" s="6">
        <v>131</v>
      </c>
      <c r="B2134" s="4">
        <f>'حنا زكري'!B138</f>
        <v>0</v>
      </c>
      <c r="C2134" s="37">
        <f>'حنا زكري'!C138</f>
        <v>0</v>
      </c>
      <c r="D2134" s="7">
        <f>'حنا زكري'!D138</f>
        <v>0</v>
      </c>
      <c r="E2134" s="7">
        <f>'حنا زكري'!E138</f>
        <v>0</v>
      </c>
      <c r="F2134" s="7">
        <f>'حنا زكري'!F138</f>
        <v>0</v>
      </c>
      <c r="G2134" s="7">
        <f>'حنا زكري'!G138</f>
        <v>0</v>
      </c>
      <c r="H2134" s="6" t="s">
        <v>388</v>
      </c>
      <c r="I2134" s="6" t="s">
        <v>60</v>
      </c>
      <c r="J2134" s="6">
        <f>'حنا زكري'!J138</f>
        <v>0</v>
      </c>
      <c r="K2134" s="50"/>
      <c r="L2134" s="39">
        <f t="shared" si="66"/>
        <v>0</v>
      </c>
      <c r="M2134" s="39">
        <f t="shared" si="67"/>
        <v>0</v>
      </c>
    </row>
    <row r="2135" spans="1:13" ht="30" hidden="1" customHeight="1">
      <c r="A2135" s="6">
        <v>132</v>
      </c>
      <c r="B2135" s="4">
        <f>'حنا زكري'!B139</f>
        <v>0</v>
      </c>
      <c r="C2135" s="37">
        <f>'حنا زكري'!C139</f>
        <v>0</v>
      </c>
      <c r="D2135" s="7">
        <f>'حنا زكري'!D139</f>
        <v>0</v>
      </c>
      <c r="E2135" s="7">
        <f>'حنا زكري'!E139</f>
        <v>0</v>
      </c>
      <c r="F2135" s="7">
        <f>'حنا زكري'!F139</f>
        <v>0</v>
      </c>
      <c r="G2135" s="7">
        <f>'حنا زكري'!G139</f>
        <v>0</v>
      </c>
      <c r="H2135" s="6" t="s">
        <v>388</v>
      </c>
      <c r="I2135" s="6" t="s">
        <v>60</v>
      </c>
      <c r="J2135" s="6">
        <f>'حنا زكري'!J139</f>
        <v>0</v>
      </c>
      <c r="K2135" s="50"/>
      <c r="L2135" s="39">
        <f t="shared" si="66"/>
        <v>0</v>
      </c>
      <c r="M2135" s="39">
        <f t="shared" si="67"/>
        <v>0</v>
      </c>
    </row>
    <row r="2136" spans="1:13" ht="30" hidden="1" customHeight="1">
      <c r="A2136" s="6">
        <v>133</v>
      </c>
      <c r="B2136" s="4">
        <f>'حنا زكري'!B140</f>
        <v>0</v>
      </c>
      <c r="C2136" s="37">
        <f>'حنا زكري'!C140</f>
        <v>0</v>
      </c>
      <c r="D2136" s="7">
        <f>'حنا زكري'!D140</f>
        <v>0</v>
      </c>
      <c r="E2136" s="7">
        <f>'حنا زكري'!E140</f>
        <v>0</v>
      </c>
      <c r="F2136" s="7">
        <f>'حنا زكري'!F140</f>
        <v>0</v>
      </c>
      <c r="G2136" s="7">
        <f>'حنا زكري'!G140</f>
        <v>0</v>
      </c>
      <c r="H2136" s="6" t="s">
        <v>388</v>
      </c>
      <c r="I2136" s="6" t="s">
        <v>60</v>
      </c>
      <c r="J2136" s="6">
        <f>'حنا زكري'!J140</f>
        <v>0</v>
      </c>
      <c r="K2136" s="50"/>
      <c r="L2136" s="39">
        <f t="shared" si="66"/>
        <v>0</v>
      </c>
      <c r="M2136" s="39">
        <f t="shared" si="67"/>
        <v>0</v>
      </c>
    </row>
    <row r="2137" spans="1:13" ht="30" hidden="1" customHeight="1">
      <c r="A2137" s="6">
        <v>134</v>
      </c>
      <c r="B2137" s="4">
        <f>'حنا زكري'!B141</f>
        <v>0</v>
      </c>
      <c r="C2137" s="37">
        <f>'حنا زكري'!C141</f>
        <v>0</v>
      </c>
      <c r="D2137" s="7">
        <f>'حنا زكري'!D141</f>
        <v>0</v>
      </c>
      <c r="E2137" s="7">
        <f>'حنا زكري'!E141</f>
        <v>0</v>
      </c>
      <c r="F2137" s="7">
        <f>'حنا زكري'!F141</f>
        <v>0</v>
      </c>
      <c r="G2137" s="7">
        <f>'حنا زكري'!G141</f>
        <v>0</v>
      </c>
      <c r="H2137" s="6" t="s">
        <v>388</v>
      </c>
      <c r="I2137" s="6" t="s">
        <v>60</v>
      </c>
      <c r="J2137" s="6">
        <f>'حنا زكري'!J141</f>
        <v>0</v>
      </c>
      <c r="K2137" s="50"/>
      <c r="L2137" s="39">
        <f t="shared" si="66"/>
        <v>0</v>
      </c>
      <c r="M2137" s="39">
        <f t="shared" si="67"/>
        <v>0</v>
      </c>
    </row>
    <row r="2138" spans="1:13" ht="30" hidden="1" customHeight="1">
      <c r="A2138" s="6">
        <v>135</v>
      </c>
      <c r="B2138" s="4">
        <f>'حنا زكري'!B142</f>
        <v>0</v>
      </c>
      <c r="C2138" s="37">
        <f>'حنا زكري'!C142</f>
        <v>0</v>
      </c>
      <c r="D2138" s="7">
        <f>'حنا زكري'!D142</f>
        <v>0</v>
      </c>
      <c r="E2138" s="7">
        <f>'حنا زكري'!E142</f>
        <v>0</v>
      </c>
      <c r="F2138" s="7">
        <f>'حنا زكري'!F142</f>
        <v>0</v>
      </c>
      <c r="G2138" s="7">
        <f>'حنا زكري'!G142</f>
        <v>0</v>
      </c>
      <c r="H2138" s="6" t="s">
        <v>388</v>
      </c>
      <c r="I2138" s="6" t="s">
        <v>60</v>
      </c>
      <c r="J2138" s="6">
        <f>'حنا زكري'!J142</f>
        <v>0</v>
      </c>
      <c r="K2138" s="50"/>
      <c r="L2138" s="39">
        <f t="shared" si="66"/>
        <v>0</v>
      </c>
      <c r="M2138" s="39">
        <f t="shared" si="67"/>
        <v>0</v>
      </c>
    </row>
    <row r="2139" spans="1:13" ht="30" hidden="1" customHeight="1">
      <c r="A2139" s="6">
        <v>136</v>
      </c>
      <c r="B2139" s="4">
        <f>'حنا زكري'!B143</f>
        <v>0</v>
      </c>
      <c r="C2139" s="37">
        <f>'حنا زكري'!C143</f>
        <v>0</v>
      </c>
      <c r="D2139" s="7">
        <f>'حنا زكري'!D143</f>
        <v>0</v>
      </c>
      <c r="E2139" s="7">
        <f>'حنا زكري'!E143</f>
        <v>0</v>
      </c>
      <c r="F2139" s="7">
        <f>'حنا زكري'!F143</f>
        <v>0</v>
      </c>
      <c r="G2139" s="7">
        <f>'حنا زكري'!G143</f>
        <v>0</v>
      </c>
      <c r="H2139" s="6" t="s">
        <v>388</v>
      </c>
      <c r="I2139" s="6" t="s">
        <v>60</v>
      </c>
      <c r="J2139" s="6">
        <f>'حنا زكري'!J143</f>
        <v>0</v>
      </c>
      <c r="K2139" s="50"/>
      <c r="L2139" s="39">
        <f t="shared" si="66"/>
        <v>0</v>
      </c>
      <c r="M2139" s="39">
        <f t="shared" si="67"/>
        <v>0</v>
      </c>
    </row>
    <row r="2140" spans="1:13" ht="30" hidden="1" customHeight="1">
      <c r="A2140" s="6">
        <v>137</v>
      </c>
      <c r="B2140" s="4">
        <f>'حنا زكري'!B144</f>
        <v>0</v>
      </c>
      <c r="C2140" s="37">
        <f>'حنا زكري'!C144</f>
        <v>0</v>
      </c>
      <c r="D2140" s="7">
        <f>'حنا زكري'!D144</f>
        <v>0</v>
      </c>
      <c r="E2140" s="7">
        <f>'حنا زكري'!E144</f>
        <v>0</v>
      </c>
      <c r="F2140" s="7">
        <f>'حنا زكري'!F144</f>
        <v>0</v>
      </c>
      <c r="G2140" s="7">
        <f>'حنا زكري'!G144</f>
        <v>0</v>
      </c>
      <c r="H2140" s="6" t="s">
        <v>388</v>
      </c>
      <c r="I2140" s="6" t="s">
        <v>60</v>
      </c>
      <c r="J2140" s="6">
        <f>'حنا زكري'!J144</f>
        <v>0</v>
      </c>
      <c r="K2140" s="50"/>
      <c r="L2140" s="39">
        <f t="shared" si="66"/>
        <v>0</v>
      </c>
      <c r="M2140" s="39">
        <f t="shared" si="67"/>
        <v>0</v>
      </c>
    </row>
    <row r="2141" spans="1:13" ht="30" hidden="1" customHeight="1">
      <c r="A2141" s="6">
        <v>138</v>
      </c>
      <c r="B2141" s="4">
        <f>'حنا زكري'!B145</f>
        <v>0</v>
      </c>
      <c r="C2141" s="37">
        <f>'حنا زكري'!C145</f>
        <v>0</v>
      </c>
      <c r="D2141" s="7">
        <f>'حنا زكري'!D145</f>
        <v>0</v>
      </c>
      <c r="E2141" s="7">
        <f>'حنا زكري'!E145</f>
        <v>0</v>
      </c>
      <c r="F2141" s="7">
        <f>'حنا زكري'!F145</f>
        <v>0</v>
      </c>
      <c r="G2141" s="7">
        <f>'حنا زكري'!G145</f>
        <v>0</v>
      </c>
      <c r="H2141" s="6" t="s">
        <v>388</v>
      </c>
      <c r="I2141" s="6" t="s">
        <v>60</v>
      </c>
      <c r="J2141" s="6">
        <f>'حنا زكري'!J145</f>
        <v>0</v>
      </c>
      <c r="K2141" s="50"/>
      <c r="L2141" s="39">
        <f t="shared" si="66"/>
        <v>0</v>
      </c>
      <c r="M2141" s="39">
        <f t="shared" si="67"/>
        <v>0</v>
      </c>
    </row>
    <row r="2142" spans="1:13" ht="30" hidden="1" customHeight="1">
      <c r="A2142" s="6">
        <v>139</v>
      </c>
      <c r="B2142" s="4">
        <f>'حنا زكري'!B146</f>
        <v>0</v>
      </c>
      <c r="C2142" s="37">
        <f>'حنا زكري'!C146</f>
        <v>0</v>
      </c>
      <c r="D2142" s="7">
        <f>'حنا زكري'!D146</f>
        <v>0</v>
      </c>
      <c r="E2142" s="7">
        <f>'حنا زكري'!E146</f>
        <v>0</v>
      </c>
      <c r="F2142" s="7">
        <f>'حنا زكري'!F146</f>
        <v>0</v>
      </c>
      <c r="G2142" s="7">
        <f>'حنا زكري'!G146</f>
        <v>0</v>
      </c>
      <c r="H2142" s="6" t="s">
        <v>388</v>
      </c>
      <c r="I2142" s="6" t="s">
        <v>60</v>
      </c>
      <c r="J2142" s="6">
        <f>'حنا زكري'!J146</f>
        <v>0</v>
      </c>
      <c r="K2142" s="50"/>
      <c r="L2142" s="39">
        <f t="shared" si="66"/>
        <v>0</v>
      </c>
      <c r="M2142" s="39">
        <f t="shared" si="67"/>
        <v>0</v>
      </c>
    </row>
    <row r="2143" spans="1:13" ht="30" hidden="1" customHeight="1">
      <c r="A2143" s="6">
        <v>140</v>
      </c>
      <c r="B2143" s="4">
        <f>'حنا زكري'!B147</f>
        <v>0</v>
      </c>
      <c r="C2143" s="37">
        <f>'حنا زكري'!C147</f>
        <v>0</v>
      </c>
      <c r="D2143" s="7">
        <f>'حنا زكري'!D147</f>
        <v>0</v>
      </c>
      <c r="E2143" s="7">
        <f>'حنا زكري'!E147</f>
        <v>0</v>
      </c>
      <c r="F2143" s="7">
        <f>'حنا زكري'!F147</f>
        <v>0</v>
      </c>
      <c r="G2143" s="7">
        <f>'حنا زكري'!G147</f>
        <v>0</v>
      </c>
      <c r="H2143" s="6" t="s">
        <v>388</v>
      </c>
      <c r="I2143" s="6" t="s">
        <v>60</v>
      </c>
      <c r="J2143" s="6">
        <f>'حنا زكري'!J147</f>
        <v>0</v>
      </c>
      <c r="K2143" s="50"/>
      <c r="L2143" s="39">
        <f t="shared" si="66"/>
        <v>0</v>
      </c>
      <c r="M2143" s="39">
        <f t="shared" si="67"/>
        <v>0</v>
      </c>
    </row>
    <row r="2144" spans="1:13" ht="30" hidden="1" customHeight="1">
      <c r="A2144" s="6">
        <v>141</v>
      </c>
      <c r="B2144" s="4">
        <f>'حنا زكري'!B148</f>
        <v>0</v>
      </c>
      <c r="C2144" s="37">
        <f>'حنا زكري'!C148</f>
        <v>0</v>
      </c>
      <c r="D2144" s="7">
        <f>'حنا زكري'!D148</f>
        <v>0</v>
      </c>
      <c r="E2144" s="7">
        <f>'حنا زكري'!E148</f>
        <v>0</v>
      </c>
      <c r="F2144" s="7">
        <f>'حنا زكري'!F148</f>
        <v>0</v>
      </c>
      <c r="G2144" s="7">
        <f>'حنا زكري'!G148</f>
        <v>0</v>
      </c>
      <c r="H2144" s="6" t="s">
        <v>388</v>
      </c>
      <c r="I2144" s="6" t="s">
        <v>60</v>
      </c>
      <c r="J2144" s="6">
        <f>'حنا زكري'!J148</f>
        <v>0</v>
      </c>
      <c r="K2144" s="50"/>
      <c r="L2144" s="39">
        <f t="shared" si="66"/>
        <v>0</v>
      </c>
      <c r="M2144" s="39">
        <f t="shared" si="67"/>
        <v>0</v>
      </c>
    </row>
    <row r="2145" spans="1:13" ht="30" hidden="1" customHeight="1">
      <c r="A2145" s="6">
        <v>142</v>
      </c>
      <c r="B2145" s="4">
        <f>'حنا زكري'!B149</f>
        <v>0</v>
      </c>
      <c r="C2145" s="37">
        <f>'حنا زكري'!C149</f>
        <v>0</v>
      </c>
      <c r="D2145" s="7">
        <f>'حنا زكري'!D149</f>
        <v>0</v>
      </c>
      <c r="E2145" s="7">
        <f>'حنا زكري'!E149</f>
        <v>0</v>
      </c>
      <c r="F2145" s="7">
        <f>'حنا زكري'!F149</f>
        <v>0</v>
      </c>
      <c r="G2145" s="7">
        <f>'حنا زكري'!G149</f>
        <v>0</v>
      </c>
      <c r="H2145" s="6" t="s">
        <v>388</v>
      </c>
      <c r="I2145" s="6" t="s">
        <v>60</v>
      </c>
      <c r="J2145" s="6">
        <f>'حنا زكري'!J149</f>
        <v>0</v>
      </c>
      <c r="K2145" s="50"/>
      <c r="L2145" s="39">
        <f t="shared" si="66"/>
        <v>0</v>
      </c>
      <c r="M2145" s="39">
        <f t="shared" si="67"/>
        <v>0</v>
      </c>
    </row>
    <row r="2146" spans="1:13" ht="30" hidden="1" customHeight="1">
      <c r="A2146" s="6">
        <v>143</v>
      </c>
      <c r="B2146" s="4">
        <f>'حنا زكري'!B150</f>
        <v>0</v>
      </c>
      <c r="C2146" s="37">
        <f>'حنا زكري'!C150</f>
        <v>0</v>
      </c>
      <c r="D2146" s="7">
        <f>'حنا زكري'!D150</f>
        <v>0</v>
      </c>
      <c r="E2146" s="7">
        <f>'حنا زكري'!E150</f>
        <v>0</v>
      </c>
      <c r="F2146" s="7">
        <f>'حنا زكري'!F150</f>
        <v>0</v>
      </c>
      <c r="G2146" s="7">
        <f>'حنا زكري'!G150</f>
        <v>0</v>
      </c>
      <c r="H2146" s="6" t="s">
        <v>388</v>
      </c>
      <c r="I2146" s="6" t="s">
        <v>60</v>
      </c>
      <c r="J2146" s="6">
        <f>'حنا زكري'!J150</f>
        <v>0</v>
      </c>
      <c r="K2146" s="50"/>
      <c r="L2146" s="39">
        <f t="shared" si="66"/>
        <v>0</v>
      </c>
      <c r="M2146" s="39">
        <f t="shared" si="67"/>
        <v>0</v>
      </c>
    </row>
    <row r="2147" spans="1:13" ht="30" hidden="1" customHeight="1">
      <c r="A2147" s="6">
        <v>144</v>
      </c>
      <c r="B2147" s="4">
        <f>'حنا زكري'!B151</f>
        <v>0</v>
      </c>
      <c r="C2147" s="37">
        <f>'حنا زكري'!C151</f>
        <v>0</v>
      </c>
      <c r="D2147" s="7">
        <f>'حنا زكري'!D151</f>
        <v>0</v>
      </c>
      <c r="E2147" s="7">
        <f>'حنا زكري'!E151</f>
        <v>0</v>
      </c>
      <c r="F2147" s="7">
        <f>'حنا زكري'!F151</f>
        <v>0</v>
      </c>
      <c r="G2147" s="7">
        <f>'حنا زكري'!G151</f>
        <v>0</v>
      </c>
      <c r="H2147" s="6" t="s">
        <v>388</v>
      </c>
      <c r="I2147" s="6" t="s">
        <v>60</v>
      </c>
      <c r="J2147" s="6">
        <f>'حنا زكري'!J151</f>
        <v>0</v>
      </c>
      <c r="K2147" s="50"/>
      <c r="L2147" s="39">
        <f t="shared" si="66"/>
        <v>0</v>
      </c>
      <c r="M2147" s="39">
        <f t="shared" si="67"/>
        <v>0</v>
      </c>
    </row>
    <row r="2148" spans="1:13" ht="30" hidden="1" customHeight="1">
      <c r="A2148" s="6">
        <v>145</v>
      </c>
      <c r="B2148" s="4">
        <f>'حنا زكري'!B152</f>
        <v>0</v>
      </c>
      <c r="C2148" s="37">
        <f>'حنا زكري'!C152</f>
        <v>0</v>
      </c>
      <c r="D2148" s="7">
        <f>'حنا زكري'!D152</f>
        <v>0</v>
      </c>
      <c r="E2148" s="7">
        <f>'حنا زكري'!E152</f>
        <v>0</v>
      </c>
      <c r="F2148" s="7">
        <f>'حنا زكري'!F152</f>
        <v>0</v>
      </c>
      <c r="G2148" s="7">
        <f>'حنا زكري'!G152</f>
        <v>0</v>
      </c>
      <c r="H2148" s="6" t="s">
        <v>388</v>
      </c>
      <c r="I2148" s="6" t="s">
        <v>60</v>
      </c>
      <c r="J2148" s="6">
        <f>'حنا زكري'!J152</f>
        <v>0</v>
      </c>
      <c r="K2148" s="50"/>
      <c r="L2148" s="39">
        <f t="shared" si="66"/>
        <v>0</v>
      </c>
      <c r="M2148" s="39">
        <f t="shared" si="67"/>
        <v>0</v>
      </c>
    </row>
    <row r="2149" spans="1:13" ht="30" hidden="1" customHeight="1">
      <c r="A2149" s="6">
        <v>146</v>
      </c>
      <c r="B2149" s="4">
        <f>'حنا زكري'!B153</f>
        <v>0</v>
      </c>
      <c r="C2149" s="37">
        <f>'حنا زكري'!C153</f>
        <v>0</v>
      </c>
      <c r="D2149" s="7">
        <f>'حنا زكري'!D153</f>
        <v>0</v>
      </c>
      <c r="E2149" s="7">
        <f>'حنا زكري'!E153</f>
        <v>0</v>
      </c>
      <c r="F2149" s="7">
        <f>'حنا زكري'!F153</f>
        <v>0</v>
      </c>
      <c r="G2149" s="7">
        <f>'حنا زكري'!G153</f>
        <v>0</v>
      </c>
      <c r="H2149" s="6" t="s">
        <v>388</v>
      </c>
      <c r="I2149" s="6" t="s">
        <v>60</v>
      </c>
      <c r="J2149" s="6">
        <f>'حنا زكري'!J153</f>
        <v>0</v>
      </c>
      <c r="K2149" s="50"/>
      <c r="L2149" s="39">
        <f t="shared" si="66"/>
        <v>0</v>
      </c>
      <c r="M2149" s="39">
        <f t="shared" si="67"/>
        <v>0</v>
      </c>
    </row>
    <row r="2150" spans="1:13" ht="30" hidden="1" customHeight="1">
      <c r="A2150" s="6">
        <v>147</v>
      </c>
      <c r="B2150" s="4">
        <f>'حنا زكري'!B154</f>
        <v>0</v>
      </c>
      <c r="C2150" s="37">
        <f>'حنا زكري'!C154</f>
        <v>0</v>
      </c>
      <c r="D2150" s="7">
        <f>'حنا زكري'!D154</f>
        <v>0</v>
      </c>
      <c r="E2150" s="7">
        <f>'حنا زكري'!E154</f>
        <v>0</v>
      </c>
      <c r="F2150" s="7">
        <f>'حنا زكري'!F154</f>
        <v>0</v>
      </c>
      <c r="G2150" s="7">
        <f>'حنا زكري'!G154</f>
        <v>0</v>
      </c>
      <c r="H2150" s="6" t="s">
        <v>388</v>
      </c>
      <c r="I2150" s="6" t="s">
        <v>60</v>
      </c>
      <c r="J2150" s="6">
        <f>'حنا زكري'!J154</f>
        <v>0</v>
      </c>
      <c r="K2150" s="50"/>
      <c r="L2150" s="39">
        <f t="shared" si="66"/>
        <v>0</v>
      </c>
      <c r="M2150" s="39">
        <f t="shared" si="67"/>
        <v>0</v>
      </c>
    </row>
    <row r="2151" spans="1:13" ht="30" hidden="1" customHeight="1">
      <c r="A2151" s="6">
        <v>148</v>
      </c>
      <c r="B2151" s="4">
        <f>'حنا زكري'!B155</f>
        <v>0</v>
      </c>
      <c r="C2151" s="37">
        <f>'حنا زكري'!C155</f>
        <v>0</v>
      </c>
      <c r="D2151" s="7">
        <f>'حنا زكري'!D155</f>
        <v>0</v>
      </c>
      <c r="E2151" s="7">
        <f>'حنا زكري'!E155</f>
        <v>0</v>
      </c>
      <c r="F2151" s="7">
        <f>'حنا زكري'!F155</f>
        <v>0</v>
      </c>
      <c r="G2151" s="7">
        <f>'حنا زكري'!G155</f>
        <v>0</v>
      </c>
      <c r="H2151" s="6" t="s">
        <v>388</v>
      </c>
      <c r="I2151" s="6" t="s">
        <v>60</v>
      </c>
      <c r="J2151" s="6">
        <f>'حنا زكري'!J155</f>
        <v>0</v>
      </c>
      <c r="K2151" s="50"/>
      <c r="L2151" s="39">
        <f t="shared" si="66"/>
        <v>0</v>
      </c>
      <c r="M2151" s="39">
        <f t="shared" si="67"/>
        <v>0</v>
      </c>
    </row>
    <row r="2152" spans="1:13" ht="30" hidden="1" customHeight="1">
      <c r="A2152" s="6">
        <v>149</v>
      </c>
      <c r="B2152" s="4">
        <f>'حنا زكري'!B156</f>
        <v>0</v>
      </c>
      <c r="C2152" s="37">
        <f>'حنا زكري'!C156</f>
        <v>0</v>
      </c>
      <c r="D2152" s="7">
        <f>'حنا زكري'!D156</f>
        <v>0</v>
      </c>
      <c r="E2152" s="7">
        <f>'حنا زكري'!E156</f>
        <v>0</v>
      </c>
      <c r="F2152" s="7">
        <f>'حنا زكري'!F156</f>
        <v>0</v>
      </c>
      <c r="G2152" s="7">
        <f>'حنا زكري'!G156</f>
        <v>0</v>
      </c>
      <c r="H2152" s="6" t="s">
        <v>388</v>
      </c>
      <c r="I2152" s="6" t="s">
        <v>60</v>
      </c>
      <c r="J2152" s="6">
        <f>'حنا زكري'!J156</f>
        <v>0</v>
      </c>
      <c r="K2152" s="50"/>
      <c r="L2152" s="39">
        <f t="shared" si="66"/>
        <v>0</v>
      </c>
      <c r="M2152" s="39">
        <f t="shared" si="67"/>
        <v>0</v>
      </c>
    </row>
    <row r="2153" spans="1:13" ht="30" hidden="1" customHeight="1">
      <c r="A2153" s="6">
        <v>150</v>
      </c>
      <c r="B2153" s="4">
        <f>'حنا زكري'!B157</f>
        <v>0</v>
      </c>
      <c r="C2153" s="37">
        <f>'حنا زكري'!C157</f>
        <v>0</v>
      </c>
      <c r="D2153" s="7">
        <f>'حنا زكري'!D157</f>
        <v>0</v>
      </c>
      <c r="E2153" s="7">
        <f>'حنا زكري'!E157</f>
        <v>0</v>
      </c>
      <c r="F2153" s="7">
        <f>'حنا زكري'!F157</f>
        <v>0</v>
      </c>
      <c r="G2153" s="7">
        <f>'حنا زكري'!G157</f>
        <v>0</v>
      </c>
      <c r="H2153" s="6" t="s">
        <v>388</v>
      </c>
      <c r="I2153" s="6" t="s">
        <v>60</v>
      </c>
      <c r="J2153" s="6">
        <f>'حنا زكري'!J157</f>
        <v>0</v>
      </c>
      <c r="K2153" s="50"/>
      <c r="L2153" s="39">
        <f t="shared" si="66"/>
        <v>0</v>
      </c>
      <c r="M2153" s="39">
        <f t="shared" si="67"/>
        <v>0</v>
      </c>
    </row>
    <row r="2154" spans="1:13" ht="30" hidden="1" customHeight="1">
      <c r="A2154" s="6">
        <v>151</v>
      </c>
      <c r="B2154" s="4">
        <f>'حنا زكري'!B158</f>
        <v>0</v>
      </c>
      <c r="C2154" s="37">
        <f>'حنا زكري'!C158</f>
        <v>0</v>
      </c>
      <c r="D2154" s="7">
        <f>'حنا زكري'!D158</f>
        <v>0</v>
      </c>
      <c r="E2154" s="7">
        <f>'حنا زكري'!E158</f>
        <v>0</v>
      </c>
      <c r="F2154" s="7">
        <f>'حنا زكري'!F158</f>
        <v>0</v>
      </c>
      <c r="G2154" s="7">
        <f>'حنا زكري'!G158</f>
        <v>0</v>
      </c>
      <c r="H2154" s="6" t="s">
        <v>388</v>
      </c>
      <c r="I2154" s="6" t="s">
        <v>60</v>
      </c>
      <c r="J2154" s="6">
        <f>'حنا زكري'!J158</f>
        <v>0</v>
      </c>
      <c r="K2154" s="50"/>
      <c r="L2154" s="39">
        <f t="shared" si="66"/>
        <v>0</v>
      </c>
      <c r="M2154" s="39">
        <f t="shared" si="67"/>
        <v>0</v>
      </c>
    </row>
    <row r="2155" spans="1:13" ht="30" hidden="1" customHeight="1">
      <c r="A2155" s="6">
        <v>152</v>
      </c>
      <c r="B2155" s="4">
        <f>'حنا زكري'!B159</f>
        <v>0</v>
      </c>
      <c r="C2155" s="37">
        <f>'حنا زكري'!C159</f>
        <v>0</v>
      </c>
      <c r="D2155" s="7">
        <f>'حنا زكري'!D159</f>
        <v>0</v>
      </c>
      <c r="E2155" s="7">
        <f>'حنا زكري'!E159</f>
        <v>0</v>
      </c>
      <c r="F2155" s="7">
        <f>'حنا زكري'!F159</f>
        <v>0</v>
      </c>
      <c r="G2155" s="7">
        <f>'حنا زكري'!G159</f>
        <v>0</v>
      </c>
      <c r="H2155" s="6" t="s">
        <v>388</v>
      </c>
      <c r="I2155" s="6" t="s">
        <v>60</v>
      </c>
      <c r="J2155" s="6">
        <f>'حنا زكري'!J159</f>
        <v>0</v>
      </c>
      <c r="K2155" s="50"/>
      <c r="L2155" s="39">
        <f t="shared" si="66"/>
        <v>0</v>
      </c>
      <c r="M2155" s="39">
        <f t="shared" si="67"/>
        <v>0</v>
      </c>
    </row>
    <row r="2156" spans="1:13" ht="30" hidden="1" customHeight="1">
      <c r="A2156" s="6">
        <v>153</v>
      </c>
      <c r="B2156" s="4">
        <f>'حنا زكري'!B160</f>
        <v>0</v>
      </c>
      <c r="C2156" s="37">
        <f>'حنا زكري'!C160</f>
        <v>0</v>
      </c>
      <c r="D2156" s="7">
        <f>'حنا زكري'!D160</f>
        <v>0</v>
      </c>
      <c r="E2156" s="7">
        <f>'حنا زكري'!E160</f>
        <v>0</v>
      </c>
      <c r="F2156" s="7">
        <f>'حنا زكري'!F160</f>
        <v>0</v>
      </c>
      <c r="G2156" s="7">
        <f>'حنا زكري'!G160</f>
        <v>0</v>
      </c>
      <c r="H2156" s="6" t="s">
        <v>388</v>
      </c>
      <c r="I2156" s="6" t="s">
        <v>60</v>
      </c>
      <c r="J2156" s="6">
        <f>'حنا زكري'!J160</f>
        <v>0</v>
      </c>
      <c r="K2156" s="50"/>
      <c r="L2156" s="39">
        <f t="shared" si="66"/>
        <v>0</v>
      </c>
      <c r="M2156" s="39">
        <f t="shared" si="67"/>
        <v>0</v>
      </c>
    </row>
    <row r="2157" spans="1:13" ht="30" hidden="1" customHeight="1">
      <c r="A2157" s="6">
        <v>154</v>
      </c>
      <c r="B2157" s="4">
        <f>'حنا زكري'!B161</f>
        <v>0</v>
      </c>
      <c r="C2157" s="37">
        <f>'حنا زكري'!C161</f>
        <v>0</v>
      </c>
      <c r="D2157" s="7">
        <f>'حنا زكري'!D161</f>
        <v>0</v>
      </c>
      <c r="E2157" s="7">
        <f>'حنا زكري'!E161</f>
        <v>0</v>
      </c>
      <c r="F2157" s="7">
        <f>'حنا زكري'!F161</f>
        <v>0</v>
      </c>
      <c r="G2157" s="7">
        <f>'حنا زكري'!G161</f>
        <v>0</v>
      </c>
      <c r="H2157" s="6" t="s">
        <v>388</v>
      </c>
      <c r="I2157" s="6" t="s">
        <v>60</v>
      </c>
      <c r="J2157" s="6">
        <f>'حنا زكري'!J161</f>
        <v>0</v>
      </c>
      <c r="K2157" s="50"/>
      <c r="L2157" s="39">
        <f t="shared" si="66"/>
        <v>0</v>
      </c>
      <c r="M2157" s="39">
        <f t="shared" si="67"/>
        <v>0</v>
      </c>
    </row>
    <row r="2158" spans="1:13" ht="30" hidden="1" customHeight="1">
      <c r="A2158" s="6">
        <v>155</v>
      </c>
      <c r="B2158" s="4">
        <f>'حنا زكري'!B162</f>
        <v>0</v>
      </c>
      <c r="C2158" s="37">
        <f>'حنا زكري'!C162</f>
        <v>0</v>
      </c>
      <c r="D2158" s="7">
        <f>'حنا زكري'!D162</f>
        <v>0</v>
      </c>
      <c r="E2158" s="7">
        <f>'حنا زكري'!E162</f>
        <v>0</v>
      </c>
      <c r="F2158" s="7">
        <f>'حنا زكري'!F162</f>
        <v>0</v>
      </c>
      <c r="G2158" s="7">
        <f>'حنا زكري'!G162</f>
        <v>0</v>
      </c>
      <c r="H2158" s="6" t="s">
        <v>388</v>
      </c>
      <c r="I2158" s="6" t="s">
        <v>60</v>
      </c>
      <c r="J2158" s="6">
        <f>'حنا زكري'!J162</f>
        <v>0</v>
      </c>
      <c r="K2158" s="50"/>
      <c r="L2158" s="39">
        <f t="shared" si="66"/>
        <v>0</v>
      </c>
      <c r="M2158" s="39">
        <f t="shared" si="67"/>
        <v>0</v>
      </c>
    </row>
    <row r="2159" spans="1:13" ht="30" hidden="1" customHeight="1">
      <c r="A2159" s="6">
        <v>156</v>
      </c>
      <c r="B2159" s="4">
        <f>'حنا زكري'!B163</f>
        <v>0</v>
      </c>
      <c r="C2159" s="37">
        <f>'حنا زكري'!C163</f>
        <v>0</v>
      </c>
      <c r="D2159" s="7">
        <f>'حنا زكري'!D163</f>
        <v>0</v>
      </c>
      <c r="E2159" s="7">
        <f>'حنا زكري'!E163</f>
        <v>0</v>
      </c>
      <c r="F2159" s="7">
        <f>'حنا زكري'!F163</f>
        <v>0</v>
      </c>
      <c r="G2159" s="7">
        <f>'حنا زكري'!G163</f>
        <v>0</v>
      </c>
      <c r="H2159" s="6" t="s">
        <v>388</v>
      </c>
      <c r="I2159" s="6" t="s">
        <v>60</v>
      </c>
      <c r="J2159" s="6">
        <f>'حنا زكري'!J163</f>
        <v>0</v>
      </c>
      <c r="K2159" s="50"/>
      <c r="L2159" s="39">
        <f t="shared" si="66"/>
        <v>0</v>
      </c>
      <c r="M2159" s="39">
        <f t="shared" si="67"/>
        <v>0</v>
      </c>
    </row>
    <row r="2160" spans="1:13" ht="30" hidden="1" customHeight="1">
      <c r="A2160" s="6">
        <v>157</v>
      </c>
      <c r="B2160" s="4">
        <f>'حنا زكري'!B164</f>
        <v>0</v>
      </c>
      <c r="C2160" s="37">
        <f>'حنا زكري'!C164</f>
        <v>0</v>
      </c>
      <c r="D2160" s="7">
        <f>'حنا زكري'!D164</f>
        <v>0</v>
      </c>
      <c r="E2160" s="7">
        <f>'حنا زكري'!E164</f>
        <v>0</v>
      </c>
      <c r="F2160" s="7">
        <f>'حنا زكري'!F164</f>
        <v>0</v>
      </c>
      <c r="G2160" s="7">
        <f>'حنا زكري'!G164</f>
        <v>0</v>
      </c>
      <c r="H2160" s="6" t="s">
        <v>388</v>
      </c>
      <c r="I2160" s="6" t="s">
        <v>60</v>
      </c>
      <c r="J2160" s="6">
        <f>'حنا زكري'!J164</f>
        <v>0</v>
      </c>
      <c r="K2160" s="50"/>
      <c r="L2160" s="39">
        <f t="shared" si="66"/>
        <v>0</v>
      </c>
      <c r="M2160" s="39">
        <f t="shared" si="67"/>
        <v>0</v>
      </c>
    </row>
    <row r="2161" spans="1:13" ht="30" hidden="1" customHeight="1">
      <c r="A2161" s="6">
        <v>158</v>
      </c>
      <c r="B2161" s="4">
        <f>'حنا زكري'!B165</f>
        <v>0</v>
      </c>
      <c r="C2161" s="37">
        <f>'حنا زكري'!C165</f>
        <v>0</v>
      </c>
      <c r="D2161" s="7">
        <f>'حنا زكري'!D165</f>
        <v>0</v>
      </c>
      <c r="E2161" s="7">
        <f>'حنا زكري'!E165</f>
        <v>0</v>
      </c>
      <c r="F2161" s="7">
        <f>'حنا زكري'!F165</f>
        <v>0</v>
      </c>
      <c r="G2161" s="7">
        <f>'حنا زكري'!G165</f>
        <v>0</v>
      </c>
      <c r="H2161" s="6" t="s">
        <v>388</v>
      </c>
      <c r="I2161" s="6" t="s">
        <v>60</v>
      </c>
      <c r="J2161" s="6">
        <f>'حنا زكري'!J165</f>
        <v>0</v>
      </c>
      <c r="K2161" s="50"/>
      <c r="L2161" s="39">
        <f t="shared" si="66"/>
        <v>0</v>
      </c>
      <c r="M2161" s="39">
        <f t="shared" si="67"/>
        <v>0</v>
      </c>
    </row>
    <row r="2162" spans="1:13" ht="30" hidden="1" customHeight="1">
      <c r="A2162" s="6">
        <v>159</v>
      </c>
      <c r="B2162" s="4">
        <f>'حنا زكري'!B166</f>
        <v>0</v>
      </c>
      <c r="C2162" s="37">
        <f>'حنا زكري'!C166</f>
        <v>0</v>
      </c>
      <c r="D2162" s="7">
        <f>'حنا زكري'!D166</f>
        <v>0</v>
      </c>
      <c r="E2162" s="7">
        <f>'حنا زكري'!E166</f>
        <v>0</v>
      </c>
      <c r="F2162" s="7">
        <f>'حنا زكري'!F166</f>
        <v>0</v>
      </c>
      <c r="G2162" s="7">
        <f>'حنا زكري'!G166</f>
        <v>0</v>
      </c>
      <c r="H2162" s="6" t="s">
        <v>388</v>
      </c>
      <c r="I2162" s="6" t="s">
        <v>60</v>
      </c>
      <c r="J2162" s="6">
        <f>'حنا زكري'!J166</f>
        <v>0</v>
      </c>
      <c r="K2162" s="50"/>
      <c r="L2162" s="39">
        <f t="shared" si="66"/>
        <v>0</v>
      </c>
      <c r="M2162" s="39">
        <f t="shared" si="67"/>
        <v>0</v>
      </c>
    </row>
    <row r="2163" spans="1:13" ht="30" hidden="1" customHeight="1">
      <c r="A2163" s="6">
        <v>160</v>
      </c>
      <c r="B2163" s="4">
        <f>'حنا زكري'!B167</f>
        <v>0</v>
      </c>
      <c r="C2163" s="37">
        <f>'حنا زكري'!C167</f>
        <v>0</v>
      </c>
      <c r="D2163" s="7">
        <f>'حنا زكري'!D167</f>
        <v>0</v>
      </c>
      <c r="E2163" s="7">
        <f>'حنا زكري'!E167</f>
        <v>0</v>
      </c>
      <c r="F2163" s="7">
        <f>'حنا زكري'!F167</f>
        <v>0</v>
      </c>
      <c r="G2163" s="7">
        <f>'حنا زكري'!G167</f>
        <v>0</v>
      </c>
      <c r="H2163" s="6" t="s">
        <v>388</v>
      </c>
      <c r="I2163" s="6" t="s">
        <v>60</v>
      </c>
      <c r="J2163" s="6">
        <f>'حنا زكري'!J167</f>
        <v>0</v>
      </c>
      <c r="K2163" s="50"/>
      <c r="L2163" s="39">
        <f t="shared" si="66"/>
        <v>0</v>
      </c>
      <c r="M2163" s="39">
        <f t="shared" si="67"/>
        <v>0</v>
      </c>
    </row>
    <row r="2164" spans="1:13" ht="30" hidden="1" customHeight="1">
      <c r="A2164" s="6">
        <v>161</v>
      </c>
      <c r="B2164" s="4">
        <f>'حنا زكري'!B168</f>
        <v>0</v>
      </c>
      <c r="C2164" s="37">
        <f>'حنا زكري'!C168</f>
        <v>0</v>
      </c>
      <c r="D2164" s="7">
        <f>'حنا زكري'!D168</f>
        <v>0</v>
      </c>
      <c r="E2164" s="7">
        <f>'حنا زكري'!E168</f>
        <v>0</v>
      </c>
      <c r="F2164" s="7">
        <f>'حنا زكري'!F168</f>
        <v>0</v>
      </c>
      <c r="G2164" s="7">
        <f>'حنا زكري'!G168</f>
        <v>0</v>
      </c>
      <c r="H2164" s="6" t="s">
        <v>388</v>
      </c>
      <c r="I2164" s="6" t="s">
        <v>60</v>
      </c>
      <c r="J2164" s="6">
        <f>'حنا زكري'!J168</f>
        <v>0</v>
      </c>
      <c r="K2164" s="50"/>
      <c r="L2164" s="39">
        <f t="shared" si="66"/>
        <v>0</v>
      </c>
      <c r="M2164" s="39">
        <f t="shared" si="67"/>
        <v>0</v>
      </c>
    </row>
    <row r="2165" spans="1:13" ht="30" hidden="1" customHeight="1">
      <c r="A2165" s="6">
        <v>162</v>
      </c>
      <c r="B2165" s="4">
        <f>'حنا زكري'!B169</f>
        <v>0</v>
      </c>
      <c r="C2165" s="37">
        <f>'حنا زكري'!C169</f>
        <v>0</v>
      </c>
      <c r="D2165" s="7">
        <f>'حنا زكري'!D169</f>
        <v>0</v>
      </c>
      <c r="E2165" s="7">
        <f>'حنا زكري'!E169</f>
        <v>0</v>
      </c>
      <c r="F2165" s="7">
        <f>'حنا زكري'!F169</f>
        <v>0</v>
      </c>
      <c r="G2165" s="7">
        <f>'حنا زكري'!G169</f>
        <v>0</v>
      </c>
      <c r="H2165" s="6" t="s">
        <v>388</v>
      </c>
      <c r="I2165" s="6" t="s">
        <v>60</v>
      </c>
      <c r="J2165" s="6">
        <f>'حنا زكري'!J169</f>
        <v>0</v>
      </c>
      <c r="K2165" s="50"/>
      <c r="L2165" s="39">
        <f t="shared" si="66"/>
        <v>0</v>
      </c>
      <c r="M2165" s="39">
        <f t="shared" si="67"/>
        <v>0</v>
      </c>
    </row>
    <row r="2166" spans="1:13" ht="30" hidden="1" customHeight="1">
      <c r="A2166" s="6">
        <v>163</v>
      </c>
      <c r="B2166" s="4">
        <f>'حنا زكري'!B170</f>
        <v>0</v>
      </c>
      <c r="C2166" s="37">
        <f>'حنا زكري'!C170</f>
        <v>0</v>
      </c>
      <c r="D2166" s="7">
        <f>'حنا زكري'!D170</f>
        <v>0</v>
      </c>
      <c r="E2166" s="7">
        <f>'حنا زكري'!E170</f>
        <v>0</v>
      </c>
      <c r="F2166" s="7">
        <f>'حنا زكري'!F170</f>
        <v>0</v>
      </c>
      <c r="G2166" s="7">
        <f>'حنا زكري'!G170</f>
        <v>0</v>
      </c>
      <c r="H2166" s="6" t="s">
        <v>388</v>
      </c>
      <c r="I2166" s="6" t="s">
        <v>60</v>
      </c>
      <c r="J2166" s="6">
        <f>'حنا زكري'!J170</f>
        <v>0</v>
      </c>
      <c r="K2166" s="50"/>
      <c r="L2166" s="39">
        <f t="shared" si="66"/>
        <v>0</v>
      </c>
      <c r="M2166" s="39">
        <f t="shared" si="67"/>
        <v>0</v>
      </c>
    </row>
    <row r="2167" spans="1:13" ht="30" hidden="1" customHeight="1">
      <c r="A2167" s="6">
        <v>164</v>
      </c>
      <c r="B2167" s="4">
        <f>'حنا زكري'!B171</f>
        <v>0</v>
      </c>
      <c r="C2167" s="37">
        <f>'حنا زكري'!C171</f>
        <v>0</v>
      </c>
      <c r="D2167" s="7">
        <f>'حنا زكري'!D171</f>
        <v>0</v>
      </c>
      <c r="E2167" s="7">
        <f>'حنا زكري'!E171</f>
        <v>0</v>
      </c>
      <c r="F2167" s="7">
        <f>'حنا زكري'!F171</f>
        <v>0</v>
      </c>
      <c r="G2167" s="7">
        <f>'حنا زكري'!G171</f>
        <v>0</v>
      </c>
      <c r="H2167" s="6" t="s">
        <v>388</v>
      </c>
      <c r="I2167" s="6" t="s">
        <v>60</v>
      </c>
      <c r="J2167" s="6">
        <f>'حنا زكري'!J171</f>
        <v>0</v>
      </c>
      <c r="K2167" s="50"/>
      <c r="L2167" s="39">
        <f t="shared" si="66"/>
        <v>0</v>
      </c>
      <c r="M2167" s="39">
        <f t="shared" si="67"/>
        <v>0</v>
      </c>
    </row>
    <row r="2168" spans="1:13" ht="30" hidden="1" customHeight="1">
      <c r="A2168" s="6">
        <v>165</v>
      </c>
      <c r="B2168" s="4">
        <f>'حنا زكري'!B172</f>
        <v>0</v>
      </c>
      <c r="C2168" s="37">
        <f>'حنا زكري'!C172</f>
        <v>0</v>
      </c>
      <c r="D2168" s="7">
        <f>'حنا زكري'!D172</f>
        <v>0</v>
      </c>
      <c r="E2168" s="7">
        <f>'حنا زكري'!E172</f>
        <v>0</v>
      </c>
      <c r="F2168" s="7">
        <f>'حنا زكري'!F172</f>
        <v>0</v>
      </c>
      <c r="G2168" s="7">
        <f>'حنا زكري'!G172</f>
        <v>0</v>
      </c>
      <c r="H2168" s="6" t="s">
        <v>388</v>
      </c>
      <c r="I2168" s="6" t="s">
        <v>60</v>
      </c>
      <c r="J2168" s="6">
        <f>'حنا زكري'!J172</f>
        <v>0</v>
      </c>
      <c r="K2168" s="50"/>
      <c r="L2168" s="39">
        <f t="shared" si="66"/>
        <v>0</v>
      </c>
      <c r="M2168" s="39">
        <f t="shared" si="67"/>
        <v>0</v>
      </c>
    </row>
    <row r="2169" spans="1:13" ht="30" hidden="1" customHeight="1">
      <c r="A2169" s="6">
        <v>166</v>
      </c>
      <c r="B2169" s="4">
        <f>'حنا زكري'!B173</f>
        <v>0</v>
      </c>
      <c r="C2169" s="37">
        <f>'حنا زكري'!C173</f>
        <v>0</v>
      </c>
      <c r="D2169" s="7">
        <f>'حنا زكري'!D173</f>
        <v>0</v>
      </c>
      <c r="E2169" s="7">
        <f>'حنا زكري'!E173</f>
        <v>0</v>
      </c>
      <c r="F2169" s="7">
        <f>'حنا زكري'!F173</f>
        <v>0</v>
      </c>
      <c r="G2169" s="7">
        <f>'حنا زكري'!G173</f>
        <v>0</v>
      </c>
      <c r="H2169" s="6" t="s">
        <v>388</v>
      </c>
      <c r="I2169" s="6" t="s">
        <v>60</v>
      </c>
      <c r="J2169" s="6">
        <f>'حنا زكري'!J173</f>
        <v>0</v>
      </c>
      <c r="K2169" s="50"/>
      <c r="L2169" s="39">
        <f t="shared" si="66"/>
        <v>0</v>
      </c>
      <c r="M2169" s="39">
        <f t="shared" si="67"/>
        <v>0</v>
      </c>
    </row>
    <row r="2170" spans="1:13" ht="30" hidden="1" customHeight="1">
      <c r="A2170" s="6">
        <v>167</v>
      </c>
      <c r="B2170" s="4">
        <f>'حنا زكري'!B174</f>
        <v>0</v>
      </c>
      <c r="C2170" s="37">
        <f>'حنا زكري'!C174</f>
        <v>0</v>
      </c>
      <c r="D2170" s="7">
        <f>'حنا زكري'!D174</f>
        <v>0</v>
      </c>
      <c r="E2170" s="7">
        <f>'حنا زكري'!E174</f>
        <v>0</v>
      </c>
      <c r="F2170" s="7">
        <f>'حنا زكري'!F174</f>
        <v>0</v>
      </c>
      <c r="G2170" s="7">
        <f>'حنا زكري'!G174</f>
        <v>0</v>
      </c>
      <c r="H2170" s="6" t="s">
        <v>388</v>
      </c>
      <c r="I2170" s="6" t="s">
        <v>60</v>
      </c>
      <c r="J2170" s="6">
        <f>'حنا زكري'!J174</f>
        <v>0</v>
      </c>
      <c r="K2170" s="50"/>
      <c r="L2170" s="39">
        <f t="shared" si="66"/>
        <v>0</v>
      </c>
      <c r="M2170" s="39">
        <f t="shared" si="67"/>
        <v>0</v>
      </c>
    </row>
    <row r="2171" spans="1:13" ht="30" hidden="1" customHeight="1">
      <c r="A2171" s="6">
        <v>168</v>
      </c>
      <c r="B2171" s="4">
        <f>'حنا زكري'!B175</f>
        <v>0</v>
      </c>
      <c r="C2171" s="37">
        <f>'حنا زكري'!C175</f>
        <v>0</v>
      </c>
      <c r="D2171" s="7">
        <f>'حنا زكري'!D175</f>
        <v>0</v>
      </c>
      <c r="E2171" s="7">
        <f>'حنا زكري'!E175</f>
        <v>0</v>
      </c>
      <c r="F2171" s="7">
        <f>'حنا زكري'!F175</f>
        <v>0</v>
      </c>
      <c r="G2171" s="7">
        <f>'حنا زكري'!G175</f>
        <v>0</v>
      </c>
      <c r="H2171" s="6" t="s">
        <v>388</v>
      </c>
      <c r="I2171" s="6" t="s">
        <v>60</v>
      </c>
      <c r="J2171" s="6">
        <f>'حنا زكري'!J175</f>
        <v>0</v>
      </c>
      <c r="K2171" s="50"/>
      <c r="L2171" s="39">
        <f t="shared" si="66"/>
        <v>0</v>
      </c>
      <c r="M2171" s="39">
        <f t="shared" si="67"/>
        <v>0</v>
      </c>
    </row>
    <row r="2172" spans="1:13" ht="30" hidden="1" customHeight="1">
      <c r="A2172" s="6">
        <v>169</v>
      </c>
      <c r="B2172" s="4">
        <f>'حنا زكري'!B176</f>
        <v>0</v>
      </c>
      <c r="C2172" s="37">
        <f>'حنا زكري'!C176</f>
        <v>0</v>
      </c>
      <c r="D2172" s="7">
        <f>'حنا زكري'!D176</f>
        <v>0</v>
      </c>
      <c r="E2172" s="7">
        <f>'حنا زكري'!E176</f>
        <v>0</v>
      </c>
      <c r="F2172" s="7">
        <f>'حنا زكري'!F176</f>
        <v>0</v>
      </c>
      <c r="G2172" s="7">
        <f>'حنا زكري'!G176</f>
        <v>0</v>
      </c>
      <c r="H2172" s="6" t="s">
        <v>388</v>
      </c>
      <c r="I2172" s="6" t="s">
        <v>60</v>
      </c>
      <c r="J2172" s="6">
        <f>'حنا زكري'!J176</f>
        <v>0</v>
      </c>
      <c r="K2172" s="50"/>
      <c r="L2172" s="39">
        <f t="shared" si="66"/>
        <v>0</v>
      </c>
      <c r="M2172" s="39">
        <f t="shared" si="67"/>
        <v>0</v>
      </c>
    </row>
    <row r="2173" spans="1:13" ht="30" hidden="1" customHeight="1">
      <c r="A2173" s="6">
        <v>170</v>
      </c>
      <c r="B2173" s="4">
        <f>'حنا زكري'!B177</f>
        <v>0</v>
      </c>
      <c r="C2173" s="37">
        <f>'حنا زكري'!C177</f>
        <v>0</v>
      </c>
      <c r="D2173" s="7">
        <f>'حنا زكري'!D177</f>
        <v>0</v>
      </c>
      <c r="E2173" s="7">
        <f>'حنا زكري'!E177</f>
        <v>0</v>
      </c>
      <c r="F2173" s="7">
        <f>'حنا زكري'!F177</f>
        <v>0</v>
      </c>
      <c r="G2173" s="7">
        <f>'حنا زكري'!G177</f>
        <v>0</v>
      </c>
      <c r="H2173" s="6" t="s">
        <v>388</v>
      </c>
      <c r="I2173" s="6" t="s">
        <v>60</v>
      </c>
      <c r="J2173" s="6">
        <f>'حنا زكري'!J177</f>
        <v>0</v>
      </c>
      <c r="K2173" s="50"/>
      <c r="L2173" s="39">
        <f t="shared" si="66"/>
        <v>0</v>
      </c>
      <c r="M2173" s="39">
        <f t="shared" si="67"/>
        <v>0</v>
      </c>
    </row>
    <row r="2174" spans="1:13" ht="30" hidden="1" customHeight="1">
      <c r="A2174" s="6">
        <v>171</v>
      </c>
      <c r="B2174" s="4">
        <f>'حنا زكري'!B178</f>
        <v>0</v>
      </c>
      <c r="C2174" s="37">
        <f>'حنا زكري'!C178</f>
        <v>0</v>
      </c>
      <c r="D2174" s="7">
        <f>'حنا زكري'!D178</f>
        <v>0</v>
      </c>
      <c r="E2174" s="7">
        <f>'حنا زكري'!E178</f>
        <v>0</v>
      </c>
      <c r="F2174" s="7">
        <f>'حنا زكري'!F178</f>
        <v>0</v>
      </c>
      <c r="G2174" s="7">
        <f>'حنا زكري'!G178</f>
        <v>0</v>
      </c>
      <c r="H2174" s="6" t="s">
        <v>388</v>
      </c>
      <c r="I2174" s="6" t="s">
        <v>60</v>
      </c>
      <c r="J2174" s="6">
        <f>'حنا زكري'!J178</f>
        <v>0</v>
      </c>
      <c r="K2174" s="50"/>
      <c r="L2174" s="39">
        <f t="shared" si="66"/>
        <v>0</v>
      </c>
      <c r="M2174" s="39">
        <f t="shared" si="67"/>
        <v>0</v>
      </c>
    </row>
    <row r="2175" spans="1:13" ht="30" hidden="1" customHeight="1">
      <c r="A2175" s="6">
        <v>172</v>
      </c>
      <c r="B2175" s="4">
        <f>'حنا زكري'!B179</f>
        <v>0</v>
      </c>
      <c r="C2175" s="37">
        <f>'حنا زكري'!C179</f>
        <v>0</v>
      </c>
      <c r="D2175" s="7">
        <f>'حنا زكري'!D179</f>
        <v>0</v>
      </c>
      <c r="E2175" s="7">
        <f>'حنا زكري'!E179</f>
        <v>0</v>
      </c>
      <c r="F2175" s="7">
        <f>'حنا زكري'!F179</f>
        <v>0</v>
      </c>
      <c r="G2175" s="7">
        <f>'حنا زكري'!G179</f>
        <v>0</v>
      </c>
      <c r="H2175" s="6" t="s">
        <v>388</v>
      </c>
      <c r="I2175" s="6" t="s">
        <v>60</v>
      </c>
      <c r="J2175" s="6">
        <f>'حنا زكري'!J179</f>
        <v>0</v>
      </c>
      <c r="K2175" s="50"/>
      <c r="L2175" s="39">
        <f t="shared" si="66"/>
        <v>0</v>
      </c>
      <c r="M2175" s="39">
        <f t="shared" si="67"/>
        <v>0</v>
      </c>
    </row>
    <row r="2176" spans="1:13" ht="30" hidden="1" customHeight="1">
      <c r="A2176" s="6">
        <v>173</v>
      </c>
      <c r="B2176" s="4">
        <f>'حنا زكري'!B180</f>
        <v>0</v>
      </c>
      <c r="C2176" s="37">
        <f>'حنا زكري'!C180</f>
        <v>0</v>
      </c>
      <c r="D2176" s="7">
        <f>'حنا زكري'!D180</f>
        <v>0</v>
      </c>
      <c r="E2176" s="7">
        <f>'حنا زكري'!E180</f>
        <v>0</v>
      </c>
      <c r="F2176" s="7">
        <f>'حنا زكري'!F180</f>
        <v>0</v>
      </c>
      <c r="G2176" s="7">
        <f>'حنا زكري'!G180</f>
        <v>0</v>
      </c>
      <c r="H2176" s="6" t="s">
        <v>388</v>
      </c>
      <c r="I2176" s="6" t="s">
        <v>60</v>
      </c>
      <c r="J2176" s="6">
        <f>'حنا زكري'!J180</f>
        <v>0</v>
      </c>
      <c r="K2176" s="50"/>
      <c r="L2176" s="39">
        <f t="shared" si="66"/>
        <v>0</v>
      </c>
      <c r="M2176" s="39">
        <f t="shared" si="67"/>
        <v>0</v>
      </c>
    </row>
    <row r="2177" spans="1:13" ht="30" hidden="1" customHeight="1">
      <c r="A2177" s="6">
        <v>174</v>
      </c>
      <c r="B2177" s="4">
        <f>'حنا زكري'!B181</f>
        <v>0</v>
      </c>
      <c r="C2177" s="37">
        <f>'حنا زكري'!C181</f>
        <v>0</v>
      </c>
      <c r="D2177" s="7">
        <f>'حنا زكري'!D181</f>
        <v>0</v>
      </c>
      <c r="E2177" s="7">
        <f>'حنا زكري'!E181</f>
        <v>0</v>
      </c>
      <c r="F2177" s="7">
        <f>'حنا زكري'!F181</f>
        <v>0</v>
      </c>
      <c r="G2177" s="7">
        <f>'حنا زكري'!G181</f>
        <v>0</v>
      </c>
      <c r="H2177" s="6" t="s">
        <v>388</v>
      </c>
      <c r="I2177" s="6" t="s">
        <v>60</v>
      </c>
      <c r="J2177" s="6">
        <f>'حنا زكري'!J181</f>
        <v>0</v>
      </c>
      <c r="K2177" s="50"/>
      <c r="L2177" s="39">
        <f t="shared" si="66"/>
        <v>0</v>
      </c>
      <c r="M2177" s="39">
        <f t="shared" si="67"/>
        <v>0</v>
      </c>
    </row>
    <row r="2178" spans="1:13" ht="30" hidden="1" customHeight="1">
      <c r="A2178" s="6">
        <v>175</v>
      </c>
      <c r="B2178" s="4">
        <f>'حنا زكري'!B182</f>
        <v>0</v>
      </c>
      <c r="C2178" s="37">
        <f>'حنا زكري'!C182</f>
        <v>0</v>
      </c>
      <c r="D2178" s="7">
        <f>'حنا زكري'!D182</f>
        <v>0</v>
      </c>
      <c r="E2178" s="7">
        <f>'حنا زكري'!E182</f>
        <v>0</v>
      </c>
      <c r="F2178" s="7">
        <f>'حنا زكري'!F182</f>
        <v>0</v>
      </c>
      <c r="G2178" s="7">
        <f>'حنا زكري'!G182</f>
        <v>0</v>
      </c>
      <c r="H2178" s="6" t="s">
        <v>388</v>
      </c>
      <c r="I2178" s="6" t="s">
        <v>60</v>
      </c>
      <c r="J2178" s="6">
        <f>'حنا زكري'!J182</f>
        <v>0</v>
      </c>
      <c r="K2178" s="50"/>
      <c r="L2178" s="39">
        <f t="shared" si="66"/>
        <v>0</v>
      </c>
      <c r="M2178" s="39">
        <f t="shared" si="67"/>
        <v>0</v>
      </c>
    </row>
    <row r="2179" spans="1:13" ht="30" hidden="1" customHeight="1">
      <c r="A2179" s="6">
        <v>176</v>
      </c>
      <c r="B2179" s="4">
        <f>'حنا زكري'!B183</f>
        <v>0</v>
      </c>
      <c r="C2179" s="37">
        <f>'حنا زكري'!C183</f>
        <v>0</v>
      </c>
      <c r="D2179" s="7">
        <f>'حنا زكري'!D183</f>
        <v>0</v>
      </c>
      <c r="E2179" s="7">
        <f>'حنا زكري'!E183</f>
        <v>0</v>
      </c>
      <c r="F2179" s="7">
        <f>'حنا زكري'!F183</f>
        <v>0</v>
      </c>
      <c r="G2179" s="7">
        <f>'حنا زكري'!G183</f>
        <v>0</v>
      </c>
      <c r="H2179" s="6" t="s">
        <v>388</v>
      </c>
      <c r="I2179" s="6" t="s">
        <v>60</v>
      </c>
      <c r="J2179" s="6">
        <f>'حنا زكري'!J183</f>
        <v>0</v>
      </c>
      <c r="K2179" s="50"/>
      <c r="L2179" s="39">
        <f t="shared" si="66"/>
        <v>0</v>
      </c>
      <c r="M2179" s="39">
        <f t="shared" si="67"/>
        <v>0</v>
      </c>
    </row>
    <row r="2180" spans="1:13" ht="30" hidden="1" customHeight="1">
      <c r="A2180" s="6">
        <v>177</v>
      </c>
      <c r="B2180" s="4">
        <f>'حنا زكري'!B184</f>
        <v>0</v>
      </c>
      <c r="C2180" s="37">
        <f>'حنا زكري'!C184</f>
        <v>0</v>
      </c>
      <c r="D2180" s="7">
        <f>'حنا زكري'!D184</f>
        <v>0</v>
      </c>
      <c r="E2180" s="7">
        <f>'حنا زكري'!E184</f>
        <v>0</v>
      </c>
      <c r="F2180" s="7">
        <f>'حنا زكري'!F184</f>
        <v>0</v>
      </c>
      <c r="G2180" s="7">
        <f>'حنا زكري'!G184</f>
        <v>0</v>
      </c>
      <c r="H2180" s="6" t="s">
        <v>388</v>
      </c>
      <c r="I2180" s="6" t="s">
        <v>60</v>
      </c>
      <c r="J2180" s="6">
        <f>'حنا زكري'!J184</f>
        <v>0</v>
      </c>
      <c r="K2180" s="50"/>
      <c r="L2180" s="39">
        <f t="shared" si="66"/>
        <v>0</v>
      </c>
      <c r="M2180" s="39">
        <f t="shared" si="67"/>
        <v>0</v>
      </c>
    </row>
    <row r="2181" spans="1:13" ht="30" hidden="1" customHeight="1">
      <c r="A2181" s="6">
        <v>178</v>
      </c>
      <c r="B2181" s="4">
        <f>'حنا زكري'!B185</f>
        <v>0</v>
      </c>
      <c r="C2181" s="37">
        <f>'حنا زكري'!C185</f>
        <v>0</v>
      </c>
      <c r="D2181" s="7">
        <f>'حنا زكري'!D185</f>
        <v>0</v>
      </c>
      <c r="E2181" s="7">
        <f>'حنا زكري'!E185</f>
        <v>0</v>
      </c>
      <c r="F2181" s="7">
        <f>'حنا زكري'!F185</f>
        <v>0</v>
      </c>
      <c r="G2181" s="7">
        <f>'حنا زكري'!G185</f>
        <v>0</v>
      </c>
      <c r="H2181" s="6" t="s">
        <v>388</v>
      </c>
      <c r="I2181" s="6" t="s">
        <v>60</v>
      </c>
      <c r="J2181" s="6">
        <f>'حنا زكري'!J185</f>
        <v>0</v>
      </c>
      <c r="K2181" s="50"/>
      <c r="L2181" s="39">
        <f t="shared" ref="L2181:L2244" si="68">IF(AND(E2181="سويس",B2181=$I$1),1,0)</f>
        <v>0</v>
      </c>
      <c r="M2181" s="39">
        <f t="shared" ref="M2181:M2244" si="69">IF(AND(E2181="عاشر",B2181=$I$1),1,0)</f>
        <v>0</v>
      </c>
    </row>
    <row r="2182" spans="1:13" ht="30" hidden="1" customHeight="1">
      <c r="A2182" s="6">
        <v>179</v>
      </c>
      <c r="B2182" s="4">
        <f>'حنا زكري'!B186</f>
        <v>0</v>
      </c>
      <c r="C2182" s="37">
        <f>'حنا زكري'!C186</f>
        <v>0</v>
      </c>
      <c r="D2182" s="7">
        <f>'حنا زكري'!D186</f>
        <v>0</v>
      </c>
      <c r="E2182" s="7">
        <f>'حنا زكري'!E186</f>
        <v>0</v>
      </c>
      <c r="F2182" s="7">
        <f>'حنا زكري'!F186</f>
        <v>0</v>
      </c>
      <c r="G2182" s="7">
        <f>'حنا زكري'!G186</f>
        <v>0</v>
      </c>
      <c r="H2182" s="6" t="s">
        <v>388</v>
      </c>
      <c r="I2182" s="6" t="s">
        <v>60</v>
      </c>
      <c r="J2182" s="6">
        <f>'حنا زكري'!J186</f>
        <v>0</v>
      </c>
      <c r="K2182" s="50"/>
      <c r="L2182" s="39">
        <f t="shared" si="68"/>
        <v>0</v>
      </c>
      <c r="M2182" s="39">
        <f t="shared" si="69"/>
        <v>0</v>
      </c>
    </row>
    <row r="2183" spans="1:13" ht="30" hidden="1" customHeight="1">
      <c r="A2183" s="6">
        <v>180</v>
      </c>
      <c r="B2183" s="4">
        <f>'حنا زكري'!B187</f>
        <v>0</v>
      </c>
      <c r="C2183" s="37">
        <f>'حنا زكري'!C187</f>
        <v>0</v>
      </c>
      <c r="D2183" s="7">
        <f>'حنا زكري'!D187</f>
        <v>0</v>
      </c>
      <c r="E2183" s="7">
        <f>'حنا زكري'!E187</f>
        <v>0</v>
      </c>
      <c r="F2183" s="7">
        <f>'حنا زكري'!F187</f>
        <v>0</v>
      </c>
      <c r="G2183" s="7">
        <f>'حنا زكري'!G187</f>
        <v>0</v>
      </c>
      <c r="H2183" s="6" t="s">
        <v>388</v>
      </c>
      <c r="I2183" s="6" t="s">
        <v>60</v>
      </c>
      <c r="J2183" s="6">
        <f>'حنا زكري'!J187</f>
        <v>0</v>
      </c>
      <c r="K2183" s="50"/>
      <c r="L2183" s="39">
        <f t="shared" si="68"/>
        <v>0</v>
      </c>
      <c r="M2183" s="39">
        <f t="shared" si="69"/>
        <v>0</v>
      </c>
    </row>
    <row r="2184" spans="1:13" ht="30" hidden="1" customHeight="1">
      <c r="A2184" s="6">
        <v>181</v>
      </c>
      <c r="B2184" s="4">
        <f>'حنا زكري'!B188</f>
        <v>0</v>
      </c>
      <c r="C2184" s="37">
        <f>'حنا زكري'!C188</f>
        <v>0</v>
      </c>
      <c r="D2184" s="7">
        <f>'حنا زكري'!D188</f>
        <v>0</v>
      </c>
      <c r="E2184" s="7">
        <f>'حنا زكري'!E188</f>
        <v>0</v>
      </c>
      <c r="F2184" s="7">
        <f>'حنا زكري'!F188</f>
        <v>0</v>
      </c>
      <c r="G2184" s="7">
        <f>'حنا زكري'!G188</f>
        <v>0</v>
      </c>
      <c r="H2184" s="6" t="s">
        <v>388</v>
      </c>
      <c r="I2184" s="6" t="s">
        <v>60</v>
      </c>
      <c r="J2184" s="6">
        <f>'حنا زكري'!J188</f>
        <v>0</v>
      </c>
      <c r="K2184" s="50"/>
      <c r="L2184" s="39">
        <f t="shared" si="68"/>
        <v>0</v>
      </c>
      <c r="M2184" s="39">
        <f t="shared" si="69"/>
        <v>0</v>
      </c>
    </row>
    <row r="2185" spans="1:13" ht="30" hidden="1" customHeight="1">
      <c r="A2185" s="6">
        <v>182</v>
      </c>
      <c r="B2185" s="4">
        <f>'حنا زكري'!B189</f>
        <v>0</v>
      </c>
      <c r="C2185" s="37">
        <f>'حنا زكري'!C189</f>
        <v>0</v>
      </c>
      <c r="D2185" s="7">
        <f>'حنا زكري'!D189</f>
        <v>0</v>
      </c>
      <c r="E2185" s="7">
        <f>'حنا زكري'!E189</f>
        <v>0</v>
      </c>
      <c r="F2185" s="7">
        <f>'حنا زكري'!F189</f>
        <v>0</v>
      </c>
      <c r="G2185" s="7">
        <f>'حنا زكري'!G189</f>
        <v>0</v>
      </c>
      <c r="H2185" s="6" t="s">
        <v>388</v>
      </c>
      <c r="I2185" s="6" t="s">
        <v>60</v>
      </c>
      <c r="J2185" s="6">
        <f>'حنا زكري'!J189</f>
        <v>0</v>
      </c>
      <c r="K2185" s="50"/>
      <c r="L2185" s="39">
        <f t="shared" si="68"/>
        <v>0</v>
      </c>
      <c r="M2185" s="39">
        <f t="shared" si="69"/>
        <v>0</v>
      </c>
    </row>
    <row r="2186" spans="1:13" ht="30" hidden="1" customHeight="1">
      <c r="A2186" s="6">
        <v>183</v>
      </c>
      <c r="B2186" s="4">
        <f>'حنا زكري'!B190</f>
        <v>0</v>
      </c>
      <c r="C2186" s="37">
        <f>'حنا زكري'!C190</f>
        <v>0</v>
      </c>
      <c r="D2186" s="7">
        <f>'حنا زكري'!D190</f>
        <v>0</v>
      </c>
      <c r="E2186" s="7">
        <f>'حنا زكري'!E190</f>
        <v>0</v>
      </c>
      <c r="F2186" s="7">
        <f>'حنا زكري'!F190</f>
        <v>0</v>
      </c>
      <c r="G2186" s="7">
        <f>'حنا زكري'!G190</f>
        <v>0</v>
      </c>
      <c r="H2186" s="6" t="s">
        <v>388</v>
      </c>
      <c r="I2186" s="6" t="s">
        <v>60</v>
      </c>
      <c r="J2186" s="6">
        <f>'حنا زكري'!J190</f>
        <v>0</v>
      </c>
      <c r="K2186" s="50"/>
      <c r="L2186" s="39">
        <f t="shared" si="68"/>
        <v>0</v>
      </c>
      <c r="M2186" s="39">
        <f t="shared" si="69"/>
        <v>0</v>
      </c>
    </row>
    <row r="2187" spans="1:13" ht="30" hidden="1" customHeight="1">
      <c r="A2187" s="6">
        <v>184</v>
      </c>
      <c r="B2187" s="4">
        <f>'حنا زكري'!B191</f>
        <v>0</v>
      </c>
      <c r="C2187" s="37">
        <f>'حنا زكري'!C191</f>
        <v>0</v>
      </c>
      <c r="D2187" s="7">
        <f>'حنا زكري'!D191</f>
        <v>0</v>
      </c>
      <c r="E2187" s="7">
        <f>'حنا زكري'!E191</f>
        <v>0</v>
      </c>
      <c r="F2187" s="7">
        <f>'حنا زكري'!F191</f>
        <v>0</v>
      </c>
      <c r="G2187" s="7">
        <f>'حنا زكري'!G191</f>
        <v>0</v>
      </c>
      <c r="H2187" s="6" t="s">
        <v>388</v>
      </c>
      <c r="I2187" s="6" t="s">
        <v>60</v>
      </c>
      <c r="J2187" s="6">
        <f>'حنا زكري'!J191</f>
        <v>0</v>
      </c>
      <c r="K2187" s="50"/>
      <c r="L2187" s="39">
        <f t="shared" si="68"/>
        <v>0</v>
      </c>
      <c r="M2187" s="39">
        <f t="shared" si="69"/>
        <v>0</v>
      </c>
    </row>
    <row r="2188" spans="1:13" ht="30" hidden="1" customHeight="1">
      <c r="A2188" s="6">
        <v>185</v>
      </c>
      <c r="B2188" s="4">
        <f>'حنا زكري'!B192</f>
        <v>0</v>
      </c>
      <c r="C2188" s="37">
        <f>'حنا زكري'!C192</f>
        <v>0</v>
      </c>
      <c r="D2188" s="7">
        <f>'حنا زكري'!D192</f>
        <v>0</v>
      </c>
      <c r="E2188" s="7">
        <f>'حنا زكري'!E192</f>
        <v>0</v>
      </c>
      <c r="F2188" s="7">
        <f>'حنا زكري'!F192</f>
        <v>0</v>
      </c>
      <c r="G2188" s="7">
        <f>'حنا زكري'!G192</f>
        <v>0</v>
      </c>
      <c r="H2188" s="6" t="s">
        <v>388</v>
      </c>
      <c r="I2188" s="6" t="s">
        <v>60</v>
      </c>
      <c r="J2188" s="6">
        <f>'حنا زكري'!J192</f>
        <v>0</v>
      </c>
      <c r="K2188" s="50"/>
      <c r="L2188" s="39">
        <f t="shared" si="68"/>
        <v>0</v>
      </c>
      <c r="M2188" s="39">
        <f t="shared" si="69"/>
        <v>0</v>
      </c>
    </row>
    <row r="2189" spans="1:13" ht="30" hidden="1" customHeight="1">
      <c r="A2189" s="6">
        <v>186</v>
      </c>
      <c r="B2189" s="4">
        <f>'حنا زكري'!B193</f>
        <v>0</v>
      </c>
      <c r="C2189" s="37">
        <f>'حنا زكري'!C193</f>
        <v>0</v>
      </c>
      <c r="D2189" s="7">
        <f>'حنا زكري'!D193</f>
        <v>0</v>
      </c>
      <c r="E2189" s="7">
        <f>'حنا زكري'!E193</f>
        <v>0</v>
      </c>
      <c r="F2189" s="7">
        <f>'حنا زكري'!F193</f>
        <v>0</v>
      </c>
      <c r="G2189" s="7">
        <f>'حنا زكري'!G193</f>
        <v>0</v>
      </c>
      <c r="H2189" s="6" t="s">
        <v>388</v>
      </c>
      <c r="I2189" s="6" t="s">
        <v>60</v>
      </c>
      <c r="J2189" s="6">
        <f>'حنا زكري'!J193</f>
        <v>0</v>
      </c>
      <c r="K2189" s="50"/>
      <c r="L2189" s="39">
        <f t="shared" si="68"/>
        <v>0</v>
      </c>
      <c r="M2189" s="39">
        <f t="shared" si="69"/>
        <v>0</v>
      </c>
    </row>
    <row r="2190" spans="1:13" ht="30" hidden="1" customHeight="1">
      <c r="A2190" s="6">
        <v>187</v>
      </c>
      <c r="B2190" s="4">
        <f>'حنا زكري'!B194</f>
        <v>0</v>
      </c>
      <c r="C2190" s="37">
        <f>'حنا زكري'!C194</f>
        <v>0</v>
      </c>
      <c r="D2190" s="7">
        <f>'حنا زكري'!D194</f>
        <v>0</v>
      </c>
      <c r="E2190" s="7">
        <f>'حنا زكري'!E194</f>
        <v>0</v>
      </c>
      <c r="F2190" s="7">
        <f>'حنا زكري'!F194</f>
        <v>0</v>
      </c>
      <c r="G2190" s="7">
        <f>'حنا زكري'!G194</f>
        <v>0</v>
      </c>
      <c r="H2190" s="6" t="s">
        <v>388</v>
      </c>
      <c r="I2190" s="6" t="s">
        <v>60</v>
      </c>
      <c r="J2190" s="6">
        <f>'حنا زكري'!J194</f>
        <v>0</v>
      </c>
      <c r="K2190" s="50"/>
      <c r="L2190" s="39">
        <f t="shared" si="68"/>
        <v>0</v>
      </c>
      <c r="M2190" s="39">
        <f t="shared" si="69"/>
        <v>0</v>
      </c>
    </row>
    <row r="2191" spans="1:13" ht="30" hidden="1" customHeight="1">
      <c r="A2191" s="6">
        <v>188</v>
      </c>
      <c r="B2191" s="4">
        <f>'حنا زكري'!B195</f>
        <v>0</v>
      </c>
      <c r="C2191" s="37">
        <f>'حنا زكري'!C195</f>
        <v>0</v>
      </c>
      <c r="D2191" s="7">
        <f>'حنا زكري'!D195</f>
        <v>0</v>
      </c>
      <c r="E2191" s="7">
        <f>'حنا زكري'!E195</f>
        <v>0</v>
      </c>
      <c r="F2191" s="7">
        <f>'حنا زكري'!F195</f>
        <v>0</v>
      </c>
      <c r="G2191" s="7">
        <f>'حنا زكري'!G195</f>
        <v>0</v>
      </c>
      <c r="H2191" s="6" t="s">
        <v>388</v>
      </c>
      <c r="I2191" s="6" t="s">
        <v>60</v>
      </c>
      <c r="J2191" s="6">
        <f>'حنا زكري'!J195</f>
        <v>0</v>
      </c>
      <c r="K2191" s="50"/>
      <c r="L2191" s="39">
        <f t="shared" si="68"/>
        <v>0</v>
      </c>
      <c r="M2191" s="39">
        <f t="shared" si="69"/>
        <v>0</v>
      </c>
    </row>
    <row r="2192" spans="1:13" ht="30" hidden="1" customHeight="1">
      <c r="A2192" s="6">
        <v>189</v>
      </c>
      <c r="B2192" s="4">
        <f>'حنا زكري'!B196</f>
        <v>0</v>
      </c>
      <c r="C2192" s="37">
        <f>'حنا زكري'!C196</f>
        <v>0</v>
      </c>
      <c r="D2192" s="7">
        <f>'حنا زكري'!D196</f>
        <v>0</v>
      </c>
      <c r="E2192" s="7">
        <f>'حنا زكري'!E196</f>
        <v>0</v>
      </c>
      <c r="F2192" s="7">
        <f>'حنا زكري'!F196</f>
        <v>0</v>
      </c>
      <c r="G2192" s="7">
        <f>'حنا زكري'!G196</f>
        <v>0</v>
      </c>
      <c r="H2192" s="6" t="s">
        <v>388</v>
      </c>
      <c r="I2192" s="6" t="s">
        <v>60</v>
      </c>
      <c r="J2192" s="6">
        <f>'حنا زكري'!J196</f>
        <v>0</v>
      </c>
      <c r="K2192" s="50"/>
      <c r="L2192" s="39">
        <f t="shared" si="68"/>
        <v>0</v>
      </c>
      <c r="M2192" s="39">
        <f t="shared" si="69"/>
        <v>0</v>
      </c>
    </row>
    <row r="2193" spans="1:13" ht="30" hidden="1" customHeight="1">
      <c r="A2193" s="6">
        <v>190</v>
      </c>
      <c r="B2193" s="4">
        <f>'حنا زكري'!B197</f>
        <v>0</v>
      </c>
      <c r="C2193" s="37">
        <f>'حنا زكري'!C197</f>
        <v>0</v>
      </c>
      <c r="D2193" s="7">
        <f>'حنا زكري'!D197</f>
        <v>0</v>
      </c>
      <c r="E2193" s="7">
        <f>'حنا زكري'!E197</f>
        <v>0</v>
      </c>
      <c r="F2193" s="7">
        <f>'حنا زكري'!F197</f>
        <v>0</v>
      </c>
      <c r="G2193" s="7">
        <f>'حنا زكري'!G197</f>
        <v>0</v>
      </c>
      <c r="H2193" s="6" t="s">
        <v>388</v>
      </c>
      <c r="I2193" s="6" t="s">
        <v>60</v>
      </c>
      <c r="J2193" s="6">
        <f>'حنا زكري'!J197</f>
        <v>0</v>
      </c>
      <c r="K2193" s="50"/>
      <c r="L2193" s="39">
        <f t="shared" si="68"/>
        <v>0</v>
      </c>
      <c r="M2193" s="39">
        <f t="shared" si="69"/>
        <v>0</v>
      </c>
    </row>
    <row r="2194" spans="1:13" ht="30" hidden="1" customHeight="1">
      <c r="A2194" s="6">
        <v>191</v>
      </c>
      <c r="B2194" s="4">
        <f>'حنا زكري'!B198</f>
        <v>0</v>
      </c>
      <c r="C2194" s="37">
        <f>'حنا زكري'!C198</f>
        <v>0</v>
      </c>
      <c r="D2194" s="7">
        <f>'حنا زكري'!D198</f>
        <v>0</v>
      </c>
      <c r="E2194" s="7">
        <f>'حنا زكري'!E198</f>
        <v>0</v>
      </c>
      <c r="F2194" s="7">
        <f>'حنا زكري'!F198</f>
        <v>0</v>
      </c>
      <c r="G2194" s="7">
        <f>'حنا زكري'!G198</f>
        <v>0</v>
      </c>
      <c r="H2194" s="6" t="s">
        <v>388</v>
      </c>
      <c r="I2194" s="6" t="s">
        <v>60</v>
      </c>
      <c r="J2194" s="6">
        <f>'حنا زكري'!J198</f>
        <v>0</v>
      </c>
      <c r="K2194" s="50"/>
      <c r="L2194" s="39">
        <f t="shared" si="68"/>
        <v>0</v>
      </c>
      <c r="M2194" s="39">
        <f t="shared" si="69"/>
        <v>0</v>
      </c>
    </row>
    <row r="2195" spans="1:13" ht="30" hidden="1" customHeight="1">
      <c r="A2195" s="6">
        <v>192</v>
      </c>
      <c r="B2195" s="4">
        <f>'حنا زكري'!B199</f>
        <v>0</v>
      </c>
      <c r="C2195" s="37">
        <f>'حنا زكري'!C199</f>
        <v>0</v>
      </c>
      <c r="D2195" s="7">
        <f>'حنا زكري'!D199</f>
        <v>0</v>
      </c>
      <c r="E2195" s="7">
        <f>'حنا زكري'!E199</f>
        <v>0</v>
      </c>
      <c r="F2195" s="7">
        <f>'حنا زكري'!F199</f>
        <v>0</v>
      </c>
      <c r="G2195" s="7">
        <f>'حنا زكري'!G199</f>
        <v>0</v>
      </c>
      <c r="H2195" s="6" t="s">
        <v>388</v>
      </c>
      <c r="I2195" s="6" t="s">
        <v>60</v>
      </c>
      <c r="J2195" s="6">
        <f>'حنا زكري'!J199</f>
        <v>0</v>
      </c>
      <c r="K2195" s="50"/>
      <c r="L2195" s="39">
        <f t="shared" si="68"/>
        <v>0</v>
      </c>
      <c r="M2195" s="39">
        <f t="shared" si="69"/>
        <v>0</v>
      </c>
    </row>
    <row r="2196" spans="1:13" ht="30" hidden="1" customHeight="1">
      <c r="A2196" s="6">
        <v>193</v>
      </c>
      <c r="B2196" s="4">
        <f>'حنا زكري'!B200</f>
        <v>0</v>
      </c>
      <c r="C2196" s="37">
        <f>'حنا زكري'!C200</f>
        <v>0</v>
      </c>
      <c r="D2196" s="7">
        <f>'حنا زكري'!D200</f>
        <v>0</v>
      </c>
      <c r="E2196" s="7">
        <f>'حنا زكري'!E200</f>
        <v>0</v>
      </c>
      <c r="F2196" s="7">
        <f>'حنا زكري'!F200</f>
        <v>0</v>
      </c>
      <c r="G2196" s="7">
        <f>'حنا زكري'!G200</f>
        <v>0</v>
      </c>
      <c r="H2196" s="6" t="s">
        <v>388</v>
      </c>
      <c r="I2196" s="6" t="s">
        <v>60</v>
      </c>
      <c r="J2196" s="6">
        <f>'حنا زكري'!J200</f>
        <v>0</v>
      </c>
      <c r="K2196" s="50"/>
      <c r="L2196" s="39">
        <f t="shared" si="68"/>
        <v>0</v>
      </c>
      <c r="M2196" s="39">
        <f t="shared" si="69"/>
        <v>0</v>
      </c>
    </row>
    <row r="2197" spans="1:13" ht="30" hidden="1" customHeight="1">
      <c r="A2197" s="6">
        <v>194</v>
      </c>
      <c r="B2197" s="4">
        <f>'حنا زكري'!B201</f>
        <v>0</v>
      </c>
      <c r="C2197" s="37">
        <f>'حنا زكري'!C201</f>
        <v>0</v>
      </c>
      <c r="D2197" s="7">
        <f>'حنا زكري'!D201</f>
        <v>0</v>
      </c>
      <c r="E2197" s="7">
        <f>'حنا زكري'!E201</f>
        <v>0</v>
      </c>
      <c r="F2197" s="7">
        <f>'حنا زكري'!F201</f>
        <v>0</v>
      </c>
      <c r="G2197" s="7">
        <f>'حنا زكري'!G201</f>
        <v>0</v>
      </c>
      <c r="H2197" s="6" t="s">
        <v>388</v>
      </c>
      <c r="I2197" s="6" t="s">
        <v>60</v>
      </c>
      <c r="J2197" s="6">
        <f>'حنا زكري'!J201</f>
        <v>0</v>
      </c>
      <c r="K2197" s="50"/>
      <c r="L2197" s="39">
        <f t="shared" si="68"/>
        <v>0</v>
      </c>
      <c r="M2197" s="39">
        <f t="shared" si="69"/>
        <v>0</v>
      </c>
    </row>
    <row r="2198" spans="1:13" ht="30" hidden="1" customHeight="1">
      <c r="A2198" s="6">
        <v>195</v>
      </c>
      <c r="B2198" s="4">
        <f>'حنا زكري'!B202</f>
        <v>0</v>
      </c>
      <c r="C2198" s="37">
        <f>'حنا زكري'!C202</f>
        <v>0</v>
      </c>
      <c r="D2198" s="7">
        <f>'حنا زكري'!D202</f>
        <v>0</v>
      </c>
      <c r="E2198" s="7">
        <f>'حنا زكري'!E202</f>
        <v>0</v>
      </c>
      <c r="F2198" s="7">
        <f>'حنا زكري'!F202</f>
        <v>0</v>
      </c>
      <c r="G2198" s="7">
        <f>'حنا زكري'!G202</f>
        <v>0</v>
      </c>
      <c r="H2198" s="6" t="s">
        <v>388</v>
      </c>
      <c r="I2198" s="6" t="s">
        <v>60</v>
      </c>
      <c r="J2198" s="6">
        <f>'حنا زكري'!J202</f>
        <v>0</v>
      </c>
      <c r="K2198" s="50"/>
      <c r="L2198" s="39">
        <f t="shared" si="68"/>
        <v>0</v>
      </c>
      <c r="M2198" s="39">
        <f t="shared" si="69"/>
        <v>0</v>
      </c>
    </row>
    <row r="2199" spans="1:13" ht="30" hidden="1" customHeight="1">
      <c r="A2199" s="6">
        <v>196</v>
      </c>
      <c r="B2199" s="4">
        <f>'حنا زكري'!B203</f>
        <v>0</v>
      </c>
      <c r="C2199" s="37">
        <f>'حنا زكري'!C203</f>
        <v>0</v>
      </c>
      <c r="D2199" s="7">
        <f>'حنا زكري'!D203</f>
        <v>0</v>
      </c>
      <c r="E2199" s="7">
        <f>'حنا زكري'!E203</f>
        <v>0</v>
      </c>
      <c r="F2199" s="7">
        <f>'حنا زكري'!F203</f>
        <v>0</v>
      </c>
      <c r="G2199" s="7">
        <f>'حنا زكري'!G203</f>
        <v>0</v>
      </c>
      <c r="H2199" s="6" t="s">
        <v>388</v>
      </c>
      <c r="I2199" s="6" t="s">
        <v>60</v>
      </c>
      <c r="J2199" s="6">
        <f>'حنا زكري'!J203</f>
        <v>0</v>
      </c>
      <c r="K2199" s="50"/>
      <c r="L2199" s="39">
        <f t="shared" si="68"/>
        <v>0</v>
      </c>
      <c r="M2199" s="39">
        <f t="shared" si="69"/>
        <v>0</v>
      </c>
    </row>
    <row r="2200" spans="1:13" ht="30" hidden="1" customHeight="1">
      <c r="A2200" s="6">
        <v>197</v>
      </c>
      <c r="B2200" s="4">
        <f>'حنا زكري'!B204</f>
        <v>0</v>
      </c>
      <c r="C2200" s="37">
        <f>'حنا زكري'!C204</f>
        <v>0</v>
      </c>
      <c r="D2200" s="7">
        <f>'حنا زكري'!D204</f>
        <v>0</v>
      </c>
      <c r="E2200" s="7">
        <f>'حنا زكري'!E204</f>
        <v>0</v>
      </c>
      <c r="F2200" s="7">
        <f>'حنا زكري'!F204</f>
        <v>0</v>
      </c>
      <c r="G2200" s="7">
        <f>'حنا زكري'!G204</f>
        <v>0</v>
      </c>
      <c r="H2200" s="6" t="s">
        <v>388</v>
      </c>
      <c r="I2200" s="6" t="s">
        <v>60</v>
      </c>
      <c r="J2200" s="6">
        <f>'حنا زكري'!J204</f>
        <v>0</v>
      </c>
      <c r="K2200" s="50"/>
      <c r="L2200" s="39">
        <f t="shared" si="68"/>
        <v>0</v>
      </c>
      <c r="M2200" s="39">
        <f t="shared" si="69"/>
        <v>0</v>
      </c>
    </row>
    <row r="2201" spans="1:13" ht="30" hidden="1" customHeight="1">
      <c r="A2201" s="6">
        <v>198</v>
      </c>
      <c r="B2201" s="4">
        <f>'حنا زكري'!B205</f>
        <v>0</v>
      </c>
      <c r="C2201" s="37">
        <f>'حنا زكري'!C205</f>
        <v>0</v>
      </c>
      <c r="D2201" s="7">
        <f>'حنا زكري'!D205</f>
        <v>0</v>
      </c>
      <c r="E2201" s="7">
        <f>'حنا زكري'!E205</f>
        <v>0</v>
      </c>
      <c r="F2201" s="7">
        <f>'حنا زكري'!F205</f>
        <v>0</v>
      </c>
      <c r="G2201" s="7">
        <f>'حنا زكري'!G205</f>
        <v>0</v>
      </c>
      <c r="H2201" s="6" t="s">
        <v>388</v>
      </c>
      <c r="I2201" s="6" t="s">
        <v>60</v>
      </c>
      <c r="J2201" s="6">
        <f>'حنا زكري'!J205</f>
        <v>0</v>
      </c>
      <c r="K2201" s="50"/>
      <c r="L2201" s="39">
        <f t="shared" si="68"/>
        <v>0</v>
      </c>
      <c r="M2201" s="39">
        <f t="shared" si="69"/>
        <v>0</v>
      </c>
    </row>
    <row r="2202" spans="1:13" ht="30" hidden="1" customHeight="1">
      <c r="A2202" s="6">
        <v>199</v>
      </c>
      <c r="B2202" s="4">
        <f>'حنا زكري'!B206</f>
        <v>0</v>
      </c>
      <c r="C2202" s="37">
        <f>'حنا زكري'!C206</f>
        <v>0</v>
      </c>
      <c r="D2202" s="7">
        <f>'حنا زكري'!D206</f>
        <v>0</v>
      </c>
      <c r="E2202" s="7">
        <f>'حنا زكري'!E206</f>
        <v>0</v>
      </c>
      <c r="F2202" s="7">
        <f>'حنا زكري'!F206</f>
        <v>0</v>
      </c>
      <c r="G2202" s="7">
        <f>'حنا زكري'!G206</f>
        <v>0</v>
      </c>
      <c r="H2202" s="6" t="s">
        <v>388</v>
      </c>
      <c r="I2202" s="6" t="s">
        <v>60</v>
      </c>
      <c r="J2202" s="6">
        <f>'حنا زكري'!J206</f>
        <v>0</v>
      </c>
      <c r="K2202" s="50"/>
      <c r="L2202" s="39">
        <f t="shared" si="68"/>
        <v>0</v>
      </c>
      <c r="M2202" s="39">
        <f t="shared" si="69"/>
        <v>0</v>
      </c>
    </row>
    <row r="2203" spans="1:13" ht="30" hidden="1" customHeight="1">
      <c r="A2203" s="6">
        <v>200</v>
      </c>
      <c r="B2203" s="4">
        <f>'حنا زكري'!B207</f>
        <v>0</v>
      </c>
      <c r="C2203" s="37">
        <f>'حنا زكري'!C207</f>
        <v>0</v>
      </c>
      <c r="D2203" s="7">
        <f>'حنا زكري'!D207</f>
        <v>0</v>
      </c>
      <c r="E2203" s="7">
        <f>'حنا زكري'!E207</f>
        <v>0</v>
      </c>
      <c r="F2203" s="7">
        <f>'حنا زكري'!F207</f>
        <v>0</v>
      </c>
      <c r="G2203" s="7">
        <f>'حنا زكري'!G207</f>
        <v>0</v>
      </c>
      <c r="H2203" s="6" t="s">
        <v>388</v>
      </c>
      <c r="I2203" s="6" t="s">
        <v>60</v>
      </c>
      <c r="J2203" s="6">
        <f>'حنا زكري'!J207</f>
        <v>0</v>
      </c>
      <c r="K2203" s="50"/>
      <c r="L2203" s="39">
        <f t="shared" si="68"/>
        <v>0</v>
      </c>
      <c r="M2203" s="39">
        <f t="shared" si="69"/>
        <v>0</v>
      </c>
    </row>
    <row r="2204" spans="1:13" ht="30" hidden="1" customHeight="1">
      <c r="A2204" s="6">
        <v>201</v>
      </c>
      <c r="B2204" s="4">
        <f>'حنا زكري'!B208</f>
        <v>0</v>
      </c>
      <c r="C2204" s="37">
        <f>'حنا زكري'!C208</f>
        <v>0</v>
      </c>
      <c r="D2204" s="7">
        <f>'حنا زكري'!D208</f>
        <v>0</v>
      </c>
      <c r="E2204" s="7">
        <f>'حنا زكري'!E208</f>
        <v>0</v>
      </c>
      <c r="F2204" s="7">
        <f>'حنا زكري'!F208</f>
        <v>0</v>
      </c>
      <c r="G2204" s="7">
        <f>'حنا زكري'!G208</f>
        <v>0</v>
      </c>
      <c r="H2204" s="6" t="s">
        <v>388</v>
      </c>
      <c r="I2204" s="6" t="s">
        <v>60</v>
      </c>
      <c r="J2204" s="6">
        <f>'حنا زكري'!J208</f>
        <v>0</v>
      </c>
      <c r="K2204" s="50"/>
      <c r="L2204" s="39">
        <f t="shared" si="68"/>
        <v>0</v>
      </c>
      <c r="M2204" s="39">
        <f t="shared" si="69"/>
        <v>0</v>
      </c>
    </row>
    <row r="2205" spans="1:13" ht="30" hidden="1" customHeight="1">
      <c r="A2205" s="6">
        <v>202</v>
      </c>
      <c r="B2205" s="4">
        <f>'حنا زكري'!B209</f>
        <v>0</v>
      </c>
      <c r="C2205" s="37">
        <f>'حنا زكري'!C209</f>
        <v>0</v>
      </c>
      <c r="D2205" s="7">
        <f>'حنا زكري'!D209</f>
        <v>0</v>
      </c>
      <c r="E2205" s="7">
        <f>'حنا زكري'!E209</f>
        <v>0</v>
      </c>
      <c r="F2205" s="7">
        <f>'حنا زكري'!F209</f>
        <v>0</v>
      </c>
      <c r="G2205" s="7">
        <f>'حنا زكري'!G209</f>
        <v>0</v>
      </c>
      <c r="H2205" s="6" t="s">
        <v>388</v>
      </c>
      <c r="I2205" s="6" t="s">
        <v>60</v>
      </c>
      <c r="J2205" s="6">
        <f>'حنا زكري'!J209</f>
        <v>0</v>
      </c>
      <c r="K2205" s="50"/>
      <c r="L2205" s="39">
        <f t="shared" si="68"/>
        <v>0</v>
      </c>
      <c r="M2205" s="39">
        <f t="shared" si="69"/>
        <v>0</v>
      </c>
    </row>
    <row r="2206" spans="1:13" ht="30" hidden="1" customHeight="1">
      <c r="A2206" s="6">
        <v>203</v>
      </c>
      <c r="B2206" s="4">
        <f>'حنا زكري'!B210</f>
        <v>0</v>
      </c>
      <c r="C2206" s="37">
        <f>'حنا زكري'!C210</f>
        <v>0</v>
      </c>
      <c r="D2206" s="7">
        <f>'حنا زكري'!D210</f>
        <v>0</v>
      </c>
      <c r="E2206" s="7">
        <f>'حنا زكري'!E210</f>
        <v>0</v>
      </c>
      <c r="F2206" s="7">
        <f>'حنا زكري'!F210</f>
        <v>0</v>
      </c>
      <c r="G2206" s="7">
        <f>'حنا زكري'!G210</f>
        <v>0</v>
      </c>
      <c r="H2206" s="6" t="s">
        <v>388</v>
      </c>
      <c r="I2206" s="6" t="s">
        <v>60</v>
      </c>
      <c r="J2206" s="6">
        <f>'حنا زكري'!J210</f>
        <v>0</v>
      </c>
      <c r="K2206" s="50"/>
      <c r="L2206" s="39">
        <f t="shared" si="68"/>
        <v>0</v>
      </c>
      <c r="M2206" s="39">
        <f t="shared" si="69"/>
        <v>0</v>
      </c>
    </row>
    <row r="2207" spans="1:13" ht="30" hidden="1" customHeight="1">
      <c r="A2207" s="6">
        <v>204</v>
      </c>
      <c r="B2207" s="4">
        <f>'حنا زكري'!B211</f>
        <v>0</v>
      </c>
      <c r="C2207" s="37">
        <f>'حنا زكري'!C211</f>
        <v>0</v>
      </c>
      <c r="D2207" s="7">
        <f>'حنا زكري'!D211</f>
        <v>0</v>
      </c>
      <c r="E2207" s="7">
        <f>'حنا زكري'!E211</f>
        <v>0</v>
      </c>
      <c r="F2207" s="7">
        <f>'حنا زكري'!F211</f>
        <v>0</v>
      </c>
      <c r="G2207" s="7">
        <f>'حنا زكري'!G211</f>
        <v>0</v>
      </c>
      <c r="H2207" s="6" t="s">
        <v>388</v>
      </c>
      <c r="I2207" s="6" t="s">
        <v>60</v>
      </c>
      <c r="J2207" s="6">
        <f>'حنا زكري'!J211</f>
        <v>0</v>
      </c>
      <c r="K2207" s="50"/>
      <c r="L2207" s="39">
        <f t="shared" si="68"/>
        <v>0</v>
      </c>
      <c r="M2207" s="39">
        <f t="shared" si="69"/>
        <v>0</v>
      </c>
    </row>
    <row r="2208" spans="1:13" ht="30" hidden="1" customHeight="1">
      <c r="A2208" s="6">
        <v>205</v>
      </c>
      <c r="B2208" s="4">
        <f>'حنا زكري'!B212</f>
        <v>0</v>
      </c>
      <c r="C2208" s="37">
        <f>'حنا زكري'!C212</f>
        <v>0</v>
      </c>
      <c r="D2208" s="7">
        <f>'حنا زكري'!D212</f>
        <v>0</v>
      </c>
      <c r="E2208" s="7">
        <f>'حنا زكري'!E212</f>
        <v>0</v>
      </c>
      <c r="F2208" s="7">
        <f>'حنا زكري'!F212</f>
        <v>0</v>
      </c>
      <c r="G2208" s="7">
        <f>'حنا زكري'!G212</f>
        <v>0</v>
      </c>
      <c r="H2208" s="6" t="s">
        <v>388</v>
      </c>
      <c r="I2208" s="6" t="s">
        <v>60</v>
      </c>
      <c r="J2208" s="6">
        <f>'حنا زكري'!J212</f>
        <v>0</v>
      </c>
      <c r="K2208" s="50"/>
      <c r="L2208" s="39">
        <f t="shared" si="68"/>
        <v>0</v>
      </c>
      <c r="M2208" s="39">
        <f t="shared" si="69"/>
        <v>0</v>
      </c>
    </row>
    <row r="2209" spans="1:13" ht="30" hidden="1" customHeight="1">
      <c r="A2209" s="6">
        <v>206</v>
      </c>
      <c r="B2209" s="4">
        <f>'حنا زكري'!B213</f>
        <v>0</v>
      </c>
      <c r="C2209" s="37">
        <f>'حنا زكري'!C213</f>
        <v>0</v>
      </c>
      <c r="D2209" s="7">
        <f>'حنا زكري'!D213</f>
        <v>0</v>
      </c>
      <c r="E2209" s="7">
        <f>'حنا زكري'!E213</f>
        <v>0</v>
      </c>
      <c r="F2209" s="7">
        <f>'حنا زكري'!F213</f>
        <v>0</v>
      </c>
      <c r="G2209" s="7">
        <f>'حنا زكري'!G213</f>
        <v>0</v>
      </c>
      <c r="H2209" s="6" t="s">
        <v>388</v>
      </c>
      <c r="I2209" s="6" t="s">
        <v>60</v>
      </c>
      <c r="J2209" s="6">
        <f>'حنا زكري'!J213</f>
        <v>0</v>
      </c>
      <c r="K2209" s="50"/>
      <c r="L2209" s="39">
        <f t="shared" si="68"/>
        <v>0</v>
      </c>
      <c r="M2209" s="39">
        <f t="shared" si="69"/>
        <v>0</v>
      </c>
    </row>
    <row r="2210" spans="1:13" ht="30" hidden="1" customHeight="1">
      <c r="A2210" s="6">
        <v>207</v>
      </c>
      <c r="B2210" s="4">
        <f>'حنا زكري'!B214</f>
        <v>0</v>
      </c>
      <c r="C2210" s="37">
        <f>'حنا زكري'!C214</f>
        <v>0</v>
      </c>
      <c r="D2210" s="7">
        <f>'حنا زكري'!D214</f>
        <v>0</v>
      </c>
      <c r="E2210" s="7">
        <f>'حنا زكري'!E214</f>
        <v>0</v>
      </c>
      <c r="F2210" s="7">
        <f>'حنا زكري'!F214</f>
        <v>0</v>
      </c>
      <c r="G2210" s="7">
        <f>'حنا زكري'!G214</f>
        <v>0</v>
      </c>
      <c r="H2210" s="6" t="s">
        <v>388</v>
      </c>
      <c r="I2210" s="6" t="s">
        <v>60</v>
      </c>
      <c r="J2210" s="6">
        <f>'حنا زكري'!J214</f>
        <v>0</v>
      </c>
      <c r="K2210" s="50"/>
      <c r="L2210" s="39">
        <f t="shared" si="68"/>
        <v>0</v>
      </c>
      <c r="M2210" s="39">
        <f t="shared" si="69"/>
        <v>0</v>
      </c>
    </row>
    <row r="2211" spans="1:13" ht="30" hidden="1" customHeight="1">
      <c r="A2211" s="6">
        <v>208</v>
      </c>
      <c r="B2211" s="4">
        <f>'حنا زكري'!B215</f>
        <v>0</v>
      </c>
      <c r="C2211" s="37">
        <f>'حنا زكري'!C215</f>
        <v>0</v>
      </c>
      <c r="D2211" s="7">
        <f>'حنا زكري'!D215</f>
        <v>0</v>
      </c>
      <c r="E2211" s="7">
        <f>'حنا زكري'!E215</f>
        <v>0</v>
      </c>
      <c r="F2211" s="7">
        <f>'حنا زكري'!F215</f>
        <v>0</v>
      </c>
      <c r="G2211" s="7">
        <f>'حنا زكري'!G215</f>
        <v>0</v>
      </c>
      <c r="H2211" s="6" t="s">
        <v>388</v>
      </c>
      <c r="I2211" s="6" t="s">
        <v>60</v>
      </c>
      <c r="J2211" s="6">
        <f>'حنا زكري'!J215</f>
        <v>0</v>
      </c>
      <c r="K2211" s="50"/>
      <c r="L2211" s="39">
        <f t="shared" si="68"/>
        <v>0</v>
      </c>
      <c r="M2211" s="39">
        <f t="shared" si="69"/>
        <v>0</v>
      </c>
    </row>
    <row r="2212" spans="1:13" ht="30" hidden="1" customHeight="1">
      <c r="A2212" s="6">
        <v>209</v>
      </c>
      <c r="B2212" s="4">
        <f>'حنا زكري'!B216</f>
        <v>0</v>
      </c>
      <c r="C2212" s="37">
        <f>'حنا زكري'!C216</f>
        <v>0</v>
      </c>
      <c r="D2212" s="7">
        <f>'حنا زكري'!D216</f>
        <v>0</v>
      </c>
      <c r="E2212" s="7">
        <f>'حنا زكري'!E216</f>
        <v>0</v>
      </c>
      <c r="F2212" s="7">
        <f>'حنا زكري'!F216</f>
        <v>0</v>
      </c>
      <c r="G2212" s="7">
        <f>'حنا زكري'!G216</f>
        <v>0</v>
      </c>
      <c r="H2212" s="6" t="s">
        <v>388</v>
      </c>
      <c r="I2212" s="6" t="s">
        <v>60</v>
      </c>
      <c r="J2212" s="6">
        <f>'حنا زكري'!J216</f>
        <v>0</v>
      </c>
      <c r="K2212" s="50"/>
      <c r="L2212" s="39">
        <f t="shared" si="68"/>
        <v>0</v>
      </c>
      <c r="M2212" s="39">
        <f t="shared" si="69"/>
        <v>0</v>
      </c>
    </row>
    <row r="2213" spans="1:13" ht="30" hidden="1" customHeight="1">
      <c r="A2213" s="6">
        <v>210</v>
      </c>
      <c r="B2213" s="4">
        <f>'حنا زكري'!B217</f>
        <v>0</v>
      </c>
      <c r="C2213" s="37">
        <f>'حنا زكري'!C217</f>
        <v>0</v>
      </c>
      <c r="D2213" s="7">
        <f>'حنا زكري'!D217</f>
        <v>0</v>
      </c>
      <c r="E2213" s="7">
        <f>'حنا زكري'!E217</f>
        <v>0</v>
      </c>
      <c r="F2213" s="7">
        <f>'حنا زكري'!F217</f>
        <v>0</v>
      </c>
      <c r="G2213" s="7">
        <f>'حنا زكري'!G217</f>
        <v>0</v>
      </c>
      <c r="H2213" s="6" t="s">
        <v>388</v>
      </c>
      <c r="I2213" s="6" t="s">
        <v>60</v>
      </c>
      <c r="J2213" s="6">
        <f>'حنا زكري'!J217</f>
        <v>0</v>
      </c>
      <c r="K2213" s="50"/>
      <c r="L2213" s="39">
        <f t="shared" si="68"/>
        <v>0</v>
      </c>
      <c r="M2213" s="39">
        <f t="shared" si="69"/>
        <v>0</v>
      </c>
    </row>
    <row r="2214" spans="1:13" ht="30" hidden="1" customHeight="1">
      <c r="A2214" s="6">
        <v>211</v>
      </c>
      <c r="B2214" s="4">
        <f>'حنا زكري'!B218</f>
        <v>0</v>
      </c>
      <c r="C2214" s="37">
        <f>'حنا زكري'!C218</f>
        <v>0</v>
      </c>
      <c r="D2214" s="7">
        <f>'حنا زكري'!D218</f>
        <v>0</v>
      </c>
      <c r="E2214" s="7">
        <f>'حنا زكري'!E218</f>
        <v>0</v>
      </c>
      <c r="F2214" s="7">
        <f>'حنا زكري'!F218</f>
        <v>0</v>
      </c>
      <c r="G2214" s="7">
        <f>'حنا زكري'!G218</f>
        <v>0</v>
      </c>
      <c r="H2214" s="6" t="s">
        <v>388</v>
      </c>
      <c r="I2214" s="6" t="s">
        <v>60</v>
      </c>
      <c r="J2214" s="6">
        <f>'حنا زكري'!J218</f>
        <v>0</v>
      </c>
      <c r="K2214" s="50"/>
      <c r="L2214" s="39">
        <f t="shared" si="68"/>
        <v>0</v>
      </c>
      <c r="M2214" s="39">
        <f t="shared" si="69"/>
        <v>0</v>
      </c>
    </row>
    <row r="2215" spans="1:13" ht="30" hidden="1" customHeight="1">
      <c r="A2215" s="6">
        <v>212</v>
      </c>
      <c r="B2215" s="4">
        <f>'حنا زكري'!B219</f>
        <v>0</v>
      </c>
      <c r="C2215" s="37">
        <f>'حنا زكري'!C219</f>
        <v>0</v>
      </c>
      <c r="D2215" s="7">
        <f>'حنا زكري'!D219</f>
        <v>0</v>
      </c>
      <c r="E2215" s="7">
        <f>'حنا زكري'!E219</f>
        <v>0</v>
      </c>
      <c r="F2215" s="7">
        <f>'حنا زكري'!F219</f>
        <v>0</v>
      </c>
      <c r="G2215" s="7">
        <f>'حنا زكري'!G219</f>
        <v>0</v>
      </c>
      <c r="H2215" s="6" t="s">
        <v>388</v>
      </c>
      <c r="I2215" s="6" t="s">
        <v>60</v>
      </c>
      <c r="J2215" s="6">
        <f>'حنا زكري'!J219</f>
        <v>0</v>
      </c>
      <c r="K2215" s="50"/>
      <c r="L2215" s="39">
        <f t="shared" si="68"/>
        <v>0</v>
      </c>
      <c r="M2215" s="39">
        <f t="shared" si="69"/>
        <v>0</v>
      </c>
    </row>
    <row r="2216" spans="1:13" ht="30" hidden="1" customHeight="1">
      <c r="A2216" s="6">
        <v>213</v>
      </c>
      <c r="B2216" s="4">
        <f>'حنا زكري'!B220</f>
        <v>0</v>
      </c>
      <c r="C2216" s="37">
        <f>'حنا زكري'!C220</f>
        <v>0</v>
      </c>
      <c r="D2216" s="7">
        <f>'حنا زكري'!D220</f>
        <v>0</v>
      </c>
      <c r="E2216" s="7">
        <f>'حنا زكري'!E220</f>
        <v>0</v>
      </c>
      <c r="F2216" s="7">
        <f>'حنا زكري'!F220</f>
        <v>0</v>
      </c>
      <c r="G2216" s="7">
        <f>'حنا زكري'!G220</f>
        <v>0</v>
      </c>
      <c r="H2216" s="6" t="s">
        <v>388</v>
      </c>
      <c r="I2216" s="6" t="s">
        <v>60</v>
      </c>
      <c r="J2216" s="6">
        <f>'حنا زكري'!J220</f>
        <v>0</v>
      </c>
      <c r="K2216" s="50"/>
      <c r="L2216" s="39">
        <f t="shared" si="68"/>
        <v>0</v>
      </c>
      <c r="M2216" s="39">
        <f t="shared" si="69"/>
        <v>0</v>
      </c>
    </row>
    <row r="2217" spans="1:13" ht="30" hidden="1" customHeight="1">
      <c r="A2217" s="6">
        <v>214</v>
      </c>
      <c r="B2217" s="4">
        <f>'حنا زكري'!B221</f>
        <v>0</v>
      </c>
      <c r="C2217" s="37">
        <f>'حنا زكري'!C221</f>
        <v>0</v>
      </c>
      <c r="D2217" s="7">
        <f>'حنا زكري'!D221</f>
        <v>0</v>
      </c>
      <c r="E2217" s="7">
        <f>'حنا زكري'!E221</f>
        <v>0</v>
      </c>
      <c r="F2217" s="7">
        <f>'حنا زكري'!F221</f>
        <v>0</v>
      </c>
      <c r="G2217" s="7">
        <f>'حنا زكري'!G221</f>
        <v>0</v>
      </c>
      <c r="H2217" s="6" t="s">
        <v>388</v>
      </c>
      <c r="I2217" s="6" t="s">
        <v>60</v>
      </c>
      <c r="J2217" s="6">
        <f>'حنا زكري'!J221</f>
        <v>0</v>
      </c>
      <c r="K2217" s="50"/>
      <c r="L2217" s="39">
        <f t="shared" si="68"/>
        <v>0</v>
      </c>
      <c r="M2217" s="39">
        <f t="shared" si="69"/>
        <v>0</v>
      </c>
    </row>
    <row r="2218" spans="1:13" ht="30" hidden="1" customHeight="1">
      <c r="A2218" s="6">
        <v>215</v>
      </c>
      <c r="B2218" s="4">
        <f>'حنا زكري'!B222</f>
        <v>0</v>
      </c>
      <c r="C2218" s="37">
        <f>'حنا زكري'!C222</f>
        <v>0</v>
      </c>
      <c r="D2218" s="7">
        <f>'حنا زكري'!D222</f>
        <v>0</v>
      </c>
      <c r="E2218" s="7">
        <f>'حنا زكري'!E222</f>
        <v>0</v>
      </c>
      <c r="F2218" s="7">
        <f>'حنا زكري'!F222</f>
        <v>0</v>
      </c>
      <c r="G2218" s="7">
        <f>'حنا زكري'!G222</f>
        <v>0</v>
      </c>
      <c r="H2218" s="6" t="s">
        <v>388</v>
      </c>
      <c r="I2218" s="6" t="s">
        <v>60</v>
      </c>
      <c r="J2218" s="6">
        <f>'حنا زكري'!J222</f>
        <v>0</v>
      </c>
      <c r="K2218" s="50"/>
      <c r="L2218" s="39">
        <f t="shared" si="68"/>
        <v>0</v>
      </c>
      <c r="M2218" s="39">
        <f t="shared" si="69"/>
        <v>0</v>
      </c>
    </row>
    <row r="2219" spans="1:13" ht="30" hidden="1" customHeight="1">
      <c r="A2219" s="6">
        <v>216</v>
      </c>
      <c r="B2219" s="4">
        <f>'حنا زكري'!B223</f>
        <v>0</v>
      </c>
      <c r="C2219" s="37">
        <f>'حنا زكري'!C223</f>
        <v>0</v>
      </c>
      <c r="D2219" s="7">
        <f>'حنا زكري'!D223</f>
        <v>0</v>
      </c>
      <c r="E2219" s="7">
        <f>'حنا زكري'!E223</f>
        <v>0</v>
      </c>
      <c r="F2219" s="7">
        <f>'حنا زكري'!F223</f>
        <v>0</v>
      </c>
      <c r="G2219" s="7">
        <f>'حنا زكري'!G223</f>
        <v>0</v>
      </c>
      <c r="H2219" s="6" t="s">
        <v>388</v>
      </c>
      <c r="I2219" s="6" t="s">
        <v>60</v>
      </c>
      <c r="J2219" s="6">
        <f>'حنا زكري'!J223</f>
        <v>0</v>
      </c>
      <c r="K2219" s="50"/>
      <c r="L2219" s="39">
        <f t="shared" si="68"/>
        <v>0</v>
      </c>
      <c r="M2219" s="39">
        <f t="shared" si="69"/>
        <v>0</v>
      </c>
    </row>
    <row r="2220" spans="1:13" ht="30" hidden="1" customHeight="1">
      <c r="A2220" s="6">
        <v>217</v>
      </c>
      <c r="B2220" s="4">
        <f>'حنا زكري'!B224</f>
        <v>0</v>
      </c>
      <c r="C2220" s="37">
        <f>'حنا زكري'!C224</f>
        <v>0</v>
      </c>
      <c r="D2220" s="7">
        <f>'حنا زكري'!D224</f>
        <v>0</v>
      </c>
      <c r="E2220" s="7">
        <f>'حنا زكري'!E224</f>
        <v>0</v>
      </c>
      <c r="F2220" s="7">
        <f>'حنا زكري'!F224</f>
        <v>0</v>
      </c>
      <c r="G2220" s="7">
        <f>'حنا زكري'!G224</f>
        <v>0</v>
      </c>
      <c r="H2220" s="6" t="s">
        <v>388</v>
      </c>
      <c r="I2220" s="6" t="s">
        <v>60</v>
      </c>
      <c r="J2220" s="6">
        <f>'حنا زكري'!J224</f>
        <v>0</v>
      </c>
      <c r="K2220" s="50"/>
      <c r="L2220" s="39">
        <f t="shared" si="68"/>
        <v>0</v>
      </c>
      <c r="M2220" s="39">
        <f t="shared" si="69"/>
        <v>0</v>
      </c>
    </row>
    <row r="2221" spans="1:13" ht="30" hidden="1" customHeight="1">
      <c r="A2221" s="6">
        <v>218</v>
      </c>
      <c r="B2221" s="4">
        <f>'حنا زكري'!B225</f>
        <v>0</v>
      </c>
      <c r="C2221" s="37">
        <f>'حنا زكري'!C225</f>
        <v>0</v>
      </c>
      <c r="D2221" s="7">
        <f>'حنا زكري'!D225</f>
        <v>0</v>
      </c>
      <c r="E2221" s="7">
        <f>'حنا زكري'!E225</f>
        <v>0</v>
      </c>
      <c r="F2221" s="7">
        <f>'حنا زكري'!F225</f>
        <v>0</v>
      </c>
      <c r="G2221" s="7">
        <f>'حنا زكري'!G225</f>
        <v>0</v>
      </c>
      <c r="H2221" s="6" t="s">
        <v>388</v>
      </c>
      <c r="I2221" s="6" t="s">
        <v>60</v>
      </c>
      <c r="J2221" s="6">
        <f>'حنا زكري'!J225</f>
        <v>0</v>
      </c>
      <c r="K2221" s="50"/>
      <c r="L2221" s="39">
        <f t="shared" si="68"/>
        <v>0</v>
      </c>
      <c r="M2221" s="39">
        <f t="shared" si="69"/>
        <v>0</v>
      </c>
    </row>
    <row r="2222" spans="1:13" ht="30" hidden="1" customHeight="1">
      <c r="A2222" s="6">
        <v>219</v>
      </c>
      <c r="B2222" s="4">
        <f>'حنا زكري'!B226</f>
        <v>0</v>
      </c>
      <c r="C2222" s="37">
        <f>'حنا زكري'!C226</f>
        <v>0</v>
      </c>
      <c r="D2222" s="7">
        <f>'حنا زكري'!D226</f>
        <v>0</v>
      </c>
      <c r="E2222" s="7">
        <f>'حنا زكري'!E226</f>
        <v>0</v>
      </c>
      <c r="F2222" s="7">
        <f>'حنا زكري'!F226</f>
        <v>0</v>
      </c>
      <c r="G2222" s="7">
        <f>'حنا زكري'!G226</f>
        <v>0</v>
      </c>
      <c r="H2222" s="6" t="s">
        <v>388</v>
      </c>
      <c r="I2222" s="6" t="s">
        <v>60</v>
      </c>
      <c r="J2222" s="6">
        <f>'حنا زكري'!J226</f>
        <v>0</v>
      </c>
      <c r="K2222" s="50"/>
      <c r="L2222" s="39">
        <f t="shared" si="68"/>
        <v>0</v>
      </c>
      <c r="M2222" s="39">
        <f t="shared" si="69"/>
        <v>0</v>
      </c>
    </row>
    <row r="2223" spans="1:13" ht="30" hidden="1" customHeight="1">
      <c r="A2223" s="6">
        <v>220</v>
      </c>
      <c r="B2223" s="4">
        <f>'حنا زكري'!B227</f>
        <v>0</v>
      </c>
      <c r="C2223" s="37">
        <f>'حنا زكري'!C227</f>
        <v>0</v>
      </c>
      <c r="D2223" s="7">
        <f>'حنا زكري'!D227</f>
        <v>0</v>
      </c>
      <c r="E2223" s="7">
        <f>'حنا زكري'!E227</f>
        <v>0</v>
      </c>
      <c r="F2223" s="7">
        <f>'حنا زكري'!F227</f>
        <v>0</v>
      </c>
      <c r="G2223" s="7">
        <f>'حنا زكري'!G227</f>
        <v>0</v>
      </c>
      <c r="H2223" s="6" t="s">
        <v>388</v>
      </c>
      <c r="I2223" s="6" t="s">
        <v>60</v>
      </c>
      <c r="J2223" s="6">
        <f>'حنا زكري'!J227</f>
        <v>0</v>
      </c>
      <c r="K2223" s="50"/>
      <c r="L2223" s="39">
        <f t="shared" si="68"/>
        <v>0</v>
      </c>
      <c r="M2223" s="39">
        <f t="shared" si="69"/>
        <v>0</v>
      </c>
    </row>
    <row r="2224" spans="1:13" ht="30" hidden="1" customHeight="1">
      <c r="A2224" s="6">
        <v>221</v>
      </c>
      <c r="B2224" s="4">
        <f>'حنا زكري'!B228</f>
        <v>0</v>
      </c>
      <c r="C2224" s="37">
        <f>'حنا زكري'!C228</f>
        <v>0</v>
      </c>
      <c r="D2224" s="7">
        <f>'حنا زكري'!D228</f>
        <v>0</v>
      </c>
      <c r="E2224" s="7">
        <f>'حنا زكري'!E228</f>
        <v>0</v>
      </c>
      <c r="F2224" s="7">
        <f>'حنا زكري'!F228</f>
        <v>0</v>
      </c>
      <c r="G2224" s="7">
        <f>'حنا زكري'!G228</f>
        <v>0</v>
      </c>
      <c r="H2224" s="6" t="s">
        <v>388</v>
      </c>
      <c r="I2224" s="6" t="s">
        <v>60</v>
      </c>
      <c r="J2224" s="6">
        <f>'حنا زكري'!J228</f>
        <v>0</v>
      </c>
      <c r="K2224" s="50"/>
      <c r="L2224" s="39">
        <f t="shared" si="68"/>
        <v>0</v>
      </c>
      <c r="M2224" s="39">
        <f t="shared" si="69"/>
        <v>0</v>
      </c>
    </row>
    <row r="2225" spans="1:13" ht="30" hidden="1" customHeight="1">
      <c r="A2225" s="6">
        <v>222</v>
      </c>
      <c r="B2225" s="4">
        <f>'حنا زكري'!B229</f>
        <v>0</v>
      </c>
      <c r="C2225" s="37">
        <f>'حنا زكري'!C229</f>
        <v>0</v>
      </c>
      <c r="D2225" s="7">
        <f>'حنا زكري'!D229</f>
        <v>0</v>
      </c>
      <c r="E2225" s="7">
        <f>'حنا زكري'!E229</f>
        <v>0</v>
      </c>
      <c r="F2225" s="7">
        <f>'حنا زكري'!F229</f>
        <v>0</v>
      </c>
      <c r="G2225" s="7">
        <f>'حنا زكري'!G229</f>
        <v>0</v>
      </c>
      <c r="H2225" s="6" t="s">
        <v>388</v>
      </c>
      <c r="I2225" s="6" t="s">
        <v>60</v>
      </c>
      <c r="J2225" s="6">
        <f>'حنا زكري'!J229</f>
        <v>0</v>
      </c>
      <c r="K2225" s="50"/>
      <c r="L2225" s="39">
        <f t="shared" si="68"/>
        <v>0</v>
      </c>
      <c r="M2225" s="39">
        <f t="shared" si="69"/>
        <v>0</v>
      </c>
    </row>
    <row r="2226" spans="1:13" ht="30" hidden="1" customHeight="1">
      <c r="A2226" s="6">
        <v>223</v>
      </c>
      <c r="B2226" s="4">
        <f>'حنا زكري'!B230</f>
        <v>0</v>
      </c>
      <c r="C2226" s="37">
        <f>'حنا زكري'!C230</f>
        <v>0</v>
      </c>
      <c r="D2226" s="7">
        <f>'حنا زكري'!D230</f>
        <v>0</v>
      </c>
      <c r="E2226" s="7">
        <f>'حنا زكري'!E230</f>
        <v>0</v>
      </c>
      <c r="F2226" s="7">
        <f>'حنا زكري'!F230</f>
        <v>0</v>
      </c>
      <c r="G2226" s="7">
        <f>'حنا زكري'!G230</f>
        <v>0</v>
      </c>
      <c r="H2226" s="6" t="s">
        <v>388</v>
      </c>
      <c r="I2226" s="6" t="s">
        <v>60</v>
      </c>
      <c r="J2226" s="6">
        <f>'حنا زكري'!J230</f>
        <v>0</v>
      </c>
      <c r="K2226" s="50"/>
      <c r="L2226" s="39">
        <f t="shared" si="68"/>
        <v>0</v>
      </c>
      <c r="M2226" s="39">
        <f t="shared" si="69"/>
        <v>0</v>
      </c>
    </row>
    <row r="2227" spans="1:13" ht="30" hidden="1" customHeight="1">
      <c r="A2227" s="6">
        <v>224</v>
      </c>
      <c r="B2227" s="4">
        <f>'حنا زكري'!B231</f>
        <v>0</v>
      </c>
      <c r="C2227" s="37">
        <f>'حنا زكري'!C231</f>
        <v>0</v>
      </c>
      <c r="D2227" s="7">
        <f>'حنا زكري'!D231</f>
        <v>0</v>
      </c>
      <c r="E2227" s="7">
        <f>'حنا زكري'!E231</f>
        <v>0</v>
      </c>
      <c r="F2227" s="7">
        <f>'حنا زكري'!F231</f>
        <v>0</v>
      </c>
      <c r="G2227" s="7">
        <f>'حنا زكري'!G231</f>
        <v>0</v>
      </c>
      <c r="H2227" s="6" t="s">
        <v>388</v>
      </c>
      <c r="I2227" s="6" t="s">
        <v>60</v>
      </c>
      <c r="J2227" s="6">
        <f>'حنا زكري'!J231</f>
        <v>0</v>
      </c>
      <c r="K2227" s="50"/>
      <c r="L2227" s="39">
        <f t="shared" si="68"/>
        <v>0</v>
      </c>
      <c r="M2227" s="39">
        <f t="shared" si="69"/>
        <v>0</v>
      </c>
    </row>
    <row r="2228" spans="1:13" ht="30" hidden="1" customHeight="1">
      <c r="A2228" s="6">
        <v>225</v>
      </c>
      <c r="B2228" s="4">
        <f>'حنا زكري'!B232</f>
        <v>0</v>
      </c>
      <c r="C2228" s="37">
        <f>'حنا زكري'!C232</f>
        <v>0</v>
      </c>
      <c r="D2228" s="7">
        <f>'حنا زكري'!D232</f>
        <v>0</v>
      </c>
      <c r="E2228" s="7">
        <f>'حنا زكري'!E232</f>
        <v>0</v>
      </c>
      <c r="F2228" s="7">
        <f>'حنا زكري'!F232</f>
        <v>0</v>
      </c>
      <c r="G2228" s="7">
        <f>'حنا زكري'!G232</f>
        <v>0</v>
      </c>
      <c r="H2228" s="6" t="s">
        <v>388</v>
      </c>
      <c r="I2228" s="6" t="s">
        <v>60</v>
      </c>
      <c r="J2228" s="6">
        <f>'حنا زكري'!J232</f>
        <v>0</v>
      </c>
      <c r="K2228" s="50"/>
      <c r="L2228" s="39">
        <f t="shared" si="68"/>
        <v>0</v>
      </c>
      <c r="M2228" s="39">
        <f t="shared" si="69"/>
        <v>0</v>
      </c>
    </row>
    <row r="2229" spans="1:13" ht="30" hidden="1" customHeight="1">
      <c r="A2229" s="6">
        <v>226</v>
      </c>
      <c r="B2229" s="4">
        <f>'حنا زكري'!B233</f>
        <v>0</v>
      </c>
      <c r="C2229" s="37">
        <f>'حنا زكري'!C233</f>
        <v>0</v>
      </c>
      <c r="D2229" s="7">
        <f>'حنا زكري'!D233</f>
        <v>0</v>
      </c>
      <c r="E2229" s="7">
        <f>'حنا زكري'!E233</f>
        <v>0</v>
      </c>
      <c r="F2229" s="7">
        <f>'حنا زكري'!F233</f>
        <v>0</v>
      </c>
      <c r="G2229" s="7">
        <f>'حنا زكري'!G233</f>
        <v>0</v>
      </c>
      <c r="H2229" s="6" t="s">
        <v>388</v>
      </c>
      <c r="I2229" s="6" t="s">
        <v>60</v>
      </c>
      <c r="J2229" s="6">
        <f>'حنا زكري'!J233</f>
        <v>0</v>
      </c>
      <c r="K2229" s="50"/>
      <c r="L2229" s="39">
        <f t="shared" si="68"/>
        <v>0</v>
      </c>
      <c r="M2229" s="39">
        <f t="shared" si="69"/>
        <v>0</v>
      </c>
    </row>
    <row r="2230" spans="1:13" ht="30" hidden="1" customHeight="1">
      <c r="A2230" s="6">
        <v>227</v>
      </c>
      <c r="B2230" s="4">
        <f>'حنا زكري'!B234</f>
        <v>0</v>
      </c>
      <c r="C2230" s="37">
        <f>'حنا زكري'!C234</f>
        <v>0</v>
      </c>
      <c r="D2230" s="7">
        <f>'حنا زكري'!D234</f>
        <v>0</v>
      </c>
      <c r="E2230" s="7">
        <f>'حنا زكري'!E234</f>
        <v>0</v>
      </c>
      <c r="F2230" s="7">
        <f>'حنا زكري'!F234</f>
        <v>0</v>
      </c>
      <c r="G2230" s="7">
        <f>'حنا زكري'!G234</f>
        <v>0</v>
      </c>
      <c r="H2230" s="6" t="s">
        <v>388</v>
      </c>
      <c r="I2230" s="6" t="s">
        <v>60</v>
      </c>
      <c r="J2230" s="6">
        <f>'حنا زكري'!J234</f>
        <v>0</v>
      </c>
      <c r="K2230" s="50"/>
      <c r="L2230" s="39">
        <f t="shared" si="68"/>
        <v>0</v>
      </c>
      <c r="M2230" s="39">
        <f t="shared" si="69"/>
        <v>0</v>
      </c>
    </row>
    <row r="2231" spans="1:13" ht="30" hidden="1" customHeight="1">
      <c r="A2231" s="6">
        <v>228</v>
      </c>
      <c r="B2231" s="4">
        <f>'حنا زكري'!B235</f>
        <v>0</v>
      </c>
      <c r="C2231" s="37">
        <f>'حنا زكري'!C235</f>
        <v>0</v>
      </c>
      <c r="D2231" s="7">
        <f>'حنا زكري'!D235</f>
        <v>0</v>
      </c>
      <c r="E2231" s="7">
        <f>'حنا زكري'!E235</f>
        <v>0</v>
      </c>
      <c r="F2231" s="7">
        <f>'حنا زكري'!F235</f>
        <v>0</v>
      </c>
      <c r="G2231" s="7">
        <f>'حنا زكري'!G235</f>
        <v>0</v>
      </c>
      <c r="H2231" s="6" t="s">
        <v>388</v>
      </c>
      <c r="I2231" s="6" t="s">
        <v>60</v>
      </c>
      <c r="J2231" s="6">
        <f>'حنا زكري'!J235</f>
        <v>0</v>
      </c>
      <c r="K2231" s="50"/>
      <c r="L2231" s="39">
        <f t="shared" si="68"/>
        <v>0</v>
      </c>
      <c r="M2231" s="39">
        <f t="shared" si="69"/>
        <v>0</v>
      </c>
    </row>
    <row r="2232" spans="1:13" ht="30" hidden="1" customHeight="1">
      <c r="A2232" s="6">
        <v>229</v>
      </c>
      <c r="B2232" s="4">
        <f>'حنا زكري'!B236</f>
        <v>0</v>
      </c>
      <c r="C2232" s="37">
        <f>'حنا زكري'!C236</f>
        <v>0</v>
      </c>
      <c r="D2232" s="7">
        <f>'حنا زكري'!D236</f>
        <v>0</v>
      </c>
      <c r="E2232" s="7">
        <f>'حنا زكري'!E236</f>
        <v>0</v>
      </c>
      <c r="F2232" s="7">
        <f>'حنا زكري'!F236</f>
        <v>0</v>
      </c>
      <c r="G2232" s="7">
        <f>'حنا زكري'!G236</f>
        <v>0</v>
      </c>
      <c r="H2232" s="6" t="s">
        <v>388</v>
      </c>
      <c r="I2232" s="6" t="s">
        <v>60</v>
      </c>
      <c r="J2232" s="6">
        <f>'حنا زكري'!J236</f>
        <v>0</v>
      </c>
      <c r="K2232" s="50"/>
      <c r="L2232" s="39">
        <f t="shared" si="68"/>
        <v>0</v>
      </c>
      <c r="M2232" s="39">
        <f t="shared" si="69"/>
        <v>0</v>
      </c>
    </row>
    <row r="2233" spans="1:13" ht="30" hidden="1" customHeight="1">
      <c r="A2233" s="6">
        <v>230</v>
      </c>
      <c r="B2233" s="4">
        <f>'حنا زكري'!B237</f>
        <v>0</v>
      </c>
      <c r="C2233" s="37">
        <f>'حنا زكري'!C237</f>
        <v>0</v>
      </c>
      <c r="D2233" s="7">
        <f>'حنا زكري'!D237</f>
        <v>0</v>
      </c>
      <c r="E2233" s="7">
        <f>'حنا زكري'!E237</f>
        <v>0</v>
      </c>
      <c r="F2233" s="7">
        <f>'حنا زكري'!F237</f>
        <v>0</v>
      </c>
      <c r="G2233" s="7">
        <f>'حنا زكري'!G237</f>
        <v>0</v>
      </c>
      <c r="H2233" s="6" t="s">
        <v>388</v>
      </c>
      <c r="I2233" s="6" t="s">
        <v>60</v>
      </c>
      <c r="J2233" s="6">
        <f>'حنا زكري'!J237</f>
        <v>0</v>
      </c>
      <c r="K2233" s="50"/>
      <c r="L2233" s="39">
        <f t="shared" si="68"/>
        <v>0</v>
      </c>
      <c r="M2233" s="39">
        <f t="shared" si="69"/>
        <v>0</v>
      </c>
    </row>
    <row r="2234" spans="1:13" ht="30" hidden="1" customHeight="1">
      <c r="A2234" s="6">
        <v>231</v>
      </c>
      <c r="B2234" s="4">
        <f>'حنا زكري'!B238</f>
        <v>0</v>
      </c>
      <c r="C2234" s="37">
        <f>'حنا زكري'!C238</f>
        <v>0</v>
      </c>
      <c r="D2234" s="7">
        <f>'حنا زكري'!D238</f>
        <v>0</v>
      </c>
      <c r="E2234" s="7">
        <f>'حنا زكري'!E238</f>
        <v>0</v>
      </c>
      <c r="F2234" s="7">
        <f>'حنا زكري'!F238</f>
        <v>0</v>
      </c>
      <c r="G2234" s="7">
        <f>'حنا زكري'!G238</f>
        <v>0</v>
      </c>
      <c r="H2234" s="6" t="s">
        <v>388</v>
      </c>
      <c r="I2234" s="6" t="s">
        <v>60</v>
      </c>
      <c r="J2234" s="6">
        <f>'حنا زكري'!J238</f>
        <v>0</v>
      </c>
      <c r="K2234" s="50"/>
      <c r="L2234" s="39">
        <f t="shared" si="68"/>
        <v>0</v>
      </c>
      <c r="M2234" s="39">
        <f t="shared" si="69"/>
        <v>0</v>
      </c>
    </row>
    <row r="2235" spans="1:13" ht="30" hidden="1" customHeight="1">
      <c r="A2235" s="6">
        <v>232</v>
      </c>
      <c r="B2235" s="4">
        <f>'حنا زكري'!B239</f>
        <v>0</v>
      </c>
      <c r="C2235" s="37">
        <f>'حنا زكري'!C239</f>
        <v>0</v>
      </c>
      <c r="D2235" s="7">
        <f>'حنا زكري'!D239</f>
        <v>0</v>
      </c>
      <c r="E2235" s="7">
        <f>'حنا زكري'!E239</f>
        <v>0</v>
      </c>
      <c r="F2235" s="7">
        <f>'حنا زكري'!F239</f>
        <v>0</v>
      </c>
      <c r="G2235" s="7">
        <f>'حنا زكري'!G239</f>
        <v>0</v>
      </c>
      <c r="H2235" s="6" t="s">
        <v>388</v>
      </c>
      <c r="I2235" s="6" t="s">
        <v>60</v>
      </c>
      <c r="J2235" s="6">
        <f>'حنا زكري'!J239</f>
        <v>0</v>
      </c>
      <c r="K2235" s="50"/>
      <c r="L2235" s="39">
        <f t="shared" si="68"/>
        <v>0</v>
      </c>
      <c r="M2235" s="39">
        <f t="shared" si="69"/>
        <v>0</v>
      </c>
    </row>
    <row r="2236" spans="1:13" ht="30" hidden="1" customHeight="1">
      <c r="A2236" s="6">
        <v>233</v>
      </c>
      <c r="B2236" s="4">
        <f>'حنا زكري'!B240</f>
        <v>0</v>
      </c>
      <c r="C2236" s="37">
        <f>'حنا زكري'!C240</f>
        <v>0</v>
      </c>
      <c r="D2236" s="7">
        <f>'حنا زكري'!D240</f>
        <v>0</v>
      </c>
      <c r="E2236" s="7">
        <f>'حنا زكري'!E240</f>
        <v>0</v>
      </c>
      <c r="F2236" s="7">
        <f>'حنا زكري'!F240</f>
        <v>0</v>
      </c>
      <c r="G2236" s="7">
        <f>'حنا زكري'!G240</f>
        <v>0</v>
      </c>
      <c r="H2236" s="6" t="s">
        <v>388</v>
      </c>
      <c r="I2236" s="6" t="s">
        <v>60</v>
      </c>
      <c r="J2236" s="6">
        <f>'حنا زكري'!J240</f>
        <v>0</v>
      </c>
      <c r="K2236" s="50"/>
      <c r="L2236" s="39">
        <f t="shared" si="68"/>
        <v>0</v>
      </c>
      <c r="M2236" s="39">
        <f t="shared" si="69"/>
        <v>0</v>
      </c>
    </row>
    <row r="2237" spans="1:13" ht="30" hidden="1" customHeight="1">
      <c r="A2237" s="6">
        <v>234</v>
      </c>
      <c r="B2237" s="4">
        <f>'حنا زكري'!B241</f>
        <v>0</v>
      </c>
      <c r="C2237" s="37">
        <f>'حنا زكري'!C241</f>
        <v>0</v>
      </c>
      <c r="D2237" s="7">
        <f>'حنا زكري'!D241</f>
        <v>0</v>
      </c>
      <c r="E2237" s="7">
        <f>'حنا زكري'!E241</f>
        <v>0</v>
      </c>
      <c r="F2237" s="7">
        <f>'حنا زكري'!F241</f>
        <v>0</v>
      </c>
      <c r="G2237" s="7">
        <f>'حنا زكري'!G241</f>
        <v>0</v>
      </c>
      <c r="H2237" s="6" t="s">
        <v>388</v>
      </c>
      <c r="I2237" s="6" t="s">
        <v>60</v>
      </c>
      <c r="J2237" s="6">
        <f>'حنا زكري'!J241</f>
        <v>0</v>
      </c>
      <c r="K2237" s="50"/>
      <c r="L2237" s="39">
        <f t="shared" si="68"/>
        <v>0</v>
      </c>
      <c r="M2237" s="39">
        <f t="shared" si="69"/>
        <v>0</v>
      </c>
    </row>
    <row r="2238" spans="1:13" ht="30" hidden="1" customHeight="1">
      <c r="A2238" s="6">
        <v>235</v>
      </c>
      <c r="B2238" s="4">
        <f>'حنا زكري'!B242</f>
        <v>0</v>
      </c>
      <c r="C2238" s="37">
        <f>'حنا زكري'!C242</f>
        <v>0</v>
      </c>
      <c r="D2238" s="7">
        <f>'حنا زكري'!D242</f>
        <v>0</v>
      </c>
      <c r="E2238" s="7">
        <f>'حنا زكري'!E242</f>
        <v>0</v>
      </c>
      <c r="F2238" s="7">
        <f>'حنا زكري'!F242</f>
        <v>0</v>
      </c>
      <c r="G2238" s="7">
        <f>'حنا زكري'!G242</f>
        <v>0</v>
      </c>
      <c r="H2238" s="6" t="s">
        <v>388</v>
      </c>
      <c r="I2238" s="6" t="s">
        <v>60</v>
      </c>
      <c r="J2238" s="6">
        <f>'حنا زكري'!J242</f>
        <v>0</v>
      </c>
      <c r="K2238" s="50"/>
      <c r="L2238" s="39">
        <f t="shared" si="68"/>
        <v>0</v>
      </c>
      <c r="M2238" s="39">
        <f t="shared" si="69"/>
        <v>0</v>
      </c>
    </row>
    <row r="2239" spans="1:13" ht="30" hidden="1" customHeight="1">
      <c r="A2239" s="6">
        <v>236</v>
      </c>
      <c r="B2239" s="4">
        <f>'حنا زكري'!B243</f>
        <v>0</v>
      </c>
      <c r="C2239" s="37">
        <f>'حنا زكري'!C243</f>
        <v>0</v>
      </c>
      <c r="D2239" s="7">
        <f>'حنا زكري'!D243</f>
        <v>0</v>
      </c>
      <c r="E2239" s="7">
        <f>'حنا زكري'!E243</f>
        <v>0</v>
      </c>
      <c r="F2239" s="7">
        <f>'حنا زكري'!F243</f>
        <v>0</v>
      </c>
      <c r="G2239" s="7">
        <f>'حنا زكري'!G243</f>
        <v>0</v>
      </c>
      <c r="H2239" s="6" t="s">
        <v>388</v>
      </c>
      <c r="I2239" s="6" t="s">
        <v>60</v>
      </c>
      <c r="J2239" s="6">
        <f>'حنا زكري'!J243</f>
        <v>0</v>
      </c>
      <c r="K2239" s="50"/>
      <c r="L2239" s="39">
        <f t="shared" si="68"/>
        <v>0</v>
      </c>
      <c r="M2239" s="39">
        <f t="shared" si="69"/>
        <v>0</v>
      </c>
    </row>
    <row r="2240" spans="1:13" ht="30" hidden="1" customHeight="1">
      <c r="A2240" s="6">
        <v>237</v>
      </c>
      <c r="B2240" s="4">
        <f>'حنا زكري'!B244</f>
        <v>0</v>
      </c>
      <c r="C2240" s="37">
        <f>'حنا زكري'!C244</f>
        <v>0</v>
      </c>
      <c r="D2240" s="7">
        <f>'حنا زكري'!D244</f>
        <v>0</v>
      </c>
      <c r="E2240" s="7">
        <f>'حنا زكري'!E244</f>
        <v>0</v>
      </c>
      <c r="F2240" s="7">
        <f>'حنا زكري'!F244</f>
        <v>0</v>
      </c>
      <c r="G2240" s="7">
        <f>'حنا زكري'!G244</f>
        <v>0</v>
      </c>
      <c r="H2240" s="6" t="s">
        <v>388</v>
      </c>
      <c r="I2240" s="6" t="s">
        <v>60</v>
      </c>
      <c r="J2240" s="6">
        <f>'حنا زكري'!J244</f>
        <v>0</v>
      </c>
      <c r="K2240" s="50"/>
      <c r="L2240" s="39">
        <f t="shared" si="68"/>
        <v>0</v>
      </c>
      <c r="M2240" s="39">
        <f t="shared" si="69"/>
        <v>0</v>
      </c>
    </row>
    <row r="2241" spans="1:13" ht="30" hidden="1" customHeight="1">
      <c r="A2241" s="6">
        <v>238</v>
      </c>
      <c r="B2241" s="4">
        <f>'حنا زكري'!B245</f>
        <v>0</v>
      </c>
      <c r="C2241" s="37">
        <f>'حنا زكري'!C245</f>
        <v>0</v>
      </c>
      <c r="D2241" s="7">
        <f>'حنا زكري'!D245</f>
        <v>0</v>
      </c>
      <c r="E2241" s="7">
        <f>'حنا زكري'!E245</f>
        <v>0</v>
      </c>
      <c r="F2241" s="7">
        <f>'حنا زكري'!F245</f>
        <v>0</v>
      </c>
      <c r="G2241" s="7">
        <f>'حنا زكري'!G245</f>
        <v>0</v>
      </c>
      <c r="H2241" s="6" t="s">
        <v>388</v>
      </c>
      <c r="I2241" s="6" t="s">
        <v>60</v>
      </c>
      <c r="J2241" s="6">
        <f>'حنا زكري'!J245</f>
        <v>0</v>
      </c>
      <c r="K2241" s="50"/>
      <c r="L2241" s="39">
        <f t="shared" si="68"/>
        <v>0</v>
      </c>
      <c r="M2241" s="39">
        <f t="shared" si="69"/>
        <v>0</v>
      </c>
    </row>
    <row r="2242" spans="1:13" ht="30" hidden="1" customHeight="1">
      <c r="A2242" s="6">
        <v>239</v>
      </c>
      <c r="B2242" s="4">
        <f>'حنا زكري'!B246</f>
        <v>0</v>
      </c>
      <c r="C2242" s="37">
        <f>'حنا زكري'!C246</f>
        <v>0</v>
      </c>
      <c r="D2242" s="7">
        <f>'حنا زكري'!D246</f>
        <v>0</v>
      </c>
      <c r="E2242" s="7">
        <f>'حنا زكري'!E246</f>
        <v>0</v>
      </c>
      <c r="F2242" s="7">
        <f>'حنا زكري'!F246</f>
        <v>0</v>
      </c>
      <c r="G2242" s="7">
        <f>'حنا زكري'!G246</f>
        <v>0</v>
      </c>
      <c r="H2242" s="6" t="s">
        <v>388</v>
      </c>
      <c r="I2242" s="6" t="s">
        <v>60</v>
      </c>
      <c r="J2242" s="6">
        <f>'حنا زكري'!J246</f>
        <v>0</v>
      </c>
      <c r="K2242" s="50"/>
      <c r="L2242" s="39">
        <f t="shared" si="68"/>
        <v>0</v>
      </c>
      <c r="M2242" s="39">
        <f t="shared" si="69"/>
        <v>0</v>
      </c>
    </row>
    <row r="2243" spans="1:13" ht="30" hidden="1" customHeight="1">
      <c r="A2243" s="6">
        <v>240</v>
      </c>
      <c r="B2243" s="4">
        <f>'حنا زكري'!B247</f>
        <v>0</v>
      </c>
      <c r="C2243" s="37">
        <f>'حنا زكري'!C247</f>
        <v>0</v>
      </c>
      <c r="D2243" s="7">
        <f>'حنا زكري'!D247</f>
        <v>0</v>
      </c>
      <c r="E2243" s="7">
        <f>'حنا زكري'!E247</f>
        <v>0</v>
      </c>
      <c r="F2243" s="7">
        <f>'حنا زكري'!F247</f>
        <v>0</v>
      </c>
      <c r="G2243" s="7">
        <f>'حنا زكري'!G247</f>
        <v>0</v>
      </c>
      <c r="H2243" s="6" t="s">
        <v>388</v>
      </c>
      <c r="I2243" s="6" t="s">
        <v>60</v>
      </c>
      <c r="J2243" s="6">
        <f>'حنا زكري'!J247</f>
        <v>0</v>
      </c>
      <c r="K2243" s="50"/>
      <c r="L2243" s="39">
        <f t="shared" si="68"/>
        <v>0</v>
      </c>
      <c r="M2243" s="39">
        <f t="shared" si="69"/>
        <v>0</v>
      </c>
    </row>
    <row r="2244" spans="1:13" ht="30" hidden="1" customHeight="1">
      <c r="A2244" s="6">
        <v>241</v>
      </c>
      <c r="B2244" s="4">
        <f>'حنا زكري'!B248</f>
        <v>0</v>
      </c>
      <c r="C2244" s="37">
        <f>'حنا زكري'!C248</f>
        <v>0</v>
      </c>
      <c r="D2244" s="7">
        <f>'حنا زكري'!D248</f>
        <v>0</v>
      </c>
      <c r="E2244" s="7">
        <f>'حنا زكري'!E248</f>
        <v>0</v>
      </c>
      <c r="F2244" s="7">
        <f>'حنا زكري'!F248</f>
        <v>0</v>
      </c>
      <c r="G2244" s="7">
        <f>'حنا زكري'!G248</f>
        <v>0</v>
      </c>
      <c r="H2244" s="6" t="s">
        <v>388</v>
      </c>
      <c r="I2244" s="6" t="s">
        <v>60</v>
      </c>
      <c r="J2244" s="6">
        <f>'حنا زكري'!J248</f>
        <v>0</v>
      </c>
      <c r="K2244" s="50"/>
      <c r="L2244" s="39">
        <f t="shared" si="68"/>
        <v>0</v>
      </c>
      <c r="M2244" s="39">
        <f t="shared" si="69"/>
        <v>0</v>
      </c>
    </row>
    <row r="2245" spans="1:13" ht="30" hidden="1" customHeight="1">
      <c r="A2245" s="6">
        <v>242</v>
      </c>
      <c r="B2245" s="4">
        <f>'حنا زكري'!B249</f>
        <v>0</v>
      </c>
      <c r="C2245" s="37">
        <f>'حنا زكري'!C249</f>
        <v>0</v>
      </c>
      <c r="D2245" s="7">
        <f>'حنا زكري'!D249</f>
        <v>0</v>
      </c>
      <c r="E2245" s="7">
        <f>'حنا زكري'!E249</f>
        <v>0</v>
      </c>
      <c r="F2245" s="7">
        <f>'حنا زكري'!F249</f>
        <v>0</v>
      </c>
      <c r="G2245" s="7">
        <f>'حنا زكري'!G249</f>
        <v>0</v>
      </c>
      <c r="H2245" s="6" t="s">
        <v>388</v>
      </c>
      <c r="I2245" s="6" t="s">
        <v>60</v>
      </c>
      <c r="J2245" s="6">
        <f>'حنا زكري'!J249</f>
        <v>0</v>
      </c>
      <c r="K2245" s="50"/>
      <c r="L2245" s="39">
        <f t="shared" ref="L2245:L2308" si="70">IF(AND(E2245="سويس",B2245=$I$1),1,0)</f>
        <v>0</v>
      </c>
      <c r="M2245" s="39">
        <f t="shared" ref="M2245:M2308" si="71">IF(AND(E2245="عاشر",B2245=$I$1),1,0)</f>
        <v>0</v>
      </c>
    </row>
    <row r="2246" spans="1:13" ht="30" hidden="1" customHeight="1">
      <c r="A2246" s="6">
        <v>243</v>
      </c>
      <c r="B2246" s="4">
        <f>'حنا زكري'!B250</f>
        <v>0</v>
      </c>
      <c r="C2246" s="37">
        <f>'حنا زكري'!C250</f>
        <v>0</v>
      </c>
      <c r="D2246" s="7">
        <f>'حنا زكري'!D250</f>
        <v>0</v>
      </c>
      <c r="E2246" s="7">
        <f>'حنا زكري'!E250</f>
        <v>0</v>
      </c>
      <c r="F2246" s="7">
        <f>'حنا زكري'!F250</f>
        <v>0</v>
      </c>
      <c r="G2246" s="7">
        <f>'حنا زكري'!G250</f>
        <v>0</v>
      </c>
      <c r="H2246" s="6" t="s">
        <v>388</v>
      </c>
      <c r="I2246" s="6" t="s">
        <v>60</v>
      </c>
      <c r="J2246" s="6">
        <f>'حنا زكري'!J250</f>
        <v>0</v>
      </c>
      <c r="K2246" s="50"/>
      <c r="L2246" s="39">
        <f t="shared" si="70"/>
        <v>0</v>
      </c>
      <c r="M2246" s="39">
        <f t="shared" si="71"/>
        <v>0</v>
      </c>
    </row>
    <row r="2247" spans="1:13" ht="30" hidden="1" customHeight="1">
      <c r="A2247" s="6">
        <v>244</v>
      </c>
      <c r="B2247" s="4">
        <f>'حنا زكري'!B251</f>
        <v>0</v>
      </c>
      <c r="C2247" s="37">
        <f>'حنا زكري'!C251</f>
        <v>0</v>
      </c>
      <c r="D2247" s="7">
        <f>'حنا زكري'!D251</f>
        <v>0</v>
      </c>
      <c r="E2247" s="7">
        <f>'حنا زكري'!E251</f>
        <v>0</v>
      </c>
      <c r="F2247" s="7">
        <f>'حنا زكري'!F251</f>
        <v>0</v>
      </c>
      <c r="G2247" s="7">
        <f>'حنا زكري'!G251</f>
        <v>0</v>
      </c>
      <c r="H2247" s="6" t="s">
        <v>388</v>
      </c>
      <c r="I2247" s="6" t="s">
        <v>60</v>
      </c>
      <c r="J2247" s="6">
        <f>'حنا زكري'!J251</f>
        <v>0</v>
      </c>
      <c r="K2247" s="50"/>
      <c r="L2247" s="39">
        <f t="shared" si="70"/>
        <v>0</v>
      </c>
      <c r="M2247" s="39">
        <f t="shared" si="71"/>
        <v>0</v>
      </c>
    </row>
    <row r="2248" spans="1:13" ht="30" hidden="1" customHeight="1">
      <c r="A2248" s="6">
        <v>245</v>
      </c>
      <c r="B2248" s="4">
        <f>'حنا زكري'!B252</f>
        <v>0</v>
      </c>
      <c r="C2248" s="37">
        <f>'حنا زكري'!C252</f>
        <v>0</v>
      </c>
      <c r="D2248" s="7">
        <f>'حنا زكري'!D252</f>
        <v>0</v>
      </c>
      <c r="E2248" s="7">
        <f>'حنا زكري'!E252</f>
        <v>0</v>
      </c>
      <c r="F2248" s="7">
        <f>'حنا زكري'!F252</f>
        <v>0</v>
      </c>
      <c r="G2248" s="7">
        <f>'حنا زكري'!G252</f>
        <v>0</v>
      </c>
      <c r="H2248" s="6" t="s">
        <v>388</v>
      </c>
      <c r="I2248" s="6" t="s">
        <v>60</v>
      </c>
      <c r="J2248" s="6">
        <f>'حنا زكري'!J252</f>
        <v>0</v>
      </c>
      <c r="K2248" s="50"/>
      <c r="L2248" s="39">
        <f t="shared" si="70"/>
        <v>0</v>
      </c>
      <c r="M2248" s="39">
        <f t="shared" si="71"/>
        <v>0</v>
      </c>
    </row>
    <row r="2249" spans="1:13" ht="30" hidden="1" customHeight="1">
      <c r="A2249" s="6">
        <v>246</v>
      </c>
      <c r="B2249" s="4">
        <f>'حنا زكري'!B253</f>
        <v>0</v>
      </c>
      <c r="C2249" s="37">
        <f>'حنا زكري'!C253</f>
        <v>0</v>
      </c>
      <c r="D2249" s="7">
        <f>'حنا زكري'!D253</f>
        <v>0</v>
      </c>
      <c r="E2249" s="7">
        <f>'حنا زكري'!E253</f>
        <v>0</v>
      </c>
      <c r="F2249" s="7">
        <f>'حنا زكري'!F253</f>
        <v>0</v>
      </c>
      <c r="G2249" s="7">
        <f>'حنا زكري'!G253</f>
        <v>0</v>
      </c>
      <c r="H2249" s="6" t="s">
        <v>388</v>
      </c>
      <c r="I2249" s="6" t="s">
        <v>60</v>
      </c>
      <c r="J2249" s="6">
        <f>'حنا زكري'!J253</f>
        <v>0</v>
      </c>
      <c r="K2249" s="50"/>
      <c r="L2249" s="39">
        <f t="shared" si="70"/>
        <v>0</v>
      </c>
      <c r="M2249" s="39">
        <f t="shared" si="71"/>
        <v>0</v>
      </c>
    </row>
    <row r="2250" spans="1:13" ht="30" hidden="1" customHeight="1">
      <c r="A2250" s="6">
        <v>247</v>
      </c>
      <c r="B2250" s="4">
        <f>'حنا زكري'!B254</f>
        <v>0</v>
      </c>
      <c r="C2250" s="37">
        <f>'حنا زكري'!C254</f>
        <v>0</v>
      </c>
      <c r="D2250" s="7">
        <f>'حنا زكري'!D254</f>
        <v>0</v>
      </c>
      <c r="E2250" s="7">
        <f>'حنا زكري'!E254</f>
        <v>0</v>
      </c>
      <c r="F2250" s="7">
        <f>'حنا زكري'!F254</f>
        <v>0</v>
      </c>
      <c r="G2250" s="7">
        <f>'حنا زكري'!G254</f>
        <v>0</v>
      </c>
      <c r="H2250" s="6" t="s">
        <v>388</v>
      </c>
      <c r="I2250" s="6" t="s">
        <v>60</v>
      </c>
      <c r="J2250" s="6">
        <f>'حنا زكري'!J254</f>
        <v>0</v>
      </c>
      <c r="K2250" s="50"/>
      <c r="L2250" s="39">
        <f t="shared" si="70"/>
        <v>0</v>
      </c>
      <c r="M2250" s="39">
        <f t="shared" si="71"/>
        <v>0</v>
      </c>
    </row>
    <row r="2251" spans="1:13" ht="30" hidden="1" customHeight="1">
      <c r="A2251" s="6">
        <v>248</v>
      </c>
      <c r="B2251" s="4">
        <f>'حنا زكري'!B255</f>
        <v>0</v>
      </c>
      <c r="C2251" s="37">
        <f>'حنا زكري'!C255</f>
        <v>0</v>
      </c>
      <c r="D2251" s="7">
        <f>'حنا زكري'!D255</f>
        <v>0</v>
      </c>
      <c r="E2251" s="7">
        <f>'حنا زكري'!E255</f>
        <v>0</v>
      </c>
      <c r="F2251" s="7">
        <f>'حنا زكري'!F255</f>
        <v>0</v>
      </c>
      <c r="G2251" s="7">
        <f>'حنا زكري'!G255</f>
        <v>0</v>
      </c>
      <c r="H2251" s="6" t="s">
        <v>388</v>
      </c>
      <c r="I2251" s="6" t="s">
        <v>60</v>
      </c>
      <c r="J2251" s="6">
        <f>'حنا زكري'!J255</f>
        <v>0</v>
      </c>
      <c r="K2251" s="50"/>
      <c r="L2251" s="39">
        <f t="shared" si="70"/>
        <v>0</v>
      </c>
      <c r="M2251" s="39">
        <f t="shared" si="71"/>
        <v>0</v>
      </c>
    </row>
    <row r="2252" spans="1:13" ht="30" hidden="1" customHeight="1">
      <c r="A2252" s="6">
        <v>249</v>
      </c>
      <c r="B2252" s="4">
        <f>'حنا زكري'!B256</f>
        <v>0</v>
      </c>
      <c r="C2252" s="37">
        <f>'حنا زكري'!C256</f>
        <v>0</v>
      </c>
      <c r="D2252" s="7">
        <f>'حنا زكري'!D256</f>
        <v>0</v>
      </c>
      <c r="E2252" s="7">
        <f>'حنا زكري'!E256</f>
        <v>0</v>
      </c>
      <c r="F2252" s="7">
        <f>'حنا زكري'!F256</f>
        <v>0</v>
      </c>
      <c r="G2252" s="7">
        <f>'حنا زكري'!G256</f>
        <v>0</v>
      </c>
      <c r="H2252" s="6" t="s">
        <v>388</v>
      </c>
      <c r="I2252" s="6" t="s">
        <v>60</v>
      </c>
      <c r="J2252" s="6">
        <f>'حنا زكري'!J256</f>
        <v>0</v>
      </c>
      <c r="K2252" s="50"/>
      <c r="L2252" s="39">
        <f t="shared" si="70"/>
        <v>0</v>
      </c>
      <c r="M2252" s="39">
        <f t="shared" si="71"/>
        <v>0</v>
      </c>
    </row>
    <row r="2253" spans="1:13" ht="30" hidden="1" customHeight="1">
      <c r="A2253" s="6">
        <v>250</v>
      </c>
      <c r="B2253" s="4">
        <f>'حنا زكري'!B257</f>
        <v>0</v>
      </c>
      <c r="C2253" s="37">
        <f>'حنا زكري'!C257</f>
        <v>0</v>
      </c>
      <c r="D2253" s="7">
        <f>'حنا زكري'!D257</f>
        <v>0</v>
      </c>
      <c r="E2253" s="7">
        <f>'حنا زكري'!E257</f>
        <v>0</v>
      </c>
      <c r="F2253" s="7">
        <f>'حنا زكري'!F257</f>
        <v>0</v>
      </c>
      <c r="G2253" s="7">
        <f>'حنا زكري'!G257</f>
        <v>0</v>
      </c>
      <c r="H2253" s="6" t="s">
        <v>388</v>
      </c>
      <c r="I2253" s="6" t="s">
        <v>60</v>
      </c>
      <c r="J2253" s="6">
        <f>'حنا زكري'!J257</f>
        <v>0</v>
      </c>
      <c r="K2253" s="50"/>
      <c r="L2253" s="39">
        <f t="shared" si="70"/>
        <v>0</v>
      </c>
      <c r="M2253" s="39">
        <f t="shared" si="71"/>
        <v>0</v>
      </c>
    </row>
    <row r="2254" spans="1:13" ht="30" hidden="1" customHeight="1">
      <c r="A2254" s="6">
        <v>251</v>
      </c>
      <c r="B2254" s="4">
        <f>'حنا زكري'!B258</f>
        <v>0</v>
      </c>
      <c r="C2254" s="37">
        <f>'حنا زكري'!C258</f>
        <v>0</v>
      </c>
      <c r="D2254" s="7">
        <f>'حنا زكري'!D258</f>
        <v>0</v>
      </c>
      <c r="E2254" s="7">
        <f>'حنا زكري'!E258</f>
        <v>0</v>
      </c>
      <c r="F2254" s="7">
        <f>'حنا زكري'!F258</f>
        <v>0</v>
      </c>
      <c r="G2254" s="7">
        <f>'حنا زكري'!G258</f>
        <v>0</v>
      </c>
      <c r="H2254" s="6" t="s">
        <v>388</v>
      </c>
      <c r="I2254" s="6" t="s">
        <v>60</v>
      </c>
      <c r="J2254" s="6">
        <f>'حنا زكري'!J258</f>
        <v>0</v>
      </c>
      <c r="K2254" s="50"/>
      <c r="L2254" s="39">
        <f t="shared" si="70"/>
        <v>0</v>
      </c>
      <c r="M2254" s="39">
        <f t="shared" si="71"/>
        <v>0</v>
      </c>
    </row>
    <row r="2255" spans="1:13" ht="30" hidden="1" customHeight="1">
      <c r="A2255" s="6">
        <v>252</v>
      </c>
      <c r="B2255" s="4">
        <f>'حنا زكري'!B259</f>
        <v>0</v>
      </c>
      <c r="C2255" s="37">
        <f>'حنا زكري'!C259</f>
        <v>0</v>
      </c>
      <c r="D2255" s="7">
        <f>'حنا زكري'!D259</f>
        <v>0</v>
      </c>
      <c r="E2255" s="7">
        <f>'حنا زكري'!E259</f>
        <v>0</v>
      </c>
      <c r="F2255" s="7">
        <f>'حنا زكري'!F259</f>
        <v>0</v>
      </c>
      <c r="G2255" s="7">
        <f>'حنا زكري'!G259</f>
        <v>0</v>
      </c>
      <c r="H2255" s="6" t="s">
        <v>388</v>
      </c>
      <c r="I2255" s="6" t="s">
        <v>60</v>
      </c>
      <c r="J2255" s="6">
        <f>'حنا زكري'!J259</f>
        <v>0</v>
      </c>
      <c r="K2255" s="50"/>
      <c r="L2255" s="39">
        <f t="shared" si="70"/>
        <v>0</v>
      </c>
      <c r="M2255" s="39">
        <f t="shared" si="71"/>
        <v>0</v>
      </c>
    </row>
    <row r="2256" spans="1:13" ht="30" hidden="1" customHeight="1">
      <c r="A2256" s="6">
        <v>253</v>
      </c>
      <c r="B2256" s="4">
        <f>'حنا زكري'!B260</f>
        <v>0</v>
      </c>
      <c r="C2256" s="37">
        <f>'حنا زكري'!C260</f>
        <v>0</v>
      </c>
      <c r="D2256" s="7">
        <f>'حنا زكري'!D260</f>
        <v>0</v>
      </c>
      <c r="E2256" s="7">
        <f>'حنا زكري'!E260</f>
        <v>0</v>
      </c>
      <c r="F2256" s="7">
        <f>'حنا زكري'!F260</f>
        <v>0</v>
      </c>
      <c r="G2256" s="7">
        <f>'حنا زكري'!G260</f>
        <v>0</v>
      </c>
      <c r="H2256" s="6" t="s">
        <v>388</v>
      </c>
      <c r="I2256" s="6" t="s">
        <v>60</v>
      </c>
      <c r="J2256" s="6">
        <f>'حنا زكري'!J260</f>
        <v>0</v>
      </c>
      <c r="K2256" s="50"/>
      <c r="L2256" s="39">
        <f t="shared" si="70"/>
        <v>0</v>
      </c>
      <c r="M2256" s="39">
        <f t="shared" si="71"/>
        <v>0</v>
      </c>
    </row>
    <row r="2257" spans="1:13" ht="30" hidden="1" customHeight="1">
      <c r="A2257" s="6">
        <v>254</v>
      </c>
      <c r="B2257" s="4">
        <f>'حنا زكري'!B261</f>
        <v>0</v>
      </c>
      <c r="C2257" s="37">
        <f>'حنا زكري'!C261</f>
        <v>0</v>
      </c>
      <c r="D2257" s="7">
        <f>'حنا زكري'!D261</f>
        <v>0</v>
      </c>
      <c r="E2257" s="7">
        <f>'حنا زكري'!E261</f>
        <v>0</v>
      </c>
      <c r="F2257" s="7">
        <f>'حنا زكري'!F261</f>
        <v>0</v>
      </c>
      <c r="G2257" s="7">
        <f>'حنا زكري'!G261</f>
        <v>0</v>
      </c>
      <c r="H2257" s="6" t="s">
        <v>388</v>
      </c>
      <c r="I2257" s="6" t="s">
        <v>60</v>
      </c>
      <c r="J2257" s="6">
        <f>'حنا زكري'!J261</f>
        <v>0</v>
      </c>
      <c r="K2257" s="50"/>
      <c r="L2257" s="39">
        <f t="shared" si="70"/>
        <v>0</v>
      </c>
      <c r="M2257" s="39">
        <f t="shared" si="71"/>
        <v>0</v>
      </c>
    </row>
    <row r="2258" spans="1:13" ht="30" hidden="1" customHeight="1">
      <c r="A2258" s="6">
        <v>255</v>
      </c>
      <c r="B2258" s="4">
        <f>'حنا زكري'!B262</f>
        <v>0</v>
      </c>
      <c r="C2258" s="37">
        <f>'حنا زكري'!C262</f>
        <v>0</v>
      </c>
      <c r="D2258" s="7">
        <f>'حنا زكري'!D262</f>
        <v>0</v>
      </c>
      <c r="E2258" s="7">
        <f>'حنا زكري'!E262</f>
        <v>0</v>
      </c>
      <c r="F2258" s="7">
        <f>'حنا زكري'!F262</f>
        <v>0</v>
      </c>
      <c r="G2258" s="7">
        <f>'حنا زكري'!G262</f>
        <v>0</v>
      </c>
      <c r="H2258" s="6" t="s">
        <v>388</v>
      </c>
      <c r="I2258" s="6" t="s">
        <v>60</v>
      </c>
      <c r="J2258" s="6">
        <f>'حنا زكري'!J262</f>
        <v>0</v>
      </c>
      <c r="K2258" s="50"/>
      <c r="L2258" s="39">
        <f t="shared" si="70"/>
        <v>0</v>
      </c>
      <c r="M2258" s="39">
        <f t="shared" si="71"/>
        <v>0</v>
      </c>
    </row>
    <row r="2259" spans="1:13" ht="30" hidden="1" customHeight="1">
      <c r="A2259" s="6">
        <v>256</v>
      </c>
      <c r="B2259" s="4">
        <f>'حنا زكري'!B263</f>
        <v>0</v>
      </c>
      <c r="C2259" s="37">
        <f>'حنا زكري'!C263</f>
        <v>0</v>
      </c>
      <c r="D2259" s="7">
        <f>'حنا زكري'!D263</f>
        <v>0</v>
      </c>
      <c r="E2259" s="7">
        <f>'حنا زكري'!E263</f>
        <v>0</v>
      </c>
      <c r="F2259" s="7">
        <f>'حنا زكري'!F263</f>
        <v>0</v>
      </c>
      <c r="G2259" s="7">
        <f>'حنا زكري'!G263</f>
        <v>0</v>
      </c>
      <c r="H2259" s="6" t="s">
        <v>388</v>
      </c>
      <c r="I2259" s="6" t="s">
        <v>60</v>
      </c>
      <c r="J2259" s="6">
        <f>'حنا زكري'!J263</f>
        <v>0</v>
      </c>
      <c r="K2259" s="50"/>
      <c r="L2259" s="39">
        <f t="shared" si="70"/>
        <v>0</v>
      </c>
      <c r="M2259" s="39">
        <f t="shared" si="71"/>
        <v>0</v>
      </c>
    </row>
    <row r="2260" spans="1:13" ht="30" hidden="1" customHeight="1">
      <c r="A2260" s="6">
        <v>257</v>
      </c>
      <c r="B2260" s="4">
        <f>'حنا زكري'!B264</f>
        <v>0</v>
      </c>
      <c r="C2260" s="37">
        <f>'حنا زكري'!C264</f>
        <v>0</v>
      </c>
      <c r="D2260" s="7">
        <f>'حنا زكري'!D264</f>
        <v>0</v>
      </c>
      <c r="E2260" s="7">
        <f>'حنا زكري'!E264</f>
        <v>0</v>
      </c>
      <c r="F2260" s="7">
        <f>'حنا زكري'!F264</f>
        <v>0</v>
      </c>
      <c r="G2260" s="7">
        <f>'حنا زكري'!G264</f>
        <v>0</v>
      </c>
      <c r="H2260" s="6" t="s">
        <v>388</v>
      </c>
      <c r="I2260" s="6" t="s">
        <v>60</v>
      </c>
      <c r="J2260" s="6">
        <f>'حنا زكري'!J264</f>
        <v>0</v>
      </c>
      <c r="K2260" s="50"/>
      <c r="L2260" s="39">
        <f t="shared" si="70"/>
        <v>0</v>
      </c>
      <c r="M2260" s="39">
        <f t="shared" si="71"/>
        <v>0</v>
      </c>
    </row>
    <row r="2261" spans="1:13" ht="30" hidden="1" customHeight="1">
      <c r="A2261" s="6">
        <v>258</v>
      </c>
      <c r="B2261" s="4">
        <f>'حنا زكري'!B265</f>
        <v>0</v>
      </c>
      <c r="C2261" s="37">
        <f>'حنا زكري'!C265</f>
        <v>0</v>
      </c>
      <c r="D2261" s="7">
        <f>'حنا زكري'!D265</f>
        <v>0</v>
      </c>
      <c r="E2261" s="7">
        <f>'حنا زكري'!E265</f>
        <v>0</v>
      </c>
      <c r="F2261" s="7">
        <f>'حنا زكري'!F265</f>
        <v>0</v>
      </c>
      <c r="G2261" s="7">
        <f>'حنا زكري'!G265</f>
        <v>0</v>
      </c>
      <c r="H2261" s="6" t="s">
        <v>388</v>
      </c>
      <c r="I2261" s="6" t="s">
        <v>60</v>
      </c>
      <c r="J2261" s="6">
        <f>'حنا زكري'!J265</f>
        <v>0</v>
      </c>
      <c r="K2261" s="50"/>
      <c r="L2261" s="39">
        <f t="shared" si="70"/>
        <v>0</v>
      </c>
      <c r="M2261" s="39">
        <f t="shared" si="71"/>
        <v>0</v>
      </c>
    </row>
    <row r="2262" spans="1:13" ht="30" hidden="1" customHeight="1">
      <c r="A2262" s="6">
        <v>259</v>
      </c>
      <c r="B2262" s="4">
        <f>'حنا زكري'!B266</f>
        <v>0</v>
      </c>
      <c r="C2262" s="37">
        <f>'حنا زكري'!C266</f>
        <v>0</v>
      </c>
      <c r="D2262" s="7">
        <f>'حنا زكري'!D266</f>
        <v>0</v>
      </c>
      <c r="E2262" s="7">
        <f>'حنا زكري'!E266</f>
        <v>0</v>
      </c>
      <c r="F2262" s="7">
        <f>'حنا زكري'!F266</f>
        <v>0</v>
      </c>
      <c r="G2262" s="7">
        <f>'حنا زكري'!G266</f>
        <v>0</v>
      </c>
      <c r="H2262" s="6" t="s">
        <v>388</v>
      </c>
      <c r="I2262" s="6" t="s">
        <v>60</v>
      </c>
      <c r="J2262" s="6">
        <f>'حنا زكري'!J266</f>
        <v>0</v>
      </c>
      <c r="K2262" s="50"/>
      <c r="L2262" s="39">
        <f t="shared" si="70"/>
        <v>0</v>
      </c>
      <c r="M2262" s="39">
        <f t="shared" si="71"/>
        <v>0</v>
      </c>
    </row>
    <row r="2263" spans="1:13" ht="30" hidden="1" customHeight="1">
      <c r="A2263" s="6">
        <v>260</v>
      </c>
      <c r="B2263" s="4">
        <f>'حنا زكري'!B267</f>
        <v>0</v>
      </c>
      <c r="C2263" s="37">
        <f>'حنا زكري'!C267</f>
        <v>0</v>
      </c>
      <c r="D2263" s="7">
        <f>'حنا زكري'!D267</f>
        <v>0</v>
      </c>
      <c r="E2263" s="7">
        <f>'حنا زكري'!E267</f>
        <v>0</v>
      </c>
      <c r="F2263" s="7">
        <f>'حنا زكري'!F267</f>
        <v>0</v>
      </c>
      <c r="G2263" s="7">
        <f>'حنا زكري'!G267</f>
        <v>0</v>
      </c>
      <c r="H2263" s="6" t="s">
        <v>388</v>
      </c>
      <c r="I2263" s="6" t="s">
        <v>60</v>
      </c>
      <c r="J2263" s="6">
        <f>'حنا زكري'!J267</f>
        <v>0</v>
      </c>
      <c r="K2263" s="50"/>
      <c r="L2263" s="39">
        <f t="shared" si="70"/>
        <v>0</v>
      </c>
      <c r="M2263" s="39">
        <f t="shared" si="71"/>
        <v>0</v>
      </c>
    </row>
    <row r="2264" spans="1:13" ht="30" hidden="1" customHeight="1">
      <c r="A2264" s="6">
        <v>261</v>
      </c>
      <c r="B2264" s="4">
        <f>'حنا زكري'!B268</f>
        <v>0</v>
      </c>
      <c r="C2264" s="37">
        <f>'حنا زكري'!C268</f>
        <v>0</v>
      </c>
      <c r="D2264" s="7">
        <f>'حنا زكري'!D268</f>
        <v>0</v>
      </c>
      <c r="E2264" s="7">
        <f>'حنا زكري'!E268</f>
        <v>0</v>
      </c>
      <c r="F2264" s="7">
        <f>'حنا زكري'!F268</f>
        <v>0</v>
      </c>
      <c r="G2264" s="7">
        <f>'حنا زكري'!G268</f>
        <v>0</v>
      </c>
      <c r="H2264" s="6" t="s">
        <v>388</v>
      </c>
      <c r="I2264" s="6" t="s">
        <v>60</v>
      </c>
      <c r="J2264" s="6">
        <f>'حنا زكري'!J268</f>
        <v>0</v>
      </c>
      <c r="K2264" s="50"/>
      <c r="L2264" s="39">
        <f t="shared" si="70"/>
        <v>0</v>
      </c>
      <c r="M2264" s="39">
        <f t="shared" si="71"/>
        <v>0</v>
      </c>
    </row>
    <row r="2265" spans="1:13" ht="30" hidden="1" customHeight="1">
      <c r="A2265" s="6">
        <v>262</v>
      </c>
      <c r="B2265" s="4">
        <f>'حنا زكري'!B269</f>
        <v>0</v>
      </c>
      <c r="C2265" s="37">
        <f>'حنا زكري'!C269</f>
        <v>0</v>
      </c>
      <c r="D2265" s="7">
        <f>'حنا زكري'!D269</f>
        <v>0</v>
      </c>
      <c r="E2265" s="7">
        <f>'حنا زكري'!E269</f>
        <v>0</v>
      </c>
      <c r="F2265" s="7">
        <f>'حنا زكري'!F269</f>
        <v>0</v>
      </c>
      <c r="G2265" s="7">
        <f>'حنا زكري'!G269</f>
        <v>0</v>
      </c>
      <c r="H2265" s="6" t="s">
        <v>388</v>
      </c>
      <c r="I2265" s="6" t="s">
        <v>60</v>
      </c>
      <c r="J2265" s="6">
        <f>'حنا زكري'!J269</f>
        <v>0</v>
      </c>
      <c r="K2265" s="50"/>
      <c r="L2265" s="39">
        <f t="shared" si="70"/>
        <v>0</v>
      </c>
      <c r="M2265" s="39">
        <f t="shared" si="71"/>
        <v>0</v>
      </c>
    </row>
    <row r="2266" spans="1:13" ht="30" hidden="1" customHeight="1">
      <c r="A2266" s="6">
        <v>263</v>
      </c>
      <c r="B2266" s="4">
        <f>'حنا زكري'!B270</f>
        <v>0</v>
      </c>
      <c r="C2266" s="37">
        <f>'حنا زكري'!C270</f>
        <v>0</v>
      </c>
      <c r="D2266" s="7">
        <f>'حنا زكري'!D270</f>
        <v>0</v>
      </c>
      <c r="E2266" s="7">
        <f>'حنا زكري'!E270</f>
        <v>0</v>
      </c>
      <c r="F2266" s="7">
        <f>'حنا زكري'!F270</f>
        <v>0</v>
      </c>
      <c r="G2266" s="7">
        <f>'حنا زكري'!G270</f>
        <v>0</v>
      </c>
      <c r="H2266" s="6" t="s">
        <v>388</v>
      </c>
      <c r="I2266" s="6" t="s">
        <v>60</v>
      </c>
      <c r="J2266" s="6">
        <f>'حنا زكري'!J270</f>
        <v>0</v>
      </c>
      <c r="K2266" s="50"/>
      <c r="L2266" s="39">
        <f t="shared" si="70"/>
        <v>0</v>
      </c>
      <c r="M2266" s="39">
        <f t="shared" si="71"/>
        <v>0</v>
      </c>
    </row>
    <row r="2267" spans="1:13" ht="30" hidden="1" customHeight="1">
      <c r="A2267" s="6">
        <v>264</v>
      </c>
      <c r="B2267" s="4">
        <f>'حنا زكري'!B271</f>
        <v>0</v>
      </c>
      <c r="C2267" s="37">
        <f>'حنا زكري'!C271</f>
        <v>0</v>
      </c>
      <c r="D2267" s="7">
        <f>'حنا زكري'!D271</f>
        <v>0</v>
      </c>
      <c r="E2267" s="7">
        <f>'حنا زكري'!E271</f>
        <v>0</v>
      </c>
      <c r="F2267" s="7">
        <f>'حنا زكري'!F271</f>
        <v>0</v>
      </c>
      <c r="G2267" s="7">
        <f>'حنا زكري'!G271</f>
        <v>0</v>
      </c>
      <c r="H2267" s="6" t="s">
        <v>388</v>
      </c>
      <c r="I2267" s="6" t="s">
        <v>60</v>
      </c>
      <c r="J2267" s="6">
        <f>'حنا زكري'!J271</f>
        <v>0</v>
      </c>
      <c r="K2267" s="50"/>
      <c r="L2267" s="39">
        <f t="shared" si="70"/>
        <v>0</v>
      </c>
      <c r="M2267" s="39">
        <f t="shared" si="71"/>
        <v>0</v>
      </c>
    </row>
    <row r="2268" spans="1:13" ht="30" hidden="1" customHeight="1">
      <c r="A2268" s="6">
        <v>265</v>
      </c>
      <c r="B2268" s="4">
        <f>'حنا زكري'!B272</f>
        <v>0</v>
      </c>
      <c r="C2268" s="37">
        <f>'حنا زكري'!C272</f>
        <v>0</v>
      </c>
      <c r="D2268" s="7">
        <f>'حنا زكري'!D272</f>
        <v>0</v>
      </c>
      <c r="E2268" s="7">
        <f>'حنا زكري'!E272</f>
        <v>0</v>
      </c>
      <c r="F2268" s="7">
        <f>'حنا زكري'!F272</f>
        <v>0</v>
      </c>
      <c r="G2268" s="7">
        <f>'حنا زكري'!G272</f>
        <v>0</v>
      </c>
      <c r="H2268" s="6" t="s">
        <v>388</v>
      </c>
      <c r="I2268" s="6" t="s">
        <v>60</v>
      </c>
      <c r="J2268" s="6">
        <f>'حنا زكري'!J272</f>
        <v>0</v>
      </c>
      <c r="K2268" s="50"/>
      <c r="L2268" s="39">
        <f t="shared" si="70"/>
        <v>0</v>
      </c>
      <c r="M2268" s="39">
        <f t="shared" si="71"/>
        <v>0</v>
      </c>
    </row>
    <row r="2269" spans="1:13" ht="30" hidden="1" customHeight="1">
      <c r="A2269" s="6">
        <v>266</v>
      </c>
      <c r="B2269" s="4">
        <f>'حنا زكري'!B273</f>
        <v>0</v>
      </c>
      <c r="C2269" s="37">
        <f>'حنا زكري'!C273</f>
        <v>0</v>
      </c>
      <c r="D2269" s="7">
        <f>'حنا زكري'!D273</f>
        <v>0</v>
      </c>
      <c r="E2269" s="7">
        <f>'حنا زكري'!E273</f>
        <v>0</v>
      </c>
      <c r="F2269" s="7">
        <f>'حنا زكري'!F273</f>
        <v>0</v>
      </c>
      <c r="G2269" s="7">
        <f>'حنا زكري'!G273</f>
        <v>0</v>
      </c>
      <c r="H2269" s="6" t="s">
        <v>388</v>
      </c>
      <c r="I2269" s="6" t="s">
        <v>60</v>
      </c>
      <c r="J2269" s="6">
        <f>'حنا زكري'!J273</f>
        <v>0</v>
      </c>
      <c r="K2269" s="50"/>
      <c r="L2269" s="39">
        <f t="shared" si="70"/>
        <v>0</v>
      </c>
      <c r="M2269" s="39">
        <f t="shared" si="71"/>
        <v>0</v>
      </c>
    </row>
    <row r="2270" spans="1:13" ht="30" hidden="1" customHeight="1">
      <c r="A2270" s="6">
        <v>267</v>
      </c>
      <c r="B2270" s="4">
        <f>'حنا زكري'!B274</f>
        <v>0</v>
      </c>
      <c r="C2270" s="37">
        <f>'حنا زكري'!C274</f>
        <v>0</v>
      </c>
      <c r="D2270" s="7">
        <f>'حنا زكري'!D274</f>
        <v>0</v>
      </c>
      <c r="E2270" s="7">
        <f>'حنا زكري'!E274</f>
        <v>0</v>
      </c>
      <c r="F2270" s="7">
        <f>'حنا زكري'!F274</f>
        <v>0</v>
      </c>
      <c r="G2270" s="7">
        <f>'حنا زكري'!G274</f>
        <v>0</v>
      </c>
      <c r="H2270" s="6" t="s">
        <v>388</v>
      </c>
      <c r="I2270" s="6" t="s">
        <v>60</v>
      </c>
      <c r="J2270" s="6">
        <f>'حنا زكري'!J274</f>
        <v>0</v>
      </c>
      <c r="K2270" s="50"/>
      <c r="L2270" s="39">
        <f t="shared" si="70"/>
        <v>0</v>
      </c>
      <c r="M2270" s="39">
        <f t="shared" si="71"/>
        <v>0</v>
      </c>
    </row>
    <row r="2271" spans="1:13" ht="30" hidden="1" customHeight="1">
      <c r="A2271" s="6">
        <v>268</v>
      </c>
      <c r="B2271" s="4">
        <f>'حنا زكري'!B275</f>
        <v>0</v>
      </c>
      <c r="C2271" s="37">
        <f>'حنا زكري'!C275</f>
        <v>0</v>
      </c>
      <c r="D2271" s="7">
        <f>'حنا زكري'!D275</f>
        <v>0</v>
      </c>
      <c r="E2271" s="7">
        <f>'حنا زكري'!E275</f>
        <v>0</v>
      </c>
      <c r="F2271" s="7">
        <f>'حنا زكري'!F275</f>
        <v>0</v>
      </c>
      <c r="G2271" s="7">
        <f>'حنا زكري'!G275</f>
        <v>0</v>
      </c>
      <c r="H2271" s="6" t="s">
        <v>388</v>
      </c>
      <c r="I2271" s="6" t="s">
        <v>60</v>
      </c>
      <c r="J2271" s="6">
        <f>'حنا زكري'!J275</f>
        <v>0</v>
      </c>
      <c r="K2271" s="50"/>
      <c r="L2271" s="39">
        <f t="shared" si="70"/>
        <v>0</v>
      </c>
      <c r="M2271" s="39">
        <f t="shared" si="71"/>
        <v>0</v>
      </c>
    </row>
    <row r="2272" spans="1:13" ht="30" hidden="1" customHeight="1">
      <c r="A2272" s="6">
        <v>269</v>
      </c>
      <c r="B2272" s="4">
        <f>'حنا زكري'!B276</f>
        <v>0</v>
      </c>
      <c r="C2272" s="37">
        <f>'حنا زكري'!C276</f>
        <v>0</v>
      </c>
      <c r="D2272" s="7">
        <f>'حنا زكري'!D276</f>
        <v>0</v>
      </c>
      <c r="E2272" s="7">
        <f>'حنا زكري'!E276</f>
        <v>0</v>
      </c>
      <c r="F2272" s="7">
        <f>'حنا زكري'!F276</f>
        <v>0</v>
      </c>
      <c r="G2272" s="7">
        <f>'حنا زكري'!G276</f>
        <v>0</v>
      </c>
      <c r="H2272" s="6" t="s">
        <v>388</v>
      </c>
      <c r="I2272" s="6" t="s">
        <v>60</v>
      </c>
      <c r="J2272" s="6">
        <f>'حنا زكري'!J276</f>
        <v>0</v>
      </c>
      <c r="K2272" s="50"/>
      <c r="L2272" s="39">
        <f t="shared" si="70"/>
        <v>0</v>
      </c>
      <c r="M2272" s="39">
        <f t="shared" si="71"/>
        <v>0</v>
      </c>
    </row>
    <row r="2273" spans="1:13" ht="30" hidden="1" customHeight="1">
      <c r="A2273" s="6">
        <v>270</v>
      </c>
      <c r="B2273" s="4">
        <f>'حنا زكري'!B277</f>
        <v>0</v>
      </c>
      <c r="C2273" s="37">
        <f>'حنا زكري'!C277</f>
        <v>0</v>
      </c>
      <c r="D2273" s="7">
        <f>'حنا زكري'!D277</f>
        <v>0</v>
      </c>
      <c r="E2273" s="7">
        <f>'حنا زكري'!E277</f>
        <v>0</v>
      </c>
      <c r="F2273" s="7">
        <f>'حنا زكري'!F277</f>
        <v>0</v>
      </c>
      <c r="G2273" s="7">
        <f>'حنا زكري'!G277</f>
        <v>0</v>
      </c>
      <c r="H2273" s="6" t="s">
        <v>388</v>
      </c>
      <c r="I2273" s="6" t="s">
        <v>60</v>
      </c>
      <c r="J2273" s="6">
        <f>'حنا زكري'!J277</f>
        <v>0</v>
      </c>
      <c r="K2273" s="50"/>
      <c r="L2273" s="39">
        <f t="shared" si="70"/>
        <v>0</v>
      </c>
      <c r="M2273" s="39">
        <f t="shared" si="71"/>
        <v>0</v>
      </c>
    </row>
    <row r="2274" spans="1:13" ht="30" hidden="1" customHeight="1">
      <c r="A2274" s="6">
        <v>271</v>
      </c>
      <c r="B2274" s="4">
        <f>'حنا زكري'!B278</f>
        <v>0</v>
      </c>
      <c r="C2274" s="37">
        <f>'حنا زكري'!C278</f>
        <v>0</v>
      </c>
      <c r="D2274" s="7">
        <f>'حنا زكري'!D278</f>
        <v>0</v>
      </c>
      <c r="E2274" s="7">
        <f>'حنا زكري'!E278</f>
        <v>0</v>
      </c>
      <c r="F2274" s="7">
        <f>'حنا زكري'!F278</f>
        <v>0</v>
      </c>
      <c r="G2274" s="7">
        <f>'حنا زكري'!G278</f>
        <v>0</v>
      </c>
      <c r="H2274" s="6" t="s">
        <v>388</v>
      </c>
      <c r="I2274" s="6" t="s">
        <v>60</v>
      </c>
      <c r="J2274" s="6">
        <f>'حنا زكري'!J278</f>
        <v>0</v>
      </c>
      <c r="K2274" s="50"/>
      <c r="L2274" s="39">
        <f t="shared" si="70"/>
        <v>0</v>
      </c>
      <c r="M2274" s="39">
        <f t="shared" si="71"/>
        <v>0</v>
      </c>
    </row>
    <row r="2275" spans="1:13" ht="30" hidden="1" customHeight="1">
      <c r="A2275" s="6">
        <v>272</v>
      </c>
      <c r="B2275" s="4">
        <f>'حنا زكري'!B279</f>
        <v>0</v>
      </c>
      <c r="C2275" s="37">
        <f>'حنا زكري'!C279</f>
        <v>0</v>
      </c>
      <c r="D2275" s="7">
        <f>'حنا زكري'!D279</f>
        <v>0</v>
      </c>
      <c r="E2275" s="7">
        <f>'حنا زكري'!E279</f>
        <v>0</v>
      </c>
      <c r="F2275" s="7">
        <f>'حنا زكري'!F279</f>
        <v>0</v>
      </c>
      <c r="G2275" s="7">
        <f>'حنا زكري'!G279</f>
        <v>0</v>
      </c>
      <c r="H2275" s="6" t="s">
        <v>388</v>
      </c>
      <c r="I2275" s="6" t="s">
        <v>60</v>
      </c>
      <c r="J2275" s="6">
        <f>'حنا زكري'!J279</f>
        <v>0</v>
      </c>
      <c r="K2275" s="50"/>
      <c r="L2275" s="39">
        <f t="shared" si="70"/>
        <v>0</v>
      </c>
      <c r="M2275" s="39">
        <f t="shared" si="71"/>
        <v>0</v>
      </c>
    </row>
    <row r="2276" spans="1:13" ht="30" hidden="1" customHeight="1">
      <c r="A2276" s="6">
        <v>273</v>
      </c>
      <c r="B2276" s="4">
        <f>'حنا زكري'!B280</f>
        <v>0</v>
      </c>
      <c r="C2276" s="37">
        <f>'حنا زكري'!C280</f>
        <v>0</v>
      </c>
      <c r="D2276" s="7">
        <f>'حنا زكري'!D280</f>
        <v>0</v>
      </c>
      <c r="E2276" s="7">
        <f>'حنا زكري'!E280</f>
        <v>0</v>
      </c>
      <c r="F2276" s="7">
        <f>'حنا زكري'!F280</f>
        <v>0</v>
      </c>
      <c r="G2276" s="7">
        <f>'حنا زكري'!G280</f>
        <v>0</v>
      </c>
      <c r="H2276" s="6" t="s">
        <v>388</v>
      </c>
      <c r="I2276" s="6" t="s">
        <v>60</v>
      </c>
      <c r="J2276" s="6">
        <f>'حنا زكري'!J280</f>
        <v>0</v>
      </c>
      <c r="K2276" s="50"/>
      <c r="L2276" s="39">
        <f t="shared" si="70"/>
        <v>0</v>
      </c>
      <c r="M2276" s="39">
        <f t="shared" si="71"/>
        <v>0</v>
      </c>
    </row>
    <row r="2277" spans="1:13" ht="30" hidden="1" customHeight="1">
      <c r="A2277" s="6">
        <v>274</v>
      </c>
      <c r="B2277" s="4">
        <f>'حنا زكري'!B281</f>
        <v>0</v>
      </c>
      <c r="C2277" s="37">
        <f>'حنا زكري'!C281</f>
        <v>0</v>
      </c>
      <c r="D2277" s="7">
        <f>'حنا زكري'!D281</f>
        <v>0</v>
      </c>
      <c r="E2277" s="7">
        <f>'حنا زكري'!E281</f>
        <v>0</v>
      </c>
      <c r="F2277" s="7">
        <f>'حنا زكري'!F281</f>
        <v>0</v>
      </c>
      <c r="G2277" s="7">
        <f>'حنا زكري'!G281</f>
        <v>0</v>
      </c>
      <c r="H2277" s="6" t="s">
        <v>388</v>
      </c>
      <c r="I2277" s="6" t="s">
        <v>60</v>
      </c>
      <c r="J2277" s="6">
        <f>'حنا زكري'!J281</f>
        <v>0</v>
      </c>
      <c r="K2277" s="50"/>
      <c r="L2277" s="39">
        <f t="shared" si="70"/>
        <v>0</v>
      </c>
      <c r="M2277" s="39">
        <f t="shared" si="71"/>
        <v>0</v>
      </c>
    </row>
    <row r="2278" spans="1:13" ht="30" hidden="1" customHeight="1">
      <c r="A2278" s="6">
        <v>275</v>
      </c>
      <c r="B2278" s="4">
        <f>'حنا زكري'!B282</f>
        <v>0</v>
      </c>
      <c r="C2278" s="37">
        <f>'حنا زكري'!C282</f>
        <v>0</v>
      </c>
      <c r="D2278" s="7">
        <f>'حنا زكري'!D282</f>
        <v>0</v>
      </c>
      <c r="E2278" s="7">
        <f>'حنا زكري'!E282</f>
        <v>0</v>
      </c>
      <c r="F2278" s="7">
        <f>'حنا زكري'!F282</f>
        <v>0</v>
      </c>
      <c r="G2278" s="7">
        <f>'حنا زكري'!G282</f>
        <v>0</v>
      </c>
      <c r="H2278" s="6" t="s">
        <v>388</v>
      </c>
      <c r="I2278" s="6" t="s">
        <v>60</v>
      </c>
      <c r="J2278" s="6">
        <f>'حنا زكري'!J282</f>
        <v>0</v>
      </c>
      <c r="K2278" s="50"/>
      <c r="L2278" s="39">
        <f t="shared" si="70"/>
        <v>0</v>
      </c>
      <c r="M2278" s="39">
        <f t="shared" si="71"/>
        <v>0</v>
      </c>
    </row>
    <row r="2279" spans="1:13" ht="30" hidden="1" customHeight="1">
      <c r="A2279" s="6">
        <v>276</v>
      </c>
      <c r="B2279" s="4">
        <f>'حنا زكري'!B283</f>
        <v>0</v>
      </c>
      <c r="C2279" s="37">
        <f>'حنا زكري'!C283</f>
        <v>0</v>
      </c>
      <c r="D2279" s="7">
        <f>'حنا زكري'!D283</f>
        <v>0</v>
      </c>
      <c r="E2279" s="7">
        <f>'حنا زكري'!E283</f>
        <v>0</v>
      </c>
      <c r="F2279" s="7">
        <f>'حنا زكري'!F283</f>
        <v>0</v>
      </c>
      <c r="G2279" s="7">
        <f>'حنا زكري'!G283</f>
        <v>0</v>
      </c>
      <c r="H2279" s="6" t="s">
        <v>388</v>
      </c>
      <c r="I2279" s="6" t="s">
        <v>60</v>
      </c>
      <c r="J2279" s="6">
        <f>'حنا زكري'!J283</f>
        <v>0</v>
      </c>
      <c r="K2279" s="50"/>
      <c r="L2279" s="39">
        <f t="shared" si="70"/>
        <v>0</v>
      </c>
      <c r="M2279" s="39">
        <f t="shared" si="71"/>
        <v>0</v>
      </c>
    </row>
    <row r="2280" spans="1:13" ht="30" hidden="1" customHeight="1">
      <c r="A2280" s="6">
        <v>277</v>
      </c>
      <c r="B2280" s="4">
        <f>'حنا زكري'!B284</f>
        <v>0</v>
      </c>
      <c r="C2280" s="37">
        <f>'حنا زكري'!C284</f>
        <v>0</v>
      </c>
      <c r="D2280" s="7">
        <f>'حنا زكري'!D284</f>
        <v>0</v>
      </c>
      <c r="E2280" s="7">
        <f>'حنا زكري'!E284</f>
        <v>0</v>
      </c>
      <c r="F2280" s="7">
        <f>'حنا زكري'!F284</f>
        <v>0</v>
      </c>
      <c r="G2280" s="7">
        <f>'حنا زكري'!G284</f>
        <v>0</v>
      </c>
      <c r="H2280" s="6" t="s">
        <v>388</v>
      </c>
      <c r="I2280" s="6" t="s">
        <v>60</v>
      </c>
      <c r="J2280" s="6">
        <f>'حنا زكري'!J284</f>
        <v>0</v>
      </c>
      <c r="K2280" s="50"/>
      <c r="L2280" s="39">
        <f t="shared" si="70"/>
        <v>0</v>
      </c>
      <c r="M2280" s="39">
        <f t="shared" si="71"/>
        <v>0</v>
      </c>
    </row>
    <row r="2281" spans="1:13" ht="30" hidden="1" customHeight="1">
      <c r="A2281" s="6">
        <v>278</v>
      </c>
      <c r="B2281" s="4">
        <f>'حنا زكري'!B285</f>
        <v>0</v>
      </c>
      <c r="C2281" s="37">
        <f>'حنا زكري'!C285</f>
        <v>0</v>
      </c>
      <c r="D2281" s="7">
        <f>'حنا زكري'!D285</f>
        <v>0</v>
      </c>
      <c r="E2281" s="7">
        <f>'حنا زكري'!E285</f>
        <v>0</v>
      </c>
      <c r="F2281" s="7">
        <f>'حنا زكري'!F285</f>
        <v>0</v>
      </c>
      <c r="G2281" s="7">
        <f>'حنا زكري'!G285</f>
        <v>0</v>
      </c>
      <c r="H2281" s="6" t="s">
        <v>388</v>
      </c>
      <c r="I2281" s="6" t="s">
        <v>60</v>
      </c>
      <c r="J2281" s="6">
        <f>'حنا زكري'!J285</f>
        <v>0</v>
      </c>
      <c r="K2281" s="50"/>
      <c r="L2281" s="39">
        <f t="shared" si="70"/>
        <v>0</v>
      </c>
      <c r="M2281" s="39">
        <f t="shared" si="71"/>
        <v>0</v>
      </c>
    </row>
    <row r="2282" spans="1:13" ht="30" hidden="1" customHeight="1">
      <c r="A2282" s="6">
        <v>279</v>
      </c>
      <c r="B2282" s="4">
        <f>'حنا زكري'!B286</f>
        <v>0</v>
      </c>
      <c r="C2282" s="37">
        <f>'حنا زكري'!C286</f>
        <v>0</v>
      </c>
      <c r="D2282" s="7">
        <f>'حنا زكري'!D286</f>
        <v>0</v>
      </c>
      <c r="E2282" s="7">
        <f>'حنا زكري'!E286</f>
        <v>0</v>
      </c>
      <c r="F2282" s="7">
        <f>'حنا زكري'!F286</f>
        <v>0</v>
      </c>
      <c r="G2282" s="7">
        <f>'حنا زكري'!G286</f>
        <v>0</v>
      </c>
      <c r="H2282" s="6" t="s">
        <v>388</v>
      </c>
      <c r="I2282" s="6" t="s">
        <v>60</v>
      </c>
      <c r="J2282" s="6">
        <f>'حنا زكري'!J286</f>
        <v>0</v>
      </c>
      <c r="K2282" s="50"/>
      <c r="L2282" s="39">
        <f t="shared" si="70"/>
        <v>0</v>
      </c>
      <c r="M2282" s="39">
        <f t="shared" si="71"/>
        <v>0</v>
      </c>
    </row>
    <row r="2283" spans="1:13" ht="30" hidden="1" customHeight="1">
      <c r="A2283" s="6">
        <v>280</v>
      </c>
      <c r="B2283" s="4">
        <f>'حنا زكري'!B287</f>
        <v>0</v>
      </c>
      <c r="C2283" s="37">
        <f>'حنا زكري'!C287</f>
        <v>0</v>
      </c>
      <c r="D2283" s="7">
        <f>'حنا زكري'!D287</f>
        <v>0</v>
      </c>
      <c r="E2283" s="7">
        <f>'حنا زكري'!E287</f>
        <v>0</v>
      </c>
      <c r="F2283" s="7">
        <f>'حنا زكري'!F287</f>
        <v>0</v>
      </c>
      <c r="G2283" s="7">
        <f>'حنا زكري'!G287</f>
        <v>0</v>
      </c>
      <c r="H2283" s="6" t="s">
        <v>388</v>
      </c>
      <c r="I2283" s="6" t="s">
        <v>60</v>
      </c>
      <c r="J2283" s="6">
        <f>'حنا زكري'!J287</f>
        <v>0</v>
      </c>
      <c r="K2283" s="50"/>
      <c r="L2283" s="39">
        <f t="shared" si="70"/>
        <v>0</v>
      </c>
      <c r="M2283" s="39">
        <f t="shared" si="71"/>
        <v>0</v>
      </c>
    </row>
    <row r="2284" spans="1:13" ht="30" hidden="1" customHeight="1">
      <c r="A2284" s="6">
        <v>281</v>
      </c>
      <c r="B2284" s="4">
        <f>'حنا زكري'!B288</f>
        <v>0</v>
      </c>
      <c r="C2284" s="37">
        <f>'حنا زكري'!C288</f>
        <v>0</v>
      </c>
      <c r="D2284" s="7">
        <f>'حنا زكري'!D288</f>
        <v>0</v>
      </c>
      <c r="E2284" s="7">
        <f>'حنا زكري'!E288</f>
        <v>0</v>
      </c>
      <c r="F2284" s="7">
        <f>'حنا زكري'!F288</f>
        <v>0</v>
      </c>
      <c r="G2284" s="7">
        <f>'حنا زكري'!G288</f>
        <v>0</v>
      </c>
      <c r="H2284" s="6" t="s">
        <v>388</v>
      </c>
      <c r="I2284" s="6" t="s">
        <v>60</v>
      </c>
      <c r="J2284" s="6">
        <f>'حنا زكري'!J288</f>
        <v>0</v>
      </c>
      <c r="K2284" s="50"/>
      <c r="L2284" s="39">
        <f t="shared" si="70"/>
        <v>0</v>
      </c>
      <c r="M2284" s="39">
        <f t="shared" si="71"/>
        <v>0</v>
      </c>
    </row>
    <row r="2285" spans="1:13" ht="30" hidden="1" customHeight="1">
      <c r="A2285" s="6">
        <v>282</v>
      </c>
      <c r="B2285" s="4">
        <f>'حنا زكري'!B289</f>
        <v>0</v>
      </c>
      <c r="C2285" s="37">
        <f>'حنا زكري'!C289</f>
        <v>0</v>
      </c>
      <c r="D2285" s="7">
        <f>'حنا زكري'!D289</f>
        <v>0</v>
      </c>
      <c r="E2285" s="7">
        <f>'حنا زكري'!E289</f>
        <v>0</v>
      </c>
      <c r="F2285" s="7">
        <f>'حنا زكري'!F289</f>
        <v>0</v>
      </c>
      <c r="G2285" s="7">
        <f>'حنا زكري'!G289</f>
        <v>0</v>
      </c>
      <c r="H2285" s="6" t="s">
        <v>388</v>
      </c>
      <c r="I2285" s="6" t="s">
        <v>60</v>
      </c>
      <c r="J2285" s="6">
        <f>'حنا زكري'!J289</f>
        <v>0</v>
      </c>
      <c r="K2285" s="50"/>
      <c r="L2285" s="39">
        <f t="shared" si="70"/>
        <v>0</v>
      </c>
      <c r="M2285" s="39">
        <f t="shared" si="71"/>
        <v>0</v>
      </c>
    </row>
    <row r="2286" spans="1:13" ht="30" hidden="1" customHeight="1">
      <c r="A2286" s="6">
        <v>283</v>
      </c>
      <c r="B2286" s="4">
        <f>'حنا زكري'!B290</f>
        <v>0</v>
      </c>
      <c r="C2286" s="37">
        <f>'حنا زكري'!C290</f>
        <v>0</v>
      </c>
      <c r="D2286" s="7">
        <f>'حنا زكري'!D290</f>
        <v>0</v>
      </c>
      <c r="E2286" s="7">
        <f>'حنا زكري'!E290</f>
        <v>0</v>
      </c>
      <c r="F2286" s="7">
        <f>'حنا زكري'!F290</f>
        <v>0</v>
      </c>
      <c r="G2286" s="7">
        <f>'حنا زكري'!G290</f>
        <v>0</v>
      </c>
      <c r="H2286" s="6" t="s">
        <v>388</v>
      </c>
      <c r="I2286" s="6" t="s">
        <v>60</v>
      </c>
      <c r="J2286" s="6">
        <f>'حنا زكري'!J290</f>
        <v>0</v>
      </c>
      <c r="K2286" s="50"/>
      <c r="L2286" s="39">
        <f t="shared" si="70"/>
        <v>0</v>
      </c>
      <c r="M2286" s="39">
        <f t="shared" si="71"/>
        <v>0</v>
      </c>
    </row>
    <row r="2287" spans="1:13" ht="30" hidden="1" customHeight="1">
      <c r="A2287" s="6">
        <v>284</v>
      </c>
      <c r="B2287" s="4">
        <f>'حنا زكري'!B291</f>
        <v>0</v>
      </c>
      <c r="C2287" s="37">
        <f>'حنا زكري'!C291</f>
        <v>0</v>
      </c>
      <c r="D2287" s="7">
        <f>'حنا زكري'!D291</f>
        <v>0</v>
      </c>
      <c r="E2287" s="7">
        <f>'حنا زكري'!E291</f>
        <v>0</v>
      </c>
      <c r="F2287" s="7">
        <f>'حنا زكري'!F291</f>
        <v>0</v>
      </c>
      <c r="G2287" s="7">
        <f>'حنا زكري'!G291</f>
        <v>0</v>
      </c>
      <c r="H2287" s="6" t="s">
        <v>388</v>
      </c>
      <c r="I2287" s="6" t="s">
        <v>60</v>
      </c>
      <c r="J2287" s="6">
        <f>'حنا زكري'!J291</f>
        <v>0</v>
      </c>
      <c r="K2287" s="50"/>
      <c r="L2287" s="39">
        <f t="shared" si="70"/>
        <v>0</v>
      </c>
      <c r="M2287" s="39">
        <f t="shared" si="71"/>
        <v>0</v>
      </c>
    </row>
    <row r="2288" spans="1:13" ht="30" hidden="1" customHeight="1">
      <c r="A2288" s="6">
        <v>285</v>
      </c>
      <c r="B2288" s="4">
        <f>'حنا زكري'!B292</f>
        <v>0</v>
      </c>
      <c r="C2288" s="37">
        <f>'حنا زكري'!C292</f>
        <v>0</v>
      </c>
      <c r="D2288" s="7">
        <f>'حنا زكري'!D292</f>
        <v>0</v>
      </c>
      <c r="E2288" s="7">
        <f>'حنا زكري'!E292</f>
        <v>0</v>
      </c>
      <c r="F2288" s="7">
        <f>'حنا زكري'!F292</f>
        <v>0</v>
      </c>
      <c r="G2288" s="7">
        <f>'حنا زكري'!G292</f>
        <v>0</v>
      </c>
      <c r="H2288" s="6" t="s">
        <v>388</v>
      </c>
      <c r="I2288" s="6" t="s">
        <v>60</v>
      </c>
      <c r="J2288" s="6">
        <f>'حنا زكري'!J292</f>
        <v>0</v>
      </c>
      <c r="K2288" s="50"/>
      <c r="L2288" s="39">
        <f t="shared" si="70"/>
        <v>0</v>
      </c>
      <c r="M2288" s="39">
        <f t="shared" si="71"/>
        <v>0</v>
      </c>
    </row>
    <row r="2289" spans="1:13" ht="30" hidden="1" customHeight="1">
      <c r="A2289" s="6">
        <v>286</v>
      </c>
      <c r="B2289" s="4">
        <f>'حنا زكري'!B293</f>
        <v>0</v>
      </c>
      <c r="C2289" s="37">
        <f>'حنا زكري'!C293</f>
        <v>0</v>
      </c>
      <c r="D2289" s="7">
        <f>'حنا زكري'!D293</f>
        <v>0</v>
      </c>
      <c r="E2289" s="7">
        <f>'حنا زكري'!E293</f>
        <v>0</v>
      </c>
      <c r="F2289" s="7">
        <f>'حنا زكري'!F293</f>
        <v>0</v>
      </c>
      <c r="G2289" s="7">
        <f>'حنا زكري'!G293</f>
        <v>0</v>
      </c>
      <c r="H2289" s="6" t="s">
        <v>388</v>
      </c>
      <c r="I2289" s="6" t="s">
        <v>60</v>
      </c>
      <c r="J2289" s="6">
        <f>'حنا زكري'!J293</f>
        <v>0</v>
      </c>
      <c r="K2289" s="50"/>
      <c r="L2289" s="39">
        <f t="shared" si="70"/>
        <v>0</v>
      </c>
      <c r="M2289" s="39">
        <f t="shared" si="71"/>
        <v>0</v>
      </c>
    </row>
    <row r="2290" spans="1:13" ht="30" hidden="1" customHeight="1">
      <c r="A2290" s="6">
        <v>287</v>
      </c>
      <c r="B2290" s="4">
        <f>'حنا زكري'!B294</f>
        <v>0</v>
      </c>
      <c r="C2290" s="37">
        <f>'حنا زكري'!C294</f>
        <v>0</v>
      </c>
      <c r="D2290" s="7">
        <f>'حنا زكري'!D294</f>
        <v>0</v>
      </c>
      <c r="E2290" s="7">
        <f>'حنا زكري'!E294</f>
        <v>0</v>
      </c>
      <c r="F2290" s="7">
        <f>'حنا زكري'!F294</f>
        <v>0</v>
      </c>
      <c r="G2290" s="7">
        <f>'حنا زكري'!G294</f>
        <v>0</v>
      </c>
      <c r="H2290" s="6" t="s">
        <v>388</v>
      </c>
      <c r="I2290" s="6" t="s">
        <v>60</v>
      </c>
      <c r="J2290" s="6">
        <f>'حنا زكري'!J294</f>
        <v>0</v>
      </c>
      <c r="K2290" s="50"/>
      <c r="L2290" s="39">
        <f t="shared" si="70"/>
        <v>0</v>
      </c>
      <c r="M2290" s="39">
        <f t="shared" si="71"/>
        <v>0</v>
      </c>
    </row>
    <row r="2291" spans="1:13" ht="30" hidden="1" customHeight="1">
      <c r="A2291" s="6">
        <v>288</v>
      </c>
      <c r="B2291" s="4">
        <f>'حنا زكري'!B295</f>
        <v>0</v>
      </c>
      <c r="C2291" s="37">
        <f>'حنا زكري'!C295</f>
        <v>0</v>
      </c>
      <c r="D2291" s="7">
        <f>'حنا زكري'!D295</f>
        <v>0</v>
      </c>
      <c r="E2291" s="7">
        <f>'حنا زكري'!E295</f>
        <v>0</v>
      </c>
      <c r="F2291" s="7">
        <f>'حنا زكري'!F295</f>
        <v>0</v>
      </c>
      <c r="G2291" s="7">
        <f>'حنا زكري'!G295</f>
        <v>0</v>
      </c>
      <c r="H2291" s="6" t="s">
        <v>388</v>
      </c>
      <c r="I2291" s="6" t="s">
        <v>60</v>
      </c>
      <c r="J2291" s="6">
        <f>'حنا زكري'!J295</f>
        <v>0</v>
      </c>
      <c r="K2291" s="50"/>
      <c r="L2291" s="39">
        <f t="shared" si="70"/>
        <v>0</v>
      </c>
      <c r="M2291" s="39">
        <f t="shared" si="71"/>
        <v>0</v>
      </c>
    </row>
    <row r="2292" spans="1:13" ht="30" hidden="1" customHeight="1">
      <c r="A2292" s="6">
        <v>289</v>
      </c>
      <c r="B2292" s="4">
        <f>'حنا زكري'!B296</f>
        <v>0</v>
      </c>
      <c r="C2292" s="37">
        <f>'حنا زكري'!C296</f>
        <v>0</v>
      </c>
      <c r="D2292" s="7">
        <f>'حنا زكري'!D296</f>
        <v>0</v>
      </c>
      <c r="E2292" s="7">
        <f>'حنا زكري'!E296</f>
        <v>0</v>
      </c>
      <c r="F2292" s="7">
        <f>'حنا زكري'!F296</f>
        <v>0</v>
      </c>
      <c r="G2292" s="7">
        <f>'حنا زكري'!G296</f>
        <v>0</v>
      </c>
      <c r="H2292" s="6" t="s">
        <v>388</v>
      </c>
      <c r="I2292" s="6" t="s">
        <v>60</v>
      </c>
      <c r="J2292" s="6">
        <f>'حنا زكري'!J296</f>
        <v>0</v>
      </c>
      <c r="K2292" s="50"/>
      <c r="L2292" s="39">
        <f t="shared" si="70"/>
        <v>0</v>
      </c>
      <c r="M2292" s="39">
        <f t="shared" si="71"/>
        <v>0</v>
      </c>
    </row>
    <row r="2293" spans="1:13" ht="30" hidden="1" customHeight="1">
      <c r="A2293" s="6">
        <v>290</v>
      </c>
      <c r="B2293" s="4">
        <f>'حنا زكري'!B297</f>
        <v>0</v>
      </c>
      <c r="C2293" s="37">
        <f>'حنا زكري'!C297</f>
        <v>0</v>
      </c>
      <c r="D2293" s="7">
        <f>'حنا زكري'!D297</f>
        <v>0</v>
      </c>
      <c r="E2293" s="7">
        <f>'حنا زكري'!E297</f>
        <v>0</v>
      </c>
      <c r="F2293" s="7">
        <f>'حنا زكري'!F297</f>
        <v>0</v>
      </c>
      <c r="G2293" s="7">
        <f>'حنا زكري'!G297</f>
        <v>0</v>
      </c>
      <c r="H2293" s="6" t="s">
        <v>388</v>
      </c>
      <c r="I2293" s="6" t="s">
        <v>60</v>
      </c>
      <c r="J2293" s="6">
        <f>'حنا زكري'!J297</f>
        <v>0</v>
      </c>
      <c r="K2293" s="50"/>
      <c r="L2293" s="39">
        <f t="shared" si="70"/>
        <v>0</v>
      </c>
      <c r="M2293" s="39">
        <f t="shared" si="71"/>
        <v>0</v>
      </c>
    </row>
    <row r="2294" spans="1:13" ht="30" hidden="1" customHeight="1">
      <c r="A2294" s="6">
        <v>291</v>
      </c>
      <c r="B2294" s="4">
        <f>'حنا زكري'!B298</f>
        <v>0</v>
      </c>
      <c r="C2294" s="37">
        <f>'حنا زكري'!C298</f>
        <v>0</v>
      </c>
      <c r="D2294" s="7">
        <f>'حنا زكري'!D298</f>
        <v>0</v>
      </c>
      <c r="E2294" s="7">
        <f>'حنا زكري'!E298</f>
        <v>0</v>
      </c>
      <c r="F2294" s="7">
        <f>'حنا زكري'!F298</f>
        <v>0</v>
      </c>
      <c r="G2294" s="7">
        <f>'حنا زكري'!G298</f>
        <v>0</v>
      </c>
      <c r="H2294" s="6" t="s">
        <v>388</v>
      </c>
      <c r="I2294" s="6" t="s">
        <v>60</v>
      </c>
      <c r="J2294" s="6">
        <f>'حنا زكري'!J298</f>
        <v>0</v>
      </c>
      <c r="K2294" s="50"/>
      <c r="L2294" s="39">
        <f t="shared" si="70"/>
        <v>0</v>
      </c>
      <c r="M2294" s="39">
        <f t="shared" si="71"/>
        <v>0</v>
      </c>
    </row>
    <row r="2295" spans="1:13" ht="30" hidden="1" customHeight="1">
      <c r="A2295" s="6">
        <v>292</v>
      </c>
      <c r="B2295" s="4">
        <f>'حنا زكري'!B299</f>
        <v>0</v>
      </c>
      <c r="C2295" s="37">
        <f>'حنا زكري'!C299</f>
        <v>0</v>
      </c>
      <c r="D2295" s="7">
        <f>'حنا زكري'!D299</f>
        <v>0</v>
      </c>
      <c r="E2295" s="7">
        <f>'حنا زكري'!E299</f>
        <v>0</v>
      </c>
      <c r="F2295" s="7">
        <f>'حنا زكري'!F299</f>
        <v>0</v>
      </c>
      <c r="G2295" s="7">
        <f>'حنا زكري'!G299</f>
        <v>0</v>
      </c>
      <c r="H2295" s="6" t="s">
        <v>388</v>
      </c>
      <c r="I2295" s="6" t="s">
        <v>60</v>
      </c>
      <c r="J2295" s="6">
        <f>'حنا زكري'!J299</f>
        <v>0</v>
      </c>
      <c r="K2295" s="50"/>
      <c r="L2295" s="39">
        <f t="shared" si="70"/>
        <v>0</v>
      </c>
      <c r="M2295" s="39">
        <f t="shared" si="71"/>
        <v>0</v>
      </c>
    </row>
    <row r="2296" spans="1:13" ht="30" hidden="1" customHeight="1">
      <c r="A2296" s="6">
        <v>293</v>
      </c>
      <c r="B2296" s="4">
        <f>'حنا زكري'!B300</f>
        <v>0</v>
      </c>
      <c r="C2296" s="37">
        <f>'حنا زكري'!C300</f>
        <v>0</v>
      </c>
      <c r="D2296" s="7">
        <f>'حنا زكري'!D300</f>
        <v>0</v>
      </c>
      <c r="E2296" s="7">
        <f>'حنا زكري'!E300</f>
        <v>0</v>
      </c>
      <c r="F2296" s="7">
        <f>'حنا زكري'!F300</f>
        <v>0</v>
      </c>
      <c r="G2296" s="7">
        <f>'حنا زكري'!G300</f>
        <v>0</v>
      </c>
      <c r="H2296" s="6" t="s">
        <v>388</v>
      </c>
      <c r="I2296" s="6" t="s">
        <v>60</v>
      </c>
      <c r="J2296" s="6">
        <f>'حنا زكري'!J300</f>
        <v>0</v>
      </c>
      <c r="K2296" s="50"/>
      <c r="L2296" s="39">
        <f t="shared" si="70"/>
        <v>0</v>
      </c>
      <c r="M2296" s="39">
        <f t="shared" si="71"/>
        <v>0</v>
      </c>
    </row>
    <row r="2297" spans="1:13" ht="30" hidden="1" customHeight="1">
      <c r="A2297" s="6">
        <v>294</v>
      </c>
      <c r="B2297" s="4">
        <f>'حنا زكري'!B301</f>
        <v>0</v>
      </c>
      <c r="C2297" s="37">
        <f>'حنا زكري'!C301</f>
        <v>0</v>
      </c>
      <c r="D2297" s="7">
        <f>'حنا زكري'!D301</f>
        <v>0</v>
      </c>
      <c r="E2297" s="7">
        <f>'حنا زكري'!E301</f>
        <v>0</v>
      </c>
      <c r="F2297" s="7">
        <f>'حنا زكري'!F301</f>
        <v>0</v>
      </c>
      <c r="G2297" s="7">
        <f>'حنا زكري'!G301</f>
        <v>0</v>
      </c>
      <c r="H2297" s="6" t="s">
        <v>388</v>
      </c>
      <c r="I2297" s="6" t="s">
        <v>60</v>
      </c>
      <c r="J2297" s="6">
        <f>'حنا زكري'!J301</f>
        <v>0</v>
      </c>
      <c r="K2297" s="50"/>
      <c r="L2297" s="39">
        <f t="shared" si="70"/>
        <v>0</v>
      </c>
      <c r="M2297" s="39">
        <f t="shared" si="71"/>
        <v>0</v>
      </c>
    </row>
    <row r="2298" spans="1:13" ht="30" hidden="1" customHeight="1">
      <c r="A2298" s="6">
        <v>295</v>
      </c>
      <c r="B2298" s="4">
        <f>'حنا زكري'!B302</f>
        <v>0</v>
      </c>
      <c r="C2298" s="37">
        <f>'حنا زكري'!C302</f>
        <v>0</v>
      </c>
      <c r="D2298" s="7">
        <f>'حنا زكري'!D302</f>
        <v>0</v>
      </c>
      <c r="E2298" s="7">
        <f>'حنا زكري'!E302</f>
        <v>0</v>
      </c>
      <c r="F2298" s="7">
        <f>'حنا زكري'!F302</f>
        <v>0</v>
      </c>
      <c r="G2298" s="7">
        <f>'حنا زكري'!G302</f>
        <v>0</v>
      </c>
      <c r="H2298" s="6" t="s">
        <v>388</v>
      </c>
      <c r="I2298" s="6" t="s">
        <v>60</v>
      </c>
      <c r="J2298" s="6">
        <f>'حنا زكري'!J302</f>
        <v>0</v>
      </c>
      <c r="K2298" s="50"/>
      <c r="L2298" s="39">
        <f t="shared" si="70"/>
        <v>0</v>
      </c>
      <c r="M2298" s="39">
        <f t="shared" si="71"/>
        <v>0</v>
      </c>
    </row>
    <row r="2299" spans="1:13" ht="30" hidden="1" customHeight="1">
      <c r="A2299" s="6">
        <v>296</v>
      </c>
      <c r="B2299" s="4">
        <f>'حنا زكري'!B303</f>
        <v>0</v>
      </c>
      <c r="C2299" s="37">
        <f>'حنا زكري'!C303</f>
        <v>0</v>
      </c>
      <c r="D2299" s="7">
        <f>'حنا زكري'!D303</f>
        <v>0</v>
      </c>
      <c r="E2299" s="7">
        <f>'حنا زكري'!E303</f>
        <v>0</v>
      </c>
      <c r="F2299" s="7">
        <f>'حنا زكري'!F303</f>
        <v>0</v>
      </c>
      <c r="G2299" s="7">
        <f>'حنا زكري'!G303</f>
        <v>0</v>
      </c>
      <c r="H2299" s="6" t="s">
        <v>388</v>
      </c>
      <c r="I2299" s="6" t="s">
        <v>60</v>
      </c>
      <c r="J2299" s="6">
        <f>'حنا زكري'!J303</f>
        <v>0</v>
      </c>
      <c r="K2299" s="50"/>
      <c r="L2299" s="39">
        <f t="shared" si="70"/>
        <v>0</v>
      </c>
      <c r="M2299" s="39">
        <f t="shared" si="71"/>
        <v>0</v>
      </c>
    </row>
    <row r="2300" spans="1:13" ht="30" hidden="1" customHeight="1">
      <c r="A2300" s="6">
        <v>297</v>
      </c>
      <c r="B2300" s="4">
        <f>'حنا زكري'!B304</f>
        <v>0</v>
      </c>
      <c r="C2300" s="37">
        <f>'حنا زكري'!C304</f>
        <v>0</v>
      </c>
      <c r="D2300" s="7">
        <f>'حنا زكري'!D304</f>
        <v>0</v>
      </c>
      <c r="E2300" s="7">
        <f>'حنا زكري'!E304</f>
        <v>0</v>
      </c>
      <c r="F2300" s="7">
        <f>'حنا زكري'!F304</f>
        <v>0</v>
      </c>
      <c r="G2300" s="7">
        <f>'حنا زكري'!G304</f>
        <v>0</v>
      </c>
      <c r="H2300" s="6" t="s">
        <v>388</v>
      </c>
      <c r="I2300" s="6" t="s">
        <v>60</v>
      </c>
      <c r="J2300" s="6">
        <f>'حنا زكري'!J304</f>
        <v>0</v>
      </c>
      <c r="K2300" s="50"/>
      <c r="L2300" s="39">
        <f t="shared" si="70"/>
        <v>0</v>
      </c>
      <c r="M2300" s="39">
        <f t="shared" si="71"/>
        <v>0</v>
      </c>
    </row>
    <row r="2301" spans="1:13" ht="30" hidden="1" customHeight="1">
      <c r="A2301" s="6">
        <v>298</v>
      </c>
      <c r="B2301" s="4">
        <f>'حنا زكري'!B305</f>
        <v>0</v>
      </c>
      <c r="C2301" s="37">
        <f>'حنا زكري'!C305</f>
        <v>0</v>
      </c>
      <c r="D2301" s="7">
        <f>'حنا زكري'!D305</f>
        <v>0</v>
      </c>
      <c r="E2301" s="7">
        <f>'حنا زكري'!E305</f>
        <v>0</v>
      </c>
      <c r="F2301" s="7">
        <f>'حنا زكري'!F305</f>
        <v>0</v>
      </c>
      <c r="G2301" s="7">
        <f>'حنا زكري'!G305</f>
        <v>0</v>
      </c>
      <c r="H2301" s="6" t="s">
        <v>388</v>
      </c>
      <c r="I2301" s="6" t="s">
        <v>60</v>
      </c>
      <c r="J2301" s="6">
        <f>'حنا زكري'!J305</f>
        <v>0</v>
      </c>
      <c r="K2301" s="50"/>
      <c r="L2301" s="39">
        <f t="shared" si="70"/>
        <v>0</v>
      </c>
      <c r="M2301" s="39">
        <f t="shared" si="71"/>
        <v>0</v>
      </c>
    </row>
    <row r="2302" spans="1:13" ht="30" hidden="1" customHeight="1">
      <c r="A2302" s="6">
        <v>299</v>
      </c>
      <c r="B2302" s="4">
        <f>'حنا زكري'!B306</f>
        <v>0</v>
      </c>
      <c r="C2302" s="37">
        <f>'حنا زكري'!C306</f>
        <v>0</v>
      </c>
      <c r="D2302" s="7">
        <f>'حنا زكري'!D306</f>
        <v>0</v>
      </c>
      <c r="E2302" s="7">
        <f>'حنا زكري'!E306</f>
        <v>0</v>
      </c>
      <c r="F2302" s="7">
        <f>'حنا زكري'!F306</f>
        <v>0</v>
      </c>
      <c r="G2302" s="7">
        <f>'حنا زكري'!G306</f>
        <v>0</v>
      </c>
      <c r="H2302" s="6" t="s">
        <v>388</v>
      </c>
      <c r="I2302" s="6" t="s">
        <v>60</v>
      </c>
      <c r="J2302" s="6">
        <f>'حنا زكري'!J306</f>
        <v>0</v>
      </c>
      <c r="K2302" s="50"/>
      <c r="L2302" s="39">
        <f t="shared" si="70"/>
        <v>0</v>
      </c>
      <c r="M2302" s="39">
        <f t="shared" si="71"/>
        <v>0</v>
      </c>
    </row>
    <row r="2303" spans="1:13" ht="30" hidden="1" customHeight="1">
      <c r="A2303" s="6">
        <v>300</v>
      </c>
      <c r="B2303" s="4">
        <f>'حنا زكري'!B307</f>
        <v>0</v>
      </c>
      <c r="C2303" s="37">
        <f>'حنا زكري'!C307</f>
        <v>0</v>
      </c>
      <c r="D2303" s="7">
        <f>'حنا زكري'!D307</f>
        <v>0</v>
      </c>
      <c r="E2303" s="7">
        <f>'حنا زكري'!E307</f>
        <v>0</v>
      </c>
      <c r="F2303" s="7">
        <f>'حنا زكري'!F307</f>
        <v>0</v>
      </c>
      <c r="G2303" s="7">
        <f>'حنا زكري'!G307</f>
        <v>0</v>
      </c>
      <c r="H2303" s="6" t="s">
        <v>388</v>
      </c>
      <c r="I2303" s="6" t="s">
        <v>60</v>
      </c>
      <c r="J2303" s="6">
        <f>'حنا زكري'!J307</f>
        <v>0</v>
      </c>
      <c r="K2303" s="50"/>
      <c r="L2303" s="39">
        <f t="shared" si="70"/>
        <v>0</v>
      </c>
      <c r="M2303" s="39">
        <f t="shared" si="71"/>
        <v>0</v>
      </c>
    </row>
    <row r="2304" spans="1:13" ht="30" hidden="1" customHeight="1">
      <c r="A2304" s="6">
        <v>301</v>
      </c>
      <c r="B2304" s="4">
        <f>'حنا زكري'!B308</f>
        <v>0</v>
      </c>
      <c r="C2304" s="37">
        <f>'حنا زكري'!C308</f>
        <v>0</v>
      </c>
      <c r="D2304" s="7">
        <f>'حنا زكري'!D308</f>
        <v>0</v>
      </c>
      <c r="E2304" s="7">
        <f>'حنا زكري'!E308</f>
        <v>0</v>
      </c>
      <c r="F2304" s="7">
        <f>'حنا زكري'!F308</f>
        <v>0</v>
      </c>
      <c r="G2304" s="7">
        <f>'حنا زكري'!G308</f>
        <v>0</v>
      </c>
      <c r="H2304" s="6" t="s">
        <v>388</v>
      </c>
      <c r="I2304" s="6" t="s">
        <v>60</v>
      </c>
      <c r="J2304" s="6">
        <f>'حنا زكري'!J308</f>
        <v>0</v>
      </c>
      <c r="K2304" s="50"/>
      <c r="L2304" s="39">
        <f t="shared" si="70"/>
        <v>0</v>
      </c>
      <c r="M2304" s="39">
        <f t="shared" si="71"/>
        <v>0</v>
      </c>
    </row>
    <row r="2305" spans="1:13" ht="30" hidden="1" customHeight="1">
      <c r="A2305" s="6">
        <v>302</v>
      </c>
      <c r="B2305" s="4">
        <f>'حنا زكري'!B309</f>
        <v>0</v>
      </c>
      <c r="C2305" s="37">
        <f>'حنا زكري'!C309</f>
        <v>0</v>
      </c>
      <c r="D2305" s="7">
        <f>'حنا زكري'!D309</f>
        <v>0</v>
      </c>
      <c r="E2305" s="7">
        <f>'حنا زكري'!E309</f>
        <v>0</v>
      </c>
      <c r="F2305" s="7">
        <f>'حنا زكري'!F309</f>
        <v>0</v>
      </c>
      <c r="G2305" s="7">
        <f>'حنا زكري'!G309</f>
        <v>0</v>
      </c>
      <c r="H2305" s="6" t="s">
        <v>388</v>
      </c>
      <c r="I2305" s="6" t="s">
        <v>60</v>
      </c>
      <c r="J2305" s="6">
        <f>'حنا زكري'!J309</f>
        <v>0</v>
      </c>
      <c r="K2305" s="50"/>
      <c r="L2305" s="39">
        <f t="shared" si="70"/>
        <v>0</v>
      </c>
      <c r="M2305" s="39">
        <f t="shared" si="71"/>
        <v>0</v>
      </c>
    </row>
    <row r="2306" spans="1:13" ht="30" hidden="1" customHeight="1">
      <c r="A2306" s="6">
        <v>303</v>
      </c>
      <c r="B2306" s="4">
        <f>'حنا زكري'!B310</f>
        <v>0</v>
      </c>
      <c r="C2306" s="37">
        <f>'حنا زكري'!C310</f>
        <v>0</v>
      </c>
      <c r="D2306" s="7">
        <f>'حنا زكري'!D310</f>
        <v>0</v>
      </c>
      <c r="E2306" s="7">
        <f>'حنا زكري'!E310</f>
        <v>0</v>
      </c>
      <c r="F2306" s="7">
        <f>'حنا زكري'!F310</f>
        <v>0</v>
      </c>
      <c r="G2306" s="7">
        <f>'حنا زكري'!G310</f>
        <v>0</v>
      </c>
      <c r="H2306" s="6" t="s">
        <v>388</v>
      </c>
      <c r="I2306" s="6" t="s">
        <v>60</v>
      </c>
      <c r="J2306" s="6">
        <f>'حنا زكري'!J310</f>
        <v>0</v>
      </c>
      <c r="K2306" s="50"/>
      <c r="L2306" s="39">
        <f t="shared" si="70"/>
        <v>0</v>
      </c>
      <c r="M2306" s="39">
        <f t="shared" si="71"/>
        <v>0</v>
      </c>
    </row>
    <row r="2307" spans="1:13" ht="30" hidden="1" customHeight="1">
      <c r="A2307" s="6">
        <v>304</v>
      </c>
      <c r="B2307" s="4">
        <f>'حنا زكري'!B311</f>
        <v>0</v>
      </c>
      <c r="C2307" s="37">
        <f>'حنا زكري'!C311</f>
        <v>0</v>
      </c>
      <c r="D2307" s="7">
        <f>'حنا زكري'!D311</f>
        <v>0</v>
      </c>
      <c r="E2307" s="7">
        <f>'حنا زكري'!E311</f>
        <v>0</v>
      </c>
      <c r="F2307" s="7">
        <f>'حنا زكري'!F311</f>
        <v>0</v>
      </c>
      <c r="G2307" s="7">
        <f>'حنا زكري'!G311</f>
        <v>0</v>
      </c>
      <c r="H2307" s="6" t="s">
        <v>388</v>
      </c>
      <c r="I2307" s="6" t="s">
        <v>60</v>
      </c>
      <c r="J2307" s="6">
        <f>'حنا زكري'!J311</f>
        <v>0</v>
      </c>
      <c r="K2307" s="50"/>
      <c r="L2307" s="39">
        <f t="shared" si="70"/>
        <v>0</v>
      </c>
      <c r="M2307" s="39">
        <f t="shared" si="71"/>
        <v>0</v>
      </c>
    </row>
    <row r="2308" spans="1:13" ht="30" hidden="1" customHeight="1">
      <c r="A2308" s="6">
        <v>305</v>
      </c>
      <c r="B2308" s="4">
        <f>'حنا زكري'!B312</f>
        <v>0</v>
      </c>
      <c r="C2308" s="37">
        <f>'حنا زكري'!C312</f>
        <v>0</v>
      </c>
      <c r="D2308" s="7">
        <f>'حنا زكري'!D312</f>
        <v>0</v>
      </c>
      <c r="E2308" s="7">
        <f>'حنا زكري'!E312</f>
        <v>0</v>
      </c>
      <c r="F2308" s="7">
        <f>'حنا زكري'!F312</f>
        <v>0</v>
      </c>
      <c r="G2308" s="7">
        <f>'حنا زكري'!G312</f>
        <v>0</v>
      </c>
      <c r="H2308" s="6" t="s">
        <v>388</v>
      </c>
      <c r="I2308" s="6" t="s">
        <v>60</v>
      </c>
      <c r="J2308" s="6">
        <f>'حنا زكري'!J312</f>
        <v>0</v>
      </c>
      <c r="K2308" s="50"/>
      <c r="L2308" s="39">
        <f t="shared" si="70"/>
        <v>0</v>
      </c>
      <c r="M2308" s="39">
        <f t="shared" si="71"/>
        <v>0</v>
      </c>
    </row>
    <row r="2309" spans="1:13" ht="30" hidden="1" customHeight="1">
      <c r="A2309" s="6">
        <v>306</v>
      </c>
      <c r="B2309" s="4">
        <f>'حنا زكري'!B313</f>
        <v>0</v>
      </c>
      <c r="C2309" s="37">
        <f>'حنا زكري'!C313</f>
        <v>0</v>
      </c>
      <c r="D2309" s="7">
        <f>'حنا زكري'!D313</f>
        <v>0</v>
      </c>
      <c r="E2309" s="7">
        <f>'حنا زكري'!E313</f>
        <v>0</v>
      </c>
      <c r="F2309" s="7">
        <f>'حنا زكري'!F313</f>
        <v>0</v>
      </c>
      <c r="G2309" s="7">
        <f>'حنا زكري'!G313</f>
        <v>0</v>
      </c>
      <c r="H2309" s="6" t="s">
        <v>388</v>
      </c>
      <c r="I2309" s="6" t="s">
        <v>60</v>
      </c>
      <c r="J2309" s="6">
        <f>'حنا زكري'!J313</f>
        <v>0</v>
      </c>
      <c r="K2309" s="50"/>
      <c r="L2309" s="39">
        <f t="shared" ref="L2309:L2372" si="72">IF(AND(E2309="سويس",B2309=$I$1),1,0)</f>
        <v>0</v>
      </c>
      <c r="M2309" s="39">
        <f t="shared" ref="M2309:M2372" si="73">IF(AND(E2309="عاشر",B2309=$I$1),1,0)</f>
        <v>0</v>
      </c>
    </row>
    <row r="2310" spans="1:13" ht="30" hidden="1" customHeight="1">
      <c r="A2310" s="6">
        <v>307</v>
      </c>
      <c r="B2310" s="4">
        <f>'حنا زكري'!B314</f>
        <v>0</v>
      </c>
      <c r="C2310" s="37">
        <f>'حنا زكري'!C314</f>
        <v>0</v>
      </c>
      <c r="D2310" s="7">
        <f>'حنا زكري'!D314</f>
        <v>0</v>
      </c>
      <c r="E2310" s="7">
        <f>'حنا زكري'!E314</f>
        <v>0</v>
      </c>
      <c r="F2310" s="7">
        <f>'حنا زكري'!F314</f>
        <v>0</v>
      </c>
      <c r="G2310" s="7">
        <f>'حنا زكري'!G314</f>
        <v>0</v>
      </c>
      <c r="H2310" s="6" t="s">
        <v>388</v>
      </c>
      <c r="I2310" s="6" t="s">
        <v>60</v>
      </c>
      <c r="J2310" s="6">
        <f>'حنا زكري'!J314</f>
        <v>0</v>
      </c>
      <c r="K2310" s="50"/>
      <c r="L2310" s="39">
        <f t="shared" si="72"/>
        <v>0</v>
      </c>
      <c r="M2310" s="39">
        <f t="shared" si="73"/>
        <v>0</v>
      </c>
    </row>
    <row r="2311" spans="1:13" ht="30" hidden="1" customHeight="1">
      <c r="A2311" s="6">
        <v>308</v>
      </c>
      <c r="B2311" s="4">
        <f>'حنا زكري'!B315</f>
        <v>0</v>
      </c>
      <c r="C2311" s="37">
        <f>'حنا زكري'!C315</f>
        <v>0</v>
      </c>
      <c r="D2311" s="7">
        <f>'حنا زكري'!D315</f>
        <v>0</v>
      </c>
      <c r="E2311" s="7">
        <f>'حنا زكري'!E315</f>
        <v>0</v>
      </c>
      <c r="F2311" s="7">
        <f>'حنا زكري'!F315</f>
        <v>0</v>
      </c>
      <c r="G2311" s="7">
        <f>'حنا زكري'!G315</f>
        <v>0</v>
      </c>
      <c r="H2311" s="6" t="s">
        <v>388</v>
      </c>
      <c r="I2311" s="6" t="s">
        <v>60</v>
      </c>
      <c r="J2311" s="6">
        <f>'حنا زكري'!J315</f>
        <v>0</v>
      </c>
      <c r="K2311" s="50"/>
      <c r="L2311" s="39">
        <f t="shared" si="72"/>
        <v>0</v>
      </c>
      <c r="M2311" s="39">
        <f t="shared" si="73"/>
        <v>0</v>
      </c>
    </row>
    <row r="2312" spans="1:13" ht="30" hidden="1" customHeight="1">
      <c r="A2312" s="6">
        <v>309</v>
      </c>
      <c r="B2312" s="4">
        <f>'حنا زكري'!B316</f>
        <v>0</v>
      </c>
      <c r="C2312" s="37">
        <f>'حنا زكري'!C316</f>
        <v>0</v>
      </c>
      <c r="D2312" s="7">
        <f>'حنا زكري'!D316</f>
        <v>0</v>
      </c>
      <c r="E2312" s="7">
        <f>'حنا زكري'!E316</f>
        <v>0</v>
      </c>
      <c r="F2312" s="7">
        <f>'حنا زكري'!F316</f>
        <v>0</v>
      </c>
      <c r="G2312" s="7">
        <f>'حنا زكري'!G316</f>
        <v>0</v>
      </c>
      <c r="H2312" s="6" t="s">
        <v>388</v>
      </c>
      <c r="I2312" s="6" t="s">
        <v>60</v>
      </c>
      <c r="J2312" s="6">
        <f>'حنا زكري'!J316</f>
        <v>0</v>
      </c>
      <c r="K2312" s="50"/>
      <c r="L2312" s="39">
        <f t="shared" si="72"/>
        <v>0</v>
      </c>
      <c r="M2312" s="39">
        <f t="shared" si="73"/>
        <v>0</v>
      </c>
    </row>
    <row r="2313" spans="1:13" ht="30" hidden="1" customHeight="1">
      <c r="A2313" s="6">
        <v>310</v>
      </c>
      <c r="B2313" s="4">
        <f>'حنا زكري'!B317</f>
        <v>0</v>
      </c>
      <c r="C2313" s="37">
        <f>'حنا زكري'!C317</f>
        <v>0</v>
      </c>
      <c r="D2313" s="7">
        <f>'حنا زكري'!D317</f>
        <v>0</v>
      </c>
      <c r="E2313" s="7">
        <f>'حنا زكري'!E317</f>
        <v>0</v>
      </c>
      <c r="F2313" s="7">
        <f>'حنا زكري'!F317</f>
        <v>0</v>
      </c>
      <c r="G2313" s="7">
        <f>'حنا زكري'!G317</f>
        <v>0</v>
      </c>
      <c r="H2313" s="6" t="s">
        <v>388</v>
      </c>
      <c r="I2313" s="6" t="s">
        <v>60</v>
      </c>
      <c r="J2313" s="6">
        <f>'حنا زكري'!J317</f>
        <v>0</v>
      </c>
      <c r="K2313" s="50"/>
      <c r="L2313" s="39">
        <f t="shared" si="72"/>
        <v>0</v>
      </c>
      <c r="M2313" s="39">
        <f t="shared" si="73"/>
        <v>0</v>
      </c>
    </row>
    <row r="2314" spans="1:13" ht="30" hidden="1" customHeight="1">
      <c r="A2314" s="6">
        <v>311</v>
      </c>
      <c r="B2314" s="4">
        <f>'حنا زكري'!B318</f>
        <v>0</v>
      </c>
      <c r="C2314" s="37">
        <f>'حنا زكري'!C318</f>
        <v>0</v>
      </c>
      <c r="D2314" s="7">
        <f>'حنا زكري'!D318</f>
        <v>0</v>
      </c>
      <c r="E2314" s="7">
        <f>'حنا زكري'!E318</f>
        <v>0</v>
      </c>
      <c r="F2314" s="7">
        <f>'حنا زكري'!F318</f>
        <v>0</v>
      </c>
      <c r="G2314" s="7">
        <f>'حنا زكري'!G318</f>
        <v>0</v>
      </c>
      <c r="H2314" s="6" t="s">
        <v>388</v>
      </c>
      <c r="I2314" s="6" t="s">
        <v>60</v>
      </c>
      <c r="J2314" s="6">
        <f>'حنا زكري'!J318</f>
        <v>0</v>
      </c>
      <c r="K2314" s="50"/>
      <c r="L2314" s="39">
        <f t="shared" si="72"/>
        <v>0</v>
      </c>
      <c r="M2314" s="39">
        <f t="shared" si="73"/>
        <v>0</v>
      </c>
    </row>
    <row r="2315" spans="1:13" ht="30" hidden="1" customHeight="1">
      <c r="A2315" s="6">
        <v>312</v>
      </c>
      <c r="B2315" s="4">
        <f>'حنا زكري'!B319</f>
        <v>0</v>
      </c>
      <c r="C2315" s="37">
        <f>'حنا زكري'!C319</f>
        <v>0</v>
      </c>
      <c r="D2315" s="7">
        <f>'حنا زكري'!D319</f>
        <v>0</v>
      </c>
      <c r="E2315" s="7">
        <f>'حنا زكري'!E319</f>
        <v>0</v>
      </c>
      <c r="F2315" s="7">
        <f>'حنا زكري'!F319</f>
        <v>0</v>
      </c>
      <c r="G2315" s="7">
        <f>'حنا زكري'!G319</f>
        <v>0</v>
      </c>
      <c r="H2315" s="6" t="s">
        <v>388</v>
      </c>
      <c r="I2315" s="6" t="s">
        <v>60</v>
      </c>
      <c r="J2315" s="6">
        <f>'حنا زكري'!J319</f>
        <v>0</v>
      </c>
      <c r="K2315" s="50"/>
      <c r="L2315" s="39">
        <f t="shared" si="72"/>
        <v>0</v>
      </c>
      <c r="M2315" s="39">
        <f t="shared" si="73"/>
        <v>0</v>
      </c>
    </row>
    <row r="2316" spans="1:13" ht="30" hidden="1" customHeight="1">
      <c r="A2316" s="6">
        <v>313</v>
      </c>
      <c r="B2316" s="4">
        <f>'حنا زكري'!B320</f>
        <v>0</v>
      </c>
      <c r="C2316" s="37">
        <f>'حنا زكري'!C320</f>
        <v>0</v>
      </c>
      <c r="D2316" s="7">
        <f>'حنا زكري'!D320</f>
        <v>0</v>
      </c>
      <c r="E2316" s="7">
        <f>'حنا زكري'!E320</f>
        <v>0</v>
      </c>
      <c r="F2316" s="7">
        <f>'حنا زكري'!F320</f>
        <v>0</v>
      </c>
      <c r="G2316" s="7">
        <f>'حنا زكري'!G320</f>
        <v>0</v>
      </c>
      <c r="H2316" s="6" t="s">
        <v>388</v>
      </c>
      <c r="I2316" s="6" t="s">
        <v>60</v>
      </c>
      <c r="J2316" s="6">
        <f>'حنا زكري'!J320</f>
        <v>0</v>
      </c>
      <c r="K2316" s="50"/>
      <c r="L2316" s="39">
        <f t="shared" si="72"/>
        <v>0</v>
      </c>
      <c r="M2316" s="39">
        <f t="shared" si="73"/>
        <v>0</v>
      </c>
    </row>
    <row r="2317" spans="1:13" ht="30" hidden="1" customHeight="1">
      <c r="A2317" s="6">
        <v>314</v>
      </c>
      <c r="B2317" s="4">
        <f>'حنا زكري'!B321</f>
        <v>0</v>
      </c>
      <c r="C2317" s="37">
        <f>'حنا زكري'!C321</f>
        <v>0</v>
      </c>
      <c r="D2317" s="7">
        <f>'حنا زكري'!D321</f>
        <v>0</v>
      </c>
      <c r="E2317" s="7">
        <f>'حنا زكري'!E321</f>
        <v>0</v>
      </c>
      <c r="F2317" s="7">
        <f>'حنا زكري'!F321</f>
        <v>0</v>
      </c>
      <c r="G2317" s="7">
        <f>'حنا زكري'!G321</f>
        <v>0</v>
      </c>
      <c r="H2317" s="6" t="s">
        <v>388</v>
      </c>
      <c r="I2317" s="6" t="s">
        <v>60</v>
      </c>
      <c r="J2317" s="6">
        <f>'حنا زكري'!J321</f>
        <v>0</v>
      </c>
      <c r="K2317" s="50"/>
      <c r="L2317" s="39">
        <f t="shared" si="72"/>
        <v>0</v>
      </c>
      <c r="M2317" s="39">
        <f t="shared" si="73"/>
        <v>0</v>
      </c>
    </row>
    <row r="2318" spans="1:13" ht="30" hidden="1" customHeight="1">
      <c r="A2318" s="6">
        <v>315</v>
      </c>
      <c r="B2318" s="4">
        <f>'حنا زكري'!B322</f>
        <v>0</v>
      </c>
      <c r="C2318" s="37">
        <f>'حنا زكري'!C322</f>
        <v>0</v>
      </c>
      <c r="D2318" s="7">
        <f>'حنا زكري'!D322</f>
        <v>0</v>
      </c>
      <c r="E2318" s="7">
        <f>'حنا زكري'!E322</f>
        <v>0</v>
      </c>
      <c r="F2318" s="7">
        <f>'حنا زكري'!F322</f>
        <v>0</v>
      </c>
      <c r="G2318" s="7">
        <f>'حنا زكري'!G322</f>
        <v>0</v>
      </c>
      <c r="H2318" s="6" t="s">
        <v>388</v>
      </c>
      <c r="I2318" s="6" t="s">
        <v>60</v>
      </c>
      <c r="J2318" s="6">
        <f>'حنا زكري'!J322</f>
        <v>0</v>
      </c>
      <c r="K2318" s="50"/>
      <c r="L2318" s="39">
        <f t="shared" si="72"/>
        <v>0</v>
      </c>
      <c r="M2318" s="39">
        <f t="shared" si="73"/>
        <v>0</v>
      </c>
    </row>
    <row r="2319" spans="1:13" ht="30" hidden="1" customHeight="1">
      <c r="A2319" s="6">
        <v>316</v>
      </c>
      <c r="B2319" s="4">
        <f>'حنا زكري'!B323</f>
        <v>0</v>
      </c>
      <c r="C2319" s="37">
        <f>'حنا زكري'!C323</f>
        <v>0</v>
      </c>
      <c r="D2319" s="7">
        <f>'حنا زكري'!D323</f>
        <v>0</v>
      </c>
      <c r="E2319" s="7">
        <f>'حنا زكري'!E323</f>
        <v>0</v>
      </c>
      <c r="F2319" s="7">
        <f>'حنا زكري'!F323</f>
        <v>0</v>
      </c>
      <c r="G2319" s="7">
        <f>'حنا زكري'!G323</f>
        <v>0</v>
      </c>
      <c r="H2319" s="6" t="s">
        <v>388</v>
      </c>
      <c r="I2319" s="6" t="s">
        <v>60</v>
      </c>
      <c r="J2319" s="6">
        <f>'حنا زكري'!J323</f>
        <v>0</v>
      </c>
      <c r="K2319" s="50"/>
      <c r="L2319" s="39">
        <f t="shared" si="72"/>
        <v>0</v>
      </c>
      <c r="M2319" s="39">
        <f t="shared" si="73"/>
        <v>0</v>
      </c>
    </row>
    <row r="2320" spans="1:13" ht="30" hidden="1" customHeight="1">
      <c r="A2320" s="6">
        <v>317</v>
      </c>
      <c r="B2320" s="4">
        <f>'حنا زكري'!B324</f>
        <v>0</v>
      </c>
      <c r="C2320" s="37">
        <f>'حنا زكري'!C324</f>
        <v>0</v>
      </c>
      <c r="D2320" s="7">
        <f>'حنا زكري'!D324</f>
        <v>0</v>
      </c>
      <c r="E2320" s="7">
        <f>'حنا زكري'!E324</f>
        <v>0</v>
      </c>
      <c r="F2320" s="7">
        <f>'حنا زكري'!F324</f>
        <v>0</v>
      </c>
      <c r="G2320" s="7">
        <f>'حنا زكري'!G324</f>
        <v>0</v>
      </c>
      <c r="H2320" s="6" t="s">
        <v>388</v>
      </c>
      <c r="I2320" s="6" t="s">
        <v>60</v>
      </c>
      <c r="J2320" s="6">
        <f>'حنا زكري'!J324</f>
        <v>0</v>
      </c>
      <c r="K2320" s="50"/>
      <c r="L2320" s="39">
        <f t="shared" si="72"/>
        <v>0</v>
      </c>
      <c r="M2320" s="39">
        <f t="shared" si="73"/>
        <v>0</v>
      </c>
    </row>
    <row r="2321" spans="1:13" ht="30" hidden="1" customHeight="1">
      <c r="A2321" s="6">
        <v>318</v>
      </c>
      <c r="B2321" s="4">
        <f>'حنا زكري'!B325</f>
        <v>0</v>
      </c>
      <c r="C2321" s="37">
        <f>'حنا زكري'!C325</f>
        <v>0</v>
      </c>
      <c r="D2321" s="7">
        <f>'حنا زكري'!D325</f>
        <v>0</v>
      </c>
      <c r="E2321" s="7">
        <f>'حنا زكري'!E325</f>
        <v>0</v>
      </c>
      <c r="F2321" s="7">
        <f>'حنا زكري'!F325</f>
        <v>0</v>
      </c>
      <c r="G2321" s="7">
        <f>'حنا زكري'!G325</f>
        <v>0</v>
      </c>
      <c r="H2321" s="6" t="s">
        <v>388</v>
      </c>
      <c r="I2321" s="6" t="s">
        <v>60</v>
      </c>
      <c r="J2321" s="6">
        <f>'حنا زكري'!J325</f>
        <v>0</v>
      </c>
      <c r="K2321" s="50"/>
      <c r="L2321" s="39">
        <f t="shared" si="72"/>
        <v>0</v>
      </c>
      <c r="M2321" s="39">
        <f t="shared" si="73"/>
        <v>0</v>
      </c>
    </row>
    <row r="2322" spans="1:13" ht="30" hidden="1" customHeight="1">
      <c r="A2322" s="6">
        <v>319</v>
      </c>
      <c r="B2322" s="4">
        <f>'حنا زكري'!B326</f>
        <v>0</v>
      </c>
      <c r="C2322" s="37">
        <f>'حنا زكري'!C326</f>
        <v>0</v>
      </c>
      <c r="D2322" s="7">
        <f>'حنا زكري'!D326</f>
        <v>0</v>
      </c>
      <c r="E2322" s="7">
        <f>'حنا زكري'!E326</f>
        <v>0</v>
      </c>
      <c r="F2322" s="7">
        <f>'حنا زكري'!F326</f>
        <v>0</v>
      </c>
      <c r="G2322" s="7">
        <f>'حنا زكري'!G326</f>
        <v>0</v>
      </c>
      <c r="H2322" s="6" t="s">
        <v>388</v>
      </c>
      <c r="I2322" s="6" t="s">
        <v>60</v>
      </c>
      <c r="J2322" s="6">
        <f>'حنا زكري'!J326</f>
        <v>0</v>
      </c>
      <c r="K2322" s="50"/>
      <c r="L2322" s="39">
        <f t="shared" si="72"/>
        <v>0</v>
      </c>
      <c r="M2322" s="39">
        <f t="shared" si="73"/>
        <v>0</v>
      </c>
    </row>
    <row r="2323" spans="1:13" ht="30" hidden="1" customHeight="1">
      <c r="A2323" s="6">
        <v>320</v>
      </c>
      <c r="B2323" s="4">
        <f>'حنا زكري'!B327</f>
        <v>0</v>
      </c>
      <c r="C2323" s="37">
        <f>'حنا زكري'!C327</f>
        <v>0</v>
      </c>
      <c r="D2323" s="7">
        <f>'حنا زكري'!D327</f>
        <v>0</v>
      </c>
      <c r="E2323" s="7">
        <f>'حنا زكري'!E327</f>
        <v>0</v>
      </c>
      <c r="F2323" s="7">
        <f>'حنا زكري'!F327</f>
        <v>0</v>
      </c>
      <c r="G2323" s="7">
        <f>'حنا زكري'!G327</f>
        <v>0</v>
      </c>
      <c r="H2323" s="6" t="s">
        <v>388</v>
      </c>
      <c r="I2323" s="6" t="s">
        <v>60</v>
      </c>
      <c r="J2323" s="6">
        <f>'حنا زكري'!J327</f>
        <v>0</v>
      </c>
      <c r="K2323" s="50"/>
      <c r="L2323" s="39">
        <f t="shared" si="72"/>
        <v>0</v>
      </c>
      <c r="M2323" s="39">
        <f t="shared" si="73"/>
        <v>0</v>
      </c>
    </row>
    <row r="2324" spans="1:13" ht="30" hidden="1" customHeight="1">
      <c r="A2324" s="6">
        <v>321</v>
      </c>
      <c r="B2324" s="4">
        <f>'حنا زكري'!B328</f>
        <v>0</v>
      </c>
      <c r="C2324" s="37">
        <f>'حنا زكري'!C328</f>
        <v>0</v>
      </c>
      <c r="D2324" s="7">
        <f>'حنا زكري'!D328</f>
        <v>0</v>
      </c>
      <c r="E2324" s="7">
        <f>'حنا زكري'!E328</f>
        <v>0</v>
      </c>
      <c r="F2324" s="7">
        <f>'حنا زكري'!F328</f>
        <v>0</v>
      </c>
      <c r="G2324" s="7">
        <f>'حنا زكري'!G328</f>
        <v>0</v>
      </c>
      <c r="H2324" s="6" t="s">
        <v>388</v>
      </c>
      <c r="I2324" s="6" t="s">
        <v>60</v>
      </c>
      <c r="J2324" s="6">
        <f>'حنا زكري'!J328</f>
        <v>0</v>
      </c>
      <c r="K2324" s="50"/>
      <c r="L2324" s="39">
        <f t="shared" si="72"/>
        <v>0</v>
      </c>
      <c r="M2324" s="39">
        <f t="shared" si="73"/>
        <v>0</v>
      </c>
    </row>
    <row r="2325" spans="1:13" ht="30" hidden="1" customHeight="1">
      <c r="A2325" s="6">
        <v>322</v>
      </c>
      <c r="B2325" s="4">
        <f>'حنا زكري'!B329</f>
        <v>0</v>
      </c>
      <c r="C2325" s="37">
        <f>'حنا زكري'!C329</f>
        <v>0</v>
      </c>
      <c r="D2325" s="7">
        <f>'حنا زكري'!D329</f>
        <v>0</v>
      </c>
      <c r="E2325" s="7">
        <f>'حنا زكري'!E329</f>
        <v>0</v>
      </c>
      <c r="F2325" s="7">
        <f>'حنا زكري'!F329</f>
        <v>0</v>
      </c>
      <c r="G2325" s="7">
        <f>'حنا زكري'!G329</f>
        <v>0</v>
      </c>
      <c r="H2325" s="6" t="s">
        <v>388</v>
      </c>
      <c r="I2325" s="6" t="s">
        <v>60</v>
      </c>
      <c r="J2325" s="6">
        <f>'حنا زكري'!J329</f>
        <v>0</v>
      </c>
      <c r="K2325" s="50"/>
      <c r="L2325" s="39">
        <f t="shared" si="72"/>
        <v>0</v>
      </c>
      <c r="M2325" s="39">
        <f t="shared" si="73"/>
        <v>0</v>
      </c>
    </row>
    <row r="2326" spans="1:13" ht="30" hidden="1" customHeight="1">
      <c r="A2326" s="6">
        <v>323</v>
      </c>
      <c r="B2326" s="4">
        <f>'حنا زكري'!B330</f>
        <v>0</v>
      </c>
      <c r="C2326" s="37">
        <f>'حنا زكري'!C330</f>
        <v>0</v>
      </c>
      <c r="D2326" s="7">
        <f>'حنا زكري'!D330</f>
        <v>0</v>
      </c>
      <c r="E2326" s="7">
        <f>'حنا زكري'!E330</f>
        <v>0</v>
      </c>
      <c r="F2326" s="7">
        <f>'حنا زكري'!F330</f>
        <v>0</v>
      </c>
      <c r="G2326" s="7">
        <f>'حنا زكري'!G330</f>
        <v>0</v>
      </c>
      <c r="H2326" s="6" t="s">
        <v>388</v>
      </c>
      <c r="I2326" s="6" t="s">
        <v>60</v>
      </c>
      <c r="J2326" s="6">
        <f>'حنا زكري'!J330</f>
        <v>0</v>
      </c>
      <c r="K2326" s="50"/>
      <c r="L2326" s="39">
        <f t="shared" si="72"/>
        <v>0</v>
      </c>
      <c r="M2326" s="39">
        <f t="shared" si="73"/>
        <v>0</v>
      </c>
    </row>
    <row r="2327" spans="1:13" ht="30" hidden="1" customHeight="1">
      <c r="A2327" s="6">
        <v>324</v>
      </c>
      <c r="B2327" s="4">
        <f>'حنا زكري'!B331</f>
        <v>0</v>
      </c>
      <c r="C2327" s="37">
        <f>'حنا زكري'!C331</f>
        <v>0</v>
      </c>
      <c r="D2327" s="7">
        <f>'حنا زكري'!D331</f>
        <v>0</v>
      </c>
      <c r="E2327" s="7">
        <f>'حنا زكري'!E331</f>
        <v>0</v>
      </c>
      <c r="F2327" s="7">
        <f>'حنا زكري'!F331</f>
        <v>0</v>
      </c>
      <c r="G2327" s="7">
        <f>'حنا زكري'!G331</f>
        <v>0</v>
      </c>
      <c r="H2327" s="6" t="s">
        <v>388</v>
      </c>
      <c r="I2327" s="6" t="s">
        <v>60</v>
      </c>
      <c r="J2327" s="6">
        <f>'حنا زكري'!J331</f>
        <v>0</v>
      </c>
      <c r="K2327" s="50"/>
      <c r="L2327" s="39">
        <f t="shared" si="72"/>
        <v>0</v>
      </c>
      <c r="M2327" s="39">
        <f t="shared" si="73"/>
        <v>0</v>
      </c>
    </row>
    <row r="2328" spans="1:13" ht="30" hidden="1" customHeight="1">
      <c r="A2328" s="6">
        <v>325</v>
      </c>
      <c r="B2328" s="4">
        <f>'حنا زكري'!B332</f>
        <v>0</v>
      </c>
      <c r="C2328" s="37">
        <f>'حنا زكري'!C332</f>
        <v>0</v>
      </c>
      <c r="D2328" s="7">
        <f>'حنا زكري'!D332</f>
        <v>0</v>
      </c>
      <c r="E2328" s="7">
        <f>'حنا زكري'!E332</f>
        <v>0</v>
      </c>
      <c r="F2328" s="7">
        <f>'حنا زكري'!F332</f>
        <v>0</v>
      </c>
      <c r="G2328" s="7">
        <f>'حنا زكري'!G332</f>
        <v>0</v>
      </c>
      <c r="H2328" s="6" t="s">
        <v>388</v>
      </c>
      <c r="I2328" s="6" t="s">
        <v>60</v>
      </c>
      <c r="J2328" s="6">
        <f>'حنا زكري'!J332</f>
        <v>0</v>
      </c>
      <c r="K2328" s="50"/>
      <c r="L2328" s="39">
        <f t="shared" si="72"/>
        <v>0</v>
      </c>
      <c r="M2328" s="39">
        <f t="shared" si="73"/>
        <v>0</v>
      </c>
    </row>
    <row r="2329" spans="1:13" ht="30" hidden="1" customHeight="1">
      <c r="A2329" s="6">
        <v>326</v>
      </c>
      <c r="B2329" s="4">
        <f>'حنا زكري'!B333</f>
        <v>0</v>
      </c>
      <c r="C2329" s="37">
        <f>'حنا زكري'!C333</f>
        <v>0</v>
      </c>
      <c r="D2329" s="7">
        <f>'حنا زكري'!D333</f>
        <v>0</v>
      </c>
      <c r="E2329" s="7">
        <f>'حنا زكري'!E333</f>
        <v>0</v>
      </c>
      <c r="F2329" s="7">
        <f>'حنا زكري'!F333</f>
        <v>0</v>
      </c>
      <c r="G2329" s="7">
        <f>'حنا زكري'!G333</f>
        <v>0</v>
      </c>
      <c r="H2329" s="6" t="s">
        <v>388</v>
      </c>
      <c r="I2329" s="6" t="s">
        <v>60</v>
      </c>
      <c r="J2329" s="6">
        <f>'حنا زكري'!J333</f>
        <v>0</v>
      </c>
      <c r="K2329" s="50"/>
      <c r="L2329" s="39">
        <f t="shared" si="72"/>
        <v>0</v>
      </c>
      <c r="M2329" s="39">
        <f t="shared" si="73"/>
        <v>0</v>
      </c>
    </row>
    <row r="2330" spans="1:13" ht="30" hidden="1" customHeight="1">
      <c r="A2330" s="6">
        <v>327</v>
      </c>
      <c r="B2330" s="4">
        <f>'حنا زكري'!B334</f>
        <v>0</v>
      </c>
      <c r="C2330" s="37">
        <f>'حنا زكري'!C334</f>
        <v>0</v>
      </c>
      <c r="D2330" s="7">
        <f>'حنا زكري'!D334</f>
        <v>0</v>
      </c>
      <c r="E2330" s="7">
        <f>'حنا زكري'!E334</f>
        <v>0</v>
      </c>
      <c r="F2330" s="7">
        <f>'حنا زكري'!F334</f>
        <v>0</v>
      </c>
      <c r="G2330" s="7">
        <f>'حنا زكري'!G334</f>
        <v>0</v>
      </c>
      <c r="H2330" s="6" t="s">
        <v>388</v>
      </c>
      <c r="I2330" s="6" t="s">
        <v>60</v>
      </c>
      <c r="J2330" s="6">
        <f>'حنا زكري'!J334</f>
        <v>0</v>
      </c>
      <c r="K2330" s="50"/>
      <c r="L2330" s="39">
        <f t="shared" si="72"/>
        <v>0</v>
      </c>
      <c r="M2330" s="39">
        <f t="shared" si="73"/>
        <v>0</v>
      </c>
    </row>
    <row r="2331" spans="1:13" ht="30" hidden="1" customHeight="1">
      <c r="A2331" s="6">
        <v>328</v>
      </c>
      <c r="B2331" s="4">
        <f>'حنا زكري'!B335</f>
        <v>0</v>
      </c>
      <c r="C2331" s="37">
        <f>'حنا زكري'!C335</f>
        <v>0</v>
      </c>
      <c r="D2331" s="7">
        <f>'حنا زكري'!D335</f>
        <v>0</v>
      </c>
      <c r="E2331" s="7">
        <f>'حنا زكري'!E335</f>
        <v>0</v>
      </c>
      <c r="F2331" s="7">
        <f>'حنا زكري'!F335</f>
        <v>0</v>
      </c>
      <c r="G2331" s="7">
        <f>'حنا زكري'!G335</f>
        <v>0</v>
      </c>
      <c r="H2331" s="6" t="s">
        <v>388</v>
      </c>
      <c r="I2331" s="6" t="s">
        <v>60</v>
      </c>
      <c r="J2331" s="6">
        <f>'حنا زكري'!J335</f>
        <v>0</v>
      </c>
      <c r="K2331" s="50"/>
      <c r="L2331" s="39">
        <f t="shared" si="72"/>
        <v>0</v>
      </c>
      <c r="M2331" s="39">
        <f t="shared" si="73"/>
        <v>0</v>
      </c>
    </row>
    <row r="2332" spans="1:13" ht="30" hidden="1" customHeight="1">
      <c r="A2332" s="6">
        <v>329</v>
      </c>
      <c r="B2332" s="4">
        <f>'حنا زكري'!B336</f>
        <v>0</v>
      </c>
      <c r="C2332" s="37">
        <f>'حنا زكري'!C336</f>
        <v>0</v>
      </c>
      <c r="D2332" s="7">
        <f>'حنا زكري'!D336</f>
        <v>0</v>
      </c>
      <c r="E2332" s="7">
        <f>'حنا زكري'!E336</f>
        <v>0</v>
      </c>
      <c r="F2332" s="7">
        <f>'حنا زكري'!F336</f>
        <v>0</v>
      </c>
      <c r="G2332" s="7">
        <f>'حنا زكري'!G336</f>
        <v>0</v>
      </c>
      <c r="H2332" s="6" t="s">
        <v>388</v>
      </c>
      <c r="I2332" s="6" t="s">
        <v>60</v>
      </c>
      <c r="J2332" s="6">
        <f>'حنا زكري'!J336</f>
        <v>0</v>
      </c>
      <c r="K2332" s="50"/>
      <c r="L2332" s="39">
        <f t="shared" si="72"/>
        <v>0</v>
      </c>
      <c r="M2332" s="39">
        <f t="shared" si="73"/>
        <v>0</v>
      </c>
    </row>
    <row r="2333" spans="1:13" ht="30" hidden="1" customHeight="1">
      <c r="A2333" s="6">
        <v>330</v>
      </c>
      <c r="B2333" s="4">
        <f>'حنا زكري'!B337</f>
        <v>0</v>
      </c>
      <c r="C2333" s="37">
        <f>'حنا زكري'!C337</f>
        <v>0</v>
      </c>
      <c r="D2333" s="7">
        <f>'حنا زكري'!D337</f>
        <v>0</v>
      </c>
      <c r="E2333" s="7">
        <f>'حنا زكري'!E337</f>
        <v>0</v>
      </c>
      <c r="F2333" s="7">
        <f>'حنا زكري'!F337</f>
        <v>0</v>
      </c>
      <c r="G2333" s="7">
        <f>'حنا زكري'!G337</f>
        <v>0</v>
      </c>
      <c r="H2333" s="6" t="s">
        <v>388</v>
      </c>
      <c r="I2333" s="6" t="s">
        <v>60</v>
      </c>
      <c r="J2333" s="6">
        <f>'حنا زكري'!J337</f>
        <v>0</v>
      </c>
      <c r="K2333" s="50"/>
      <c r="L2333" s="39">
        <f t="shared" si="72"/>
        <v>0</v>
      </c>
      <c r="M2333" s="39">
        <f t="shared" si="73"/>
        <v>0</v>
      </c>
    </row>
    <row r="2334" spans="1:13" ht="30" hidden="1" customHeight="1">
      <c r="A2334" s="6">
        <v>331</v>
      </c>
      <c r="B2334" s="4">
        <f>'حنا زكري'!B338</f>
        <v>0</v>
      </c>
      <c r="C2334" s="37">
        <f>'حنا زكري'!C338</f>
        <v>0</v>
      </c>
      <c r="D2334" s="7">
        <f>'حنا زكري'!D338</f>
        <v>0</v>
      </c>
      <c r="E2334" s="7">
        <f>'حنا زكري'!E338</f>
        <v>0</v>
      </c>
      <c r="F2334" s="7">
        <f>'حنا زكري'!F338</f>
        <v>0</v>
      </c>
      <c r="G2334" s="7">
        <f>'حنا زكري'!G338</f>
        <v>0</v>
      </c>
      <c r="H2334" s="6" t="s">
        <v>388</v>
      </c>
      <c r="I2334" s="6" t="s">
        <v>60</v>
      </c>
      <c r="J2334" s="6">
        <f>'حنا زكري'!J338</f>
        <v>0</v>
      </c>
      <c r="K2334" s="50"/>
      <c r="L2334" s="39">
        <f t="shared" si="72"/>
        <v>0</v>
      </c>
      <c r="M2334" s="39">
        <f t="shared" si="73"/>
        <v>0</v>
      </c>
    </row>
    <row r="2335" spans="1:13" ht="30" hidden="1" customHeight="1">
      <c r="A2335" s="6">
        <v>332</v>
      </c>
      <c r="B2335" s="4">
        <f>'حنا زكري'!B339</f>
        <v>0</v>
      </c>
      <c r="C2335" s="37">
        <f>'حنا زكري'!C339</f>
        <v>0</v>
      </c>
      <c r="D2335" s="7">
        <f>'حنا زكري'!D339</f>
        <v>0</v>
      </c>
      <c r="E2335" s="7">
        <f>'حنا زكري'!E339</f>
        <v>0</v>
      </c>
      <c r="F2335" s="7">
        <f>'حنا زكري'!F339</f>
        <v>0</v>
      </c>
      <c r="G2335" s="7">
        <f>'حنا زكري'!G339</f>
        <v>0</v>
      </c>
      <c r="H2335" s="6" t="s">
        <v>388</v>
      </c>
      <c r="I2335" s="6" t="s">
        <v>60</v>
      </c>
      <c r="J2335" s="6">
        <f>'حنا زكري'!J339</f>
        <v>0</v>
      </c>
      <c r="K2335" s="50"/>
      <c r="L2335" s="39">
        <f t="shared" si="72"/>
        <v>0</v>
      </c>
      <c r="M2335" s="39">
        <f t="shared" si="73"/>
        <v>0</v>
      </c>
    </row>
    <row r="2336" spans="1:13" ht="30" hidden="1" customHeight="1">
      <c r="A2336" s="6">
        <v>333</v>
      </c>
      <c r="B2336" s="4">
        <f>'حنا زكري'!B340</f>
        <v>0</v>
      </c>
      <c r="C2336" s="37">
        <f>'حنا زكري'!C340</f>
        <v>0</v>
      </c>
      <c r="D2336" s="7">
        <f>'حنا زكري'!D340</f>
        <v>0</v>
      </c>
      <c r="E2336" s="7">
        <f>'حنا زكري'!E340</f>
        <v>0</v>
      </c>
      <c r="F2336" s="7">
        <f>'حنا زكري'!F340</f>
        <v>0</v>
      </c>
      <c r="G2336" s="7">
        <f>'حنا زكري'!G340</f>
        <v>0</v>
      </c>
      <c r="H2336" s="6" t="s">
        <v>388</v>
      </c>
      <c r="I2336" s="6" t="s">
        <v>60</v>
      </c>
      <c r="J2336" s="6">
        <f>'حنا زكري'!J340</f>
        <v>0</v>
      </c>
      <c r="K2336" s="50"/>
      <c r="L2336" s="39">
        <f t="shared" si="72"/>
        <v>0</v>
      </c>
      <c r="M2336" s="39">
        <f t="shared" si="73"/>
        <v>0</v>
      </c>
    </row>
    <row r="2337" spans="1:13" ht="30" hidden="1" customHeight="1">
      <c r="A2337" s="6">
        <v>334</v>
      </c>
      <c r="B2337" s="4">
        <f>'حنا زكري'!B341</f>
        <v>0</v>
      </c>
      <c r="C2337" s="37">
        <f>'حنا زكري'!C341</f>
        <v>0</v>
      </c>
      <c r="D2337" s="7">
        <f>'حنا زكري'!D341</f>
        <v>0</v>
      </c>
      <c r="E2337" s="7">
        <f>'حنا زكري'!E341</f>
        <v>0</v>
      </c>
      <c r="F2337" s="7">
        <f>'حنا زكري'!F341</f>
        <v>0</v>
      </c>
      <c r="G2337" s="7">
        <f>'حنا زكري'!G341</f>
        <v>0</v>
      </c>
      <c r="H2337" s="6" t="s">
        <v>388</v>
      </c>
      <c r="I2337" s="6" t="s">
        <v>60</v>
      </c>
      <c r="J2337" s="6">
        <f>'حنا زكري'!J341</f>
        <v>0</v>
      </c>
      <c r="K2337" s="50"/>
      <c r="L2337" s="39">
        <f t="shared" si="72"/>
        <v>0</v>
      </c>
      <c r="M2337" s="39">
        <f t="shared" si="73"/>
        <v>0</v>
      </c>
    </row>
    <row r="2338" spans="1:13" ht="30" hidden="1" customHeight="1">
      <c r="A2338" s="6">
        <v>335</v>
      </c>
      <c r="B2338" s="4">
        <f>'حنا زكري'!B342</f>
        <v>0</v>
      </c>
      <c r="C2338" s="37">
        <f>'حنا زكري'!C342</f>
        <v>0</v>
      </c>
      <c r="D2338" s="7">
        <f>'حنا زكري'!D342</f>
        <v>0</v>
      </c>
      <c r="E2338" s="7">
        <f>'حنا زكري'!E342</f>
        <v>0</v>
      </c>
      <c r="F2338" s="7">
        <f>'حنا زكري'!F342</f>
        <v>0</v>
      </c>
      <c r="G2338" s="7">
        <f>'حنا زكري'!G342</f>
        <v>0</v>
      </c>
      <c r="H2338" s="6" t="s">
        <v>388</v>
      </c>
      <c r="I2338" s="6" t="s">
        <v>60</v>
      </c>
      <c r="J2338" s="6">
        <f>'حنا زكري'!J342</f>
        <v>0</v>
      </c>
      <c r="K2338" s="50"/>
      <c r="L2338" s="39">
        <f t="shared" si="72"/>
        <v>0</v>
      </c>
      <c r="M2338" s="39">
        <f t="shared" si="73"/>
        <v>0</v>
      </c>
    </row>
    <row r="2339" spans="1:13" ht="30" hidden="1" customHeight="1">
      <c r="A2339" s="6">
        <v>336</v>
      </c>
      <c r="B2339" s="4">
        <f>'حنا زكري'!B343</f>
        <v>0</v>
      </c>
      <c r="C2339" s="37">
        <f>'حنا زكري'!C343</f>
        <v>0</v>
      </c>
      <c r="D2339" s="7">
        <f>'حنا زكري'!D343</f>
        <v>0</v>
      </c>
      <c r="E2339" s="7">
        <f>'حنا زكري'!E343</f>
        <v>0</v>
      </c>
      <c r="F2339" s="7">
        <f>'حنا زكري'!F343</f>
        <v>0</v>
      </c>
      <c r="G2339" s="7">
        <f>'حنا زكري'!G343</f>
        <v>0</v>
      </c>
      <c r="H2339" s="6" t="s">
        <v>388</v>
      </c>
      <c r="I2339" s="6" t="s">
        <v>60</v>
      </c>
      <c r="J2339" s="6">
        <f>'حنا زكري'!J343</f>
        <v>0</v>
      </c>
      <c r="K2339" s="50"/>
      <c r="L2339" s="39">
        <f t="shared" si="72"/>
        <v>0</v>
      </c>
      <c r="M2339" s="39">
        <f t="shared" si="73"/>
        <v>0</v>
      </c>
    </row>
    <row r="2340" spans="1:13" ht="30" hidden="1" customHeight="1">
      <c r="A2340" s="6">
        <v>337</v>
      </c>
      <c r="B2340" s="4">
        <f>'حنا زكري'!B344</f>
        <v>0</v>
      </c>
      <c r="C2340" s="37">
        <f>'حنا زكري'!C344</f>
        <v>0</v>
      </c>
      <c r="D2340" s="7">
        <f>'حنا زكري'!D344</f>
        <v>0</v>
      </c>
      <c r="E2340" s="7">
        <f>'حنا زكري'!E344</f>
        <v>0</v>
      </c>
      <c r="F2340" s="7">
        <f>'حنا زكري'!F344</f>
        <v>0</v>
      </c>
      <c r="G2340" s="7">
        <f>'حنا زكري'!G344</f>
        <v>0</v>
      </c>
      <c r="H2340" s="6" t="s">
        <v>388</v>
      </c>
      <c r="I2340" s="6" t="s">
        <v>60</v>
      </c>
      <c r="J2340" s="6">
        <f>'حنا زكري'!J344</f>
        <v>0</v>
      </c>
      <c r="K2340" s="50"/>
      <c r="L2340" s="39">
        <f t="shared" si="72"/>
        <v>0</v>
      </c>
      <c r="M2340" s="39">
        <f t="shared" si="73"/>
        <v>0</v>
      </c>
    </row>
    <row r="2341" spans="1:13" ht="30" hidden="1" customHeight="1">
      <c r="A2341" s="6">
        <v>338</v>
      </c>
      <c r="B2341" s="4">
        <f>'حنا زكري'!B345</f>
        <v>0</v>
      </c>
      <c r="C2341" s="37">
        <f>'حنا زكري'!C345</f>
        <v>0</v>
      </c>
      <c r="D2341" s="7">
        <f>'حنا زكري'!D345</f>
        <v>0</v>
      </c>
      <c r="E2341" s="7">
        <f>'حنا زكري'!E345</f>
        <v>0</v>
      </c>
      <c r="F2341" s="7">
        <f>'حنا زكري'!F345</f>
        <v>0</v>
      </c>
      <c r="G2341" s="7">
        <f>'حنا زكري'!G345</f>
        <v>0</v>
      </c>
      <c r="H2341" s="6" t="s">
        <v>388</v>
      </c>
      <c r="I2341" s="6" t="s">
        <v>60</v>
      </c>
      <c r="J2341" s="6">
        <f>'حنا زكري'!J345</f>
        <v>0</v>
      </c>
      <c r="K2341" s="50"/>
      <c r="L2341" s="39">
        <f t="shared" si="72"/>
        <v>0</v>
      </c>
      <c r="M2341" s="39">
        <f t="shared" si="73"/>
        <v>0</v>
      </c>
    </row>
    <row r="2342" spans="1:13" ht="30" hidden="1" customHeight="1">
      <c r="A2342" s="6">
        <v>339</v>
      </c>
      <c r="B2342" s="4">
        <f>'حنا زكري'!B346</f>
        <v>0</v>
      </c>
      <c r="C2342" s="37">
        <f>'حنا زكري'!C346</f>
        <v>0</v>
      </c>
      <c r="D2342" s="7">
        <f>'حنا زكري'!D346</f>
        <v>0</v>
      </c>
      <c r="E2342" s="7">
        <f>'حنا زكري'!E346</f>
        <v>0</v>
      </c>
      <c r="F2342" s="7">
        <f>'حنا زكري'!F346</f>
        <v>0</v>
      </c>
      <c r="G2342" s="7">
        <f>'حنا زكري'!G346</f>
        <v>0</v>
      </c>
      <c r="H2342" s="6" t="s">
        <v>388</v>
      </c>
      <c r="I2342" s="6" t="s">
        <v>60</v>
      </c>
      <c r="J2342" s="6">
        <f>'حنا زكري'!J346</f>
        <v>0</v>
      </c>
      <c r="K2342" s="50"/>
      <c r="L2342" s="39">
        <f t="shared" si="72"/>
        <v>0</v>
      </c>
      <c r="M2342" s="39">
        <f t="shared" si="73"/>
        <v>0</v>
      </c>
    </row>
    <row r="2343" spans="1:13" ht="30" hidden="1" customHeight="1">
      <c r="A2343" s="6">
        <v>340</v>
      </c>
      <c r="B2343" s="4">
        <f>'حنا زكري'!B347</f>
        <v>0</v>
      </c>
      <c r="C2343" s="37">
        <f>'حنا زكري'!C347</f>
        <v>0</v>
      </c>
      <c r="D2343" s="7">
        <f>'حنا زكري'!D347</f>
        <v>0</v>
      </c>
      <c r="E2343" s="7">
        <f>'حنا زكري'!E347</f>
        <v>0</v>
      </c>
      <c r="F2343" s="7">
        <f>'حنا زكري'!F347</f>
        <v>0</v>
      </c>
      <c r="G2343" s="7">
        <f>'حنا زكري'!G347</f>
        <v>0</v>
      </c>
      <c r="H2343" s="6" t="s">
        <v>388</v>
      </c>
      <c r="I2343" s="6" t="s">
        <v>60</v>
      </c>
      <c r="J2343" s="6">
        <f>'حنا زكري'!J347</f>
        <v>0</v>
      </c>
      <c r="K2343" s="50"/>
      <c r="L2343" s="39">
        <f t="shared" si="72"/>
        <v>0</v>
      </c>
      <c r="M2343" s="39">
        <f t="shared" si="73"/>
        <v>0</v>
      </c>
    </row>
    <row r="2344" spans="1:13" ht="30" hidden="1" customHeight="1">
      <c r="A2344" s="6">
        <v>341</v>
      </c>
      <c r="B2344" s="4">
        <f>'حنا زكري'!B348</f>
        <v>0</v>
      </c>
      <c r="C2344" s="37">
        <f>'حنا زكري'!C348</f>
        <v>0</v>
      </c>
      <c r="D2344" s="7">
        <f>'حنا زكري'!D348</f>
        <v>0</v>
      </c>
      <c r="E2344" s="7">
        <f>'حنا زكري'!E348</f>
        <v>0</v>
      </c>
      <c r="F2344" s="7">
        <f>'حنا زكري'!F348</f>
        <v>0</v>
      </c>
      <c r="G2344" s="7">
        <f>'حنا زكري'!G348</f>
        <v>0</v>
      </c>
      <c r="H2344" s="6" t="s">
        <v>388</v>
      </c>
      <c r="I2344" s="6" t="s">
        <v>60</v>
      </c>
      <c r="J2344" s="6">
        <f>'حنا زكري'!J348</f>
        <v>0</v>
      </c>
      <c r="K2344" s="50"/>
      <c r="L2344" s="39">
        <f t="shared" si="72"/>
        <v>0</v>
      </c>
      <c r="M2344" s="39">
        <f t="shared" si="73"/>
        <v>0</v>
      </c>
    </row>
    <row r="2345" spans="1:13" ht="30" hidden="1" customHeight="1">
      <c r="A2345" s="6">
        <v>342</v>
      </c>
      <c r="B2345" s="4">
        <f>'حنا زكري'!B349</f>
        <v>0</v>
      </c>
      <c r="C2345" s="37">
        <f>'حنا زكري'!C349</f>
        <v>0</v>
      </c>
      <c r="D2345" s="7">
        <f>'حنا زكري'!D349</f>
        <v>0</v>
      </c>
      <c r="E2345" s="7">
        <f>'حنا زكري'!E349</f>
        <v>0</v>
      </c>
      <c r="F2345" s="7">
        <f>'حنا زكري'!F349</f>
        <v>0</v>
      </c>
      <c r="G2345" s="7">
        <f>'حنا زكري'!G349</f>
        <v>0</v>
      </c>
      <c r="H2345" s="6" t="s">
        <v>388</v>
      </c>
      <c r="I2345" s="6" t="s">
        <v>60</v>
      </c>
      <c r="J2345" s="6">
        <f>'حنا زكري'!J349</f>
        <v>0</v>
      </c>
      <c r="K2345" s="50"/>
      <c r="L2345" s="39">
        <f t="shared" si="72"/>
        <v>0</v>
      </c>
      <c r="M2345" s="39">
        <f t="shared" si="73"/>
        <v>0</v>
      </c>
    </row>
    <row r="2346" spans="1:13" ht="30" hidden="1" customHeight="1">
      <c r="A2346" s="6">
        <v>343</v>
      </c>
      <c r="B2346" s="4">
        <f>'حنا زكري'!B350</f>
        <v>0</v>
      </c>
      <c r="C2346" s="37">
        <f>'حنا زكري'!C350</f>
        <v>0</v>
      </c>
      <c r="D2346" s="7">
        <f>'حنا زكري'!D350</f>
        <v>0</v>
      </c>
      <c r="E2346" s="7">
        <f>'حنا زكري'!E350</f>
        <v>0</v>
      </c>
      <c r="F2346" s="7">
        <f>'حنا زكري'!F350</f>
        <v>0</v>
      </c>
      <c r="G2346" s="7">
        <f>'حنا زكري'!G350</f>
        <v>0</v>
      </c>
      <c r="H2346" s="6" t="s">
        <v>388</v>
      </c>
      <c r="I2346" s="6" t="s">
        <v>60</v>
      </c>
      <c r="J2346" s="6">
        <f>'حنا زكري'!J350</f>
        <v>0</v>
      </c>
      <c r="K2346" s="50"/>
      <c r="L2346" s="39">
        <f t="shared" si="72"/>
        <v>0</v>
      </c>
      <c r="M2346" s="39">
        <f t="shared" si="73"/>
        <v>0</v>
      </c>
    </row>
    <row r="2347" spans="1:13" ht="30" hidden="1" customHeight="1">
      <c r="A2347" s="6">
        <v>344</v>
      </c>
      <c r="B2347" s="4">
        <f>'حنا زكري'!B351</f>
        <v>0</v>
      </c>
      <c r="C2347" s="37">
        <f>'حنا زكري'!C351</f>
        <v>0</v>
      </c>
      <c r="D2347" s="7">
        <f>'حنا زكري'!D351</f>
        <v>0</v>
      </c>
      <c r="E2347" s="7">
        <f>'حنا زكري'!E351</f>
        <v>0</v>
      </c>
      <c r="F2347" s="7">
        <f>'حنا زكري'!F351</f>
        <v>0</v>
      </c>
      <c r="G2347" s="7">
        <f>'حنا زكري'!G351</f>
        <v>0</v>
      </c>
      <c r="H2347" s="6" t="s">
        <v>388</v>
      </c>
      <c r="I2347" s="6" t="s">
        <v>60</v>
      </c>
      <c r="J2347" s="6">
        <f>'حنا زكري'!J351</f>
        <v>0</v>
      </c>
      <c r="K2347" s="50"/>
      <c r="L2347" s="39">
        <f t="shared" si="72"/>
        <v>0</v>
      </c>
      <c r="M2347" s="39">
        <f t="shared" si="73"/>
        <v>0</v>
      </c>
    </row>
    <row r="2348" spans="1:13" ht="30" hidden="1" customHeight="1">
      <c r="A2348" s="6">
        <v>345</v>
      </c>
      <c r="B2348" s="4">
        <f>'حنا زكري'!B352</f>
        <v>0</v>
      </c>
      <c r="C2348" s="37">
        <f>'حنا زكري'!C352</f>
        <v>0</v>
      </c>
      <c r="D2348" s="7">
        <f>'حنا زكري'!D352</f>
        <v>0</v>
      </c>
      <c r="E2348" s="7">
        <f>'حنا زكري'!E352</f>
        <v>0</v>
      </c>
      <c r="F2348" s="7">
        <f>'حنا زكري'!F352</f>
        <v>0</v>
      </c>
      <c r="G2348" s="7">
        <f>'حنا زكري'!G352</f>
        <v>0</v>
      </c>
      <c r="H2348" s="6" t="s">
        <v>388</v>
      </c>
      <c r="I2348" s="6" t="s">
        <v>60</v>
      </c>
      <c r="J2348" s="6">
        <f>'حنا زكري'!J352</f>
        <v>0</v>
      </c>
      <c r="K2348" s="50"/>
      <c r="L2348" s="39">
        <f t="shared" si="72"/>
        <v>0</v>
      </c>
      <c r="M2348" s="39">
        <f t="shared" si="73"/>
        <v>0</v>
      </c>
    </row>
    <row r="2349" spans="1:13" ht="30" hidden="1" customHeight="1">
      <c r="A2349" s="6">
        <v>346</v>
      </c>
      <c r="B2349" s="4">
        <f>'حنا زكري'!B353</f>
        <v>0</v>
      </c>
      <c r="C2349" s="37">
        <f>'حنا زكري'!C353</f>
        <v>0</v>
      </c>
      <c r="D2349" s="7">
        <f>'حنا زكري'!D353</f>
        <v>0</v>
      </c>
      <c r="E2349" s="7">
        <f>'حنا زكري'!E353</f>
        <v>0</v>
      </c>
      <c r="F2349" s="7">
        <f>'حنا زكري'!F353</f>
        <v>0</v>
      </c>
      <c r="G2349" s="7">
        <f>'حنا زكري'!G353</f>
        <v>0</v>
      </c>
      <c r="H2349" s="6" t="s">
        <v>388</v>
      </c>
      <c r="I2349" s="6" t="s">
        <v>60</v>
      </c>
      <c r="J2349" s="6">
        <f>'حنا زكري'!J353</f>
        <v>0</v>
      </c>
      <c r="K2349" s="50"/>
      <c r="L2349" s="39">
        <f t="shared" si="72"/>
        <v>0</v>
      </c>
      <c r="M2349" s="39">
        <f t="shared" si="73"/>
        <v>0</v>
      </c>
    </row>
    <row r="2350" spans="1:13" ht="30" hidden="1" customHeight="1">
      <c r="A2350" s="6">
        <v>347</v>
      </c>
      <c r="B2350" s="4">
        <f>'حنا زكري'!B354</f>
        <v>0</v>
      </c>
      <c r="C2350" s="37">
        <f>'حنا زكري'!C354</f>
        <v>0</v>
      </c>
      <c r="D2350" s="7">
        <f>'حنا زكري'!D354</f>
        <v>0</v>
      </c>
      <c r="E2350" s="7">
        <f>'حنا زكري'!E354</f>
        <v>0</v>
      </c>
      <c r="F2350" s="7">
        <f>'حنا زكري'!F354</f>
        <v>0</v>
      </c>
      <c r="G2350" s="7">
        <f>'حنا زكري'!G354</f>
        <v>0</v>
      </c>
      <c r="H2350" s="6" t="s">
        <v>388</v>
      </c>
      <c r="I2350" s="6" t="s">
        <v>60</v>
      </c>
      <c r="J2350" s="6">
        <f>'حنا زكري'!J354</f>
        <v>0</v>
      </c>
      <c r="K2350" s="50"/>
      <c r="L2350" s="39">
        <f t="shared" si="72"/>
        <v>0</v>
      </c>
      <c r="M2350" s="39">
        <f t="shared" si="73"/>
        <v>0</v>
      </c>
    </row>
    <row r="2351" spans="1:13" ht="30" hidden="1" customHeight="1">
      <c r="A2351" s="6">
        <v>348</v>
      </c>
      <c r="B2351" s="4">
        <f>'حنا زكري'!B355</f>
        <v>0</v>
      </c>
      <c r="C2351" s="37">
        <f>'حنا زكري'!C355</f>
        <v>0</v>
      </c>
      <c r="D2351" s="7">
        <f>'حنا زكري'!D355</f>
        <v>0</v>
      </c>
      <c r="E2351" s="7">
        <f>'حنا زكري'!E355</f>
        <v>0</v>
      </c>
      <c r="F2351" s="7">
        <f>'حنا زكري'!F355</f>
        <v>0</v>
      </c>
      <c r="G2351" s="7">
        <f>'حنا زكري'!G355</f>
        <v>0</v>
      </c>
      <c r="H2351" s="6" t="s">
        <v>388</v>
      </c>
      <c r="I2351" s="6" t="s">
        <v>60</v>
      </c>
      <c r="J2351" s="6">
        <f>'حنا زكري'!J355</f>
        <v>0</v>
      </c>
      <c r="K2351" s="50"/>
      <c r="L2351" s="39">
        <f t="shared" si="72"/>
        <v>0</v>
      </c>
      <c r="M2351" s="39">
        <f t="shared" si="73"/>
        <v>0</v>
      </c>
    </row>
    <row r="2352" spans="1:13" ht="30" hidden="1" customHeight="1">
      <c r="A2352" s="6">
        <v>349</v>
      </c>
      <c r="B2352" s="4">
        <f>'حنا زكري'!B356</f>
        <v>0</v>
      </c>
      <c r="C2352" s="37">
        <f>'حنا زكري'!C356</f>
        <v>0</v>
      </c>
      <c r="D2352" s="7">
        <f>'حنا زكري'!D356</f>
        <v>0</v>
      </c>
      <c r="E2352" s="7">
        <f>'حنا زكري'!E356</f>
        <v>0</v>
      </c>
      <c r="F2352" s="7">
        <f>'حنا زكري'!F356</f>
        <v>0</v>
      </c>
      <c r="G2352" s="7">
        <f>'حنا زكري'!G356</f>
        <v>0</v>
      </c>
      <c r="H2352" s="6" t="s">
        <v>388</v>
      </c>
      <c r="I2352" s="6" t="s">
        <v>60</v>
      </c>
      <c r="J2352" s="6">
        <f>'حنا زكري'!J356</f>
        <v>0</v>
      </c>
      <c r="K2352" s="50"/>
      <c r="L2352" s="39">
        <f t="shared" si="72"/>
        <v>0</v>
      </c>
      <c r="M2352" s="39">
        <f t="shared" si="73"/>
        <v>0</v>
      </c>
    </row>
    <row r="2353" spans="1:13" ht="30" hidden="1" customHeight="1">
      <c r="A2353" s="6">
        <v>350</v>
      </c>
      <c r="B2353" s="4">
        <f>'حنا زكري'!B357</f>
        <v>0</v>
      </c>
      <c r="C2353" s="37">
        <f>'حنا زكري'!C357</f>
        <v>0</v>
      </c>
      <c r="D2353" s="7">
        <f>'حنا زكري'!D357</f>
        <v>0</v>
      </c>
      <c r="E2353" s="7">
        <f>'حنا زكري'!E357</f>
        <v>0</v>
      </c>
      <c r="F2353" s="7">
        <f>'حنا زكري'!F357</f>
        <v>0</v>
      </c>
      <c r="G2353" s="7">
        <f>'حنا زكري'!G357</f>
        <v>0</v>
      </c>
      <c r="H2353" s="6" t="s">
        <v>388</v>
      </c>
      <c r="I2353" s="6" t="s">
        <v>60</v>
      </c>
      <c r="J2353" s="6">
        <f>'حنا زكري'!J357</f>
        <v>0</v>
      </c>
      <c r="K2353" s="50"/>
      <c r="L2353" s="39">
        <f t="shared" si="72"/>
        <v>0</v>
      </c>
      <c r="M2353" s="39">
        <f t="shared" si="73"/>
        <v>0</v>
      </c>
    </row>
    <row r="2354" spans="1:13" ht="30" hidden="1" customHeight="1">
      <c r="A2354" s="6">
        <v>351</v>
      </c>
      <c r="B2354" s="4">
        <f>'حنا زكري'!B358</f>
        <v>0</v>
      </c>
      <c r="C2354" s="37">
        <f>'حنا زكري'!C358</f>
        <v>0</v>
      </c>
      <c r="D2354" s="7">
        <f>'حنا زكري'!D358</f>
        <v>0</v>
      </c>
      <c r="E2354" s="7">
        <f>'حنا زكري'!E358</f>
        <v>0</v>
      </c>
      <c r="F2354" s="7">
        <f>'حنا زكري'!F358</f>
        <v>0</v>
      </c>
      <c r="G2354" s="7">
        <f>'حنا زكري'!G358</f>
        <v>0</v>
      </c>
      <c r="H2354" s="6" t="s">
        <v>388</v>
      </c>
      <c r="I2354" s="6" t="s">
        <v>60</v>
      </c>
      <c r="J2354" s="6">
        <f>'حنا زكري'!J358</f>
        <v>0</v>
      </c>
      <c r="K2354" s="50"/>
      <c r="L2354" s="39">
        <f t="shared" si="72"/>
        <v>0</v>
      </c>
      <c r="M2354" s="39">
        <f t="shared" si="73"/>
        <v>0</v>
      </c>
    </row>
    <row r="2355" spans="1:13" ht="30" hidden="1" customHeight="1">
      <c r="A2355" s="6">
        <v>352</v>
      </c>
      <c r="B2355" s="4">
        <f>'حنا زكري'!B359</f>
        <v>0</v>
      </c>
      <c r="C2355" s="37">
        <f>'حنا زكري'!C359</f>
        <v>0</v>
      </c>
      <c r="D2355" s="7">
        <f>'حنا زكري'!D359</f>
        <v>0</v>
      </c>
      <c r="E2355" s="7">
        <f>'حنا زكري'!E359</f>
        <v>0</v>
      </c>
      <c r="F2355" s="7">
        <f>'حنا زكري'!F359</f>
        <v>0</v>
      </c>
      <c r="G2355" s="7">
        <f>'حنا زكري'!G359</f>
        <v>0</v>
      </c>
      <c r="H2355" s="6" t="s">
        <v>388</v>
      </c>
      <c r="I2355" s="6" t="s">
        <v>60</v>
      </c>
      <c r="J2355" s="6">
        <f>'حنا زكري'!J359</f>
        <v>0</v>
      </c>
      <c r="K2355" s="50"/>
      <c r="L2355" s="39">
        <f t="shared" si="72"/>
        <v>0</v>
      </c>
      <c r="M2355" s="39">
        <f t="shared" si="73"/>
        <v>0</v>
      </c>
    </row>
    <row r="2356" spans="1:13" ht="30" hidden="1" customHeight="1">
      <c r="A2356" s="6">
        <v>353</v>
      </c>
      <c r="B2356" s="4">
        <f>'حنا زكري'!B360</f>
        <v>0</v>
      </c>
      <c r="C2356" s="37">
        <f>'حنا زكري'!C360</f>
        <v>0</v>
      </c>
      <c r="D2356" s="7">
        <f>'حنا زكري'!D360</f>
        <v>0</v>
      </c>
      <c r="E2356" s="7">
        <f>'حنا زكري'!E360</f>
        <v>0</v>
      </c>
      <c r="F2356" s="7">
        <f>'حنا زكري'!F360</f>
        <v>0</v>
      </c>
      <c r="G2356" s="7">
        <f>'حنا زكري'!G360</f>
        <v>0</v>
      </c>
      <c r="H2356" s="6" t="s">
        <v>388</v>
      </c>
      <c r="I2356" s="6" t="s">
        <v>60</v>
      </c>
      <c r="J2356" s="6">
        <f>'حنا زكري'!J360</f>
        <v>0</v>
      </c>
      <c r="K2356" s="50"/>
      <c r="L2356" s="39">
        <f t="shared" si="72"/>
        <v>0</v>
      </c>
      <c r="M2356" s="39">
        <f t="shared" si="73"/>
        <v>0</v>
      </c>
    </row>
    <row r="2357" spans="1:13" ht="30" hidden="1" customHeight="1">
      <c r="A2357" s="6">
        <v>354</v>
      </c>
      <c r="B2357" s="4">
        <f>'حنا زكري'!B361</f>
        <v>0</v>
      </c>
      <c r="C2357" s="37">
        <f>'حنا زكري'!C361</f>
        <v>0</v>
      </c>
      <c r="D2357" s="7">
        <f>'حنا زكري'!D361</f>
        <v>0</v>
      </c>
      <c r="E2357" s="7">
        <f>'حنا زكري'!E361</f>
        <v>0</v>
      </c>
      <c r="F2357" s="7">
        <f>'حنا زكري'!F361</f>
        <v>0</v>
      </c>
      <c r="G2357" s="7">
        <f>'حنا زكري'!G361</f>
        <v>0</v>
      </c>
      <c r="H2357" s="6" t="s">
        <v>388</v>
      </c>
      <c r="I2357" s="6" t="s">
        <v>60</v>
      </c>
      <c r="J2357" s="6">
        <f>'حنا زكري'!J361</f>
        <v>0</v>
      </c>
      <c r="K2357" s="50"/>
      <c r="L2357" s="39">
        <f t="shared" si="72"/>
        <v>0</v>
      </c>
      <c r="M2357" s="39">
        <f t="shared" si="73"/>
        <v>0</v>
      </c>
    </row>
    <row r="2358" spans="1:13" ht="30" hidden="1" customHeight="1">
      <c r="A2358" s="6">
        <v>355</v>
      </c>
      <c r="B2358" s="4">
        <f>'حنا زكري'!B362</f>
        <v>0</v>
      </c>
      <c r="C2358" s="37">
        <f>'حنا زكري'!C362</f>
        <v>0</v>
      </c>
      <c r="D2358" s="7">
        <f>'حنا زكري'!D362</f>
        <v>0</v>
      </c>
      <c r="E2358" s="7">
        <f>'حنا زكري'!E362</f>
        <v>0</v>
      </c>
      <c r="F2358" s="7">
        <f>'حنا زكري'!F362</f>
        <v>0</v>
      </c>
      <c r="G2358" s="7">
        <f>'حنا زكري'!G362</f>
        <v>0</v>
      </c>
      <c r="H2358" s="6" t="s">
        <v>388</v>
      </c>
      <c r="I2358" s="6" t="s">
        <v>60</v>
      </c>
      <c r="J2358" s="6">
        <f>'حنا زكري'!J362</f>
        <v>0</v>
      </c>
      <c r="K2358" s="50"/>
      <c r="L2358" s="39">
        <f t="shared" si="72"/>
        <v>0</v>
      </c>
      <c r="M2358" s="39">
        <f t="shared" si="73"/>
        <v>0</v>
      </c>
    </row>
    <row r="2359" spans="1:13" ht="30" hidden="1" customHeight="1">
      <c r="A2359" s="6">
        <v>356</v>
      </c>
      <c r="B2359" s="4">
        <f>'حنا زكري'!B363</f>
        <v>0</v>
      </c>
      <c r="C2359" s="37">
        <f>'حنا زكري'!C363</f>
        <v>0</v>
      </c>
      <c r="D2359" s="7">
        <f>'حنا زكري'!D363</f>
        <v>0</v>
      </c>
      <c r="E2359" s="7">
        <f>'حنا زكري'!E363</f>
        <v>0</v>
      </c>
      <c r="F2359" s="7">
        <f>'حنا زكري'!F363</f>
        <v>0</v>
      </c>
      <c r="G2359" s="7">
        <f>'حنا زكري'!G363</f>
        <v>0</v>
      </c>
      <c r="H2359" s="6" t="s">
        <v>388</v>
      </c>
      <c r="I2359" s="6" t="s">
        <v>60</v>
      </c>
      <c r="J2359" s="6">
        <f>'حنا زكري'!J363</f>
        <v>0</v>
      </c>
      <c r="K2359" s="50"/>
      <c r="L2359" s="39">
        <f t="shared" si="72"/>
        <v>0</v>
      </c>
      <c r="M2359" s="39">
        <f t="shared" si="73"/>
        <v>0</v>
      </c>
    </row>
    <row r="2360" spans="1:13" ht="30" hidden="1" customHeight="1">
      <c r="A2360" s="6">
        <v>357</v>
      </c>
      <c r="B2360" s="4">
        <f>'حنا زكري'!B364</f>
        <v>0</v>
      </c>
      <c r="C2360" s="37">
        <f>'حنا زكري'!C364</f>
        <v>0</v>
      </c>
      <c r="D2360" s="7">
        <f>'حنا زكري'!D364</f>
        <v>0</v>
      </c>
      <c r="E2360" s="7">
        <f>'حنا زكري'!E364</f>
        <v>0</v>
      </c>
      <c r="F2360" s="7">
        <f>'حنا زكري'!F364</f>
        <v>0</v>
      </c>
      <c r="G2360" s="7">
        <f>'حنا زكري'!G364</f>
        <v>0</v>
      </c>
      <c r="H2360" s="6" t="s">
        <v>388</v>
      </c>
      <c r="I2360" s="6" t="s">
        <v>60</v>
      </c>
      <c r="J2360" s="6">
        <f>'حنا زكري'!J364</f>
        <v>0</v>
      </c>
      <c r="K2360" s="50"/>
      <c r="L2360" s="39">
        <f t="shared" si="72"/>
        <v>0</v>
      </c>
      <c r="M2360" s="39">
        <f t="shared" si="73"/>
        <v>0</v>
      </c>
    </row>
    <row r="2361" spans="1:13" ht="30" hidden="1" customHeight="1">
      <c r="A2361" s="6">
        <v>358</v>
      </c>
      <c r="B2361" s="4">
        <f>'حنا زكري'!B365</f>
        <v>0</v>
      </c>
      <c r="C2361" s="37">
        <f>'حنا زكري'!C365</f>
        <v>0</v>
      </c>
      <c r="D2361" s="7">
        <f>'حنا زكري'!D365</f>
        <v>0</v>
      </c>
      <c r="E2361" s="7">
        <f>'حنا زكري'!E365</f>
        <v>0</v>
      </c>
      <c r="F2361" s="7">
        <f>'حنا زكري'!F365</f>
        <v>0</v>
      </c>
      <c r="G2361" s="7">
        <f>'حنا زكري'!G365</f>
        <v>0</v>
      </c>
      <c r="H2361" s="6" t="s">
        <v>388</v>
      </c>
      <c r="I2361" s="6" t="s">
        <v>60</v>
      </c>
      <c r="J2361" s="6">
        <f>'حنا زكري'!J365</f>
        <v>0</v>
      </c>
      <c r="K2361" s="50"/>
      <c r="L2361" s="39">
        <f t="shared" si="72"/>
        <v>0</v>
      </c>
      <c r="M2361" s="39">
        <f t="shared" si="73"/>
        <v>0</v>
      </c>
    </row>
    <row r="2362" spans="1:13" ht="30" hidden="1" customHeight="1">
      <c r="A2362" s="6">
        <v>359</v>
      </c>
      <c r="B2362" s="4">
        <f>'حنا زكري'!B366</f>
        <v>0</v>
      </c>
      <c r="C2362" s="37">
        <f>'حنا زكري'!C366</f>
        <v>0</v>
      </c>
      <c r="D2362" s="7">
        <f>'حنا زكري'!D366</f>
        <v>0</v>
      </c>
      <c r="E2362" s="7">
        <f>'حنا زكري'!E366</f>
        <v>0</v>
      </c>
      <c r="F2362" s="7">
        <f>'حنا زكري'!F366</f>
        <v>0</v>
      </c>
      <c r="G2362" s="7">
        <f>'حنا زكري'!G366</f>
        <v>0</v>
      </c>
      <c r="H2362" s="6" t="s">
        <v>388</v>
      </c>
      <c r="I2362" s="6" t="s">
        <v>60</v>
      </c>
      <c r="J2362" s="6">
        <f>'حنا زكري'!J366</f>
        <v>0</v>
      </c>
      <c r="K2362" s="50"/>
      <c r="L2362" s="39">
        <f t="shared" si="72"/>
        <v>0</v>
      </c>
      <c r="M2362" s="39">
        <f t="shared" si="73"/>
        <v>0</v>
      </c>
    </row>
    <row r="2363" spans="1:13" ht="30" hidden="1" customHeight="1">
      <c r="A2363" s="6">
        <v>360</v>
      </c>
      <c r="B2363" s="4">
        <f>'حنا زكري'!B367</f>
        <v>0</v>
      </c>
      <c r="C2363" s="37">
        <f>'حنا زكري'!C367</f>
        <v>0</v>
      </c>
      <c r="D2363" s="7">
        <f>'حنا زكري'!D367</f>
        <v>0</v>
      </c>
      <c r="E2363" s="7">
        <f>'حنا زكري'!E367</f>
        <v>0</v>
      </c>
      <c r="F2363" s="7">
        <f>'حنا زكري'!F367</f>
        <v>0</v>
      </c>
      <c r="G2363" s="7">
        <f>'حنا زكري'!G367</f>
        <v>0</v>
      </c>
      <c r="H2363" s="6" t="s">
        <v>388</v>
      </c>
      <c r="I2363" s="6" t="s">
        <v>60</v>
      </c>
      <c r="J2363" s="6">
        <f>'حنا زكري'!J367</f>
        <v>0</v>
      </c>
      <c r="K2363" s="50"/>
      <c r="L2363" s="39">
        <f t="shared" si="72"/>
        <v>0</v>
      </c>
      <c r="M2363" s="39">
        <f t="shared" si="73"/>
        <v>0</v>
      </c>
    </row>
    <row r="2364" spans="1:13" ht="30" hidden="1" customHeight="1">
      <c r="A2364" s="6">
        <v>361</v>
      </c>
      <c r="B2364" s="4">
        <f>'حنا زكري'!B368</f>
        <v>0</v>
      </c>
      <c r="C2364" s="37">
        <f>'حنا زكري'!C368</f>
        <v>0</v>
      </c>
      <c r="D2364" s="7">
        <f>'حنا زكري'!D368</f>
        <v>0</v>
      </c>
      <c r="E2364" s="7">
        <f>'حنا زكري'!E368</f>
        <v>0</v>
      </c>
      <c r="F2364" s="7">
        <f>'حنا زكري'!F368</f>
        <v>0</v>
      </c>
      <c r="G2364" s="7">
        <f>'حنا زكري'!G368</f>
        <v>0</v>
      </c>
      <c r="H2364" s="6" t="s">
        <v>388</v>
      </c>
      <c r="I2364" s="6" t="s">
        <v>60</v>
      </c>
      <c r="J2364" s="6">
        <f>'حنا زكري'!J368</f>
        <v>0</v>
      </c>
      <c r="K2364" s="50"/>
      <c r="L2364" s="39">
        <f t="shared" si="72"/>
        <v>0</v>
      </c>
      <c r="M2364" s="39">
        <f t="shared" si="73"/>
        <v>0</v>
      </c>
    </row>
    <row r="2365" spans="1:13" ht="30" hidden="1" customHeight="1">
      <c r="A2365" s="6">
        <v>362</v>
      </c>
      <c r="B2365" s="4">
        <f>'حنا زكري'!B369</f>
        <v>0</v>
      </c>
      <c r="C2365" s="37">
        <f>'حنا زكري'!C369</f>
        <v>0</v>
      </c>
      <c r="D2365" s="7">
        <f>'حنا زكري'!D369</f>
        <v>0</v>
      </c>
      <c r="E2365" s="7">
        <f>'حنا زكري'!E369</f>
        <v>0</v>
      </c>
      <c r="F2365" s="7">
        <f>'حنا زكري'!F369</f>
        <v>0</v>
      </c>
      <c r="G2365" s="7">
        <f>'حنا زكري'!G369</f>
        <v>0</v>
      </c>
      <c r="H2365" s="6" t="s">
        <v>388</v>
      </c>
      <c r="I2365" s="6" t="s">
        <v>60</v>
      </c>
      <c r="J2365" s="6">
        <f>'حنا زكري'!J369</f>
        <v>0</v>
      </c>
      <c r="K2365" s="50"/>
      <c r="L2365" s="39">
        <f t="shared" si="72"/>
        <v>0</v>
      </c>
      <c r="M2365" s="39">
        <f t="shared" si="73"/>
        <v>0</v>
      </c>
    </row>
    <row r="2366" spans="1:13" ht="30" hidden="1" customHeight="1">
      <c r="A2366" s="6">
        <v>363</v>
      </c>
      <c r="B2366" s="4">
        <f>'حنا زكري'!B370</f>
        <v>0</v>
      </c>
      <c r="C2366" s="37">
        <f>'حنا زكري'!C370</f>
        <v>0</v>
      </c>
      <c r="D2366" s="7">
        <f>'حنا زكري'!D370</f>
        <v>0</v>
      </c>
      <c r="E2366" s="7">
        <f>'حنا زكري'!E370</f>
        <v>0</v>
      </c>
      <c r="F2366" s="7">
        <f>'حنا زكري'!F370</f>
        <v>0</v>
      </c>
      <c r="G2366" s="7">
        <f>'حنا زكري'!G370</f>
        <v>0</v>
      </c>
      <c r="H2366" s="6" t="s">
        <v>388</v>
      </c>
      <c r="I2366" s="6" t="s">
        <v>60</v>
      </c>
      <c r="J2366" s="6">
        <f>'حنا زكري'!J370</f>
        <v>0</v>
      </c>
      <c r="K2366" s="50"/>
      <c r="L2366" s="39">
        <f t="shared" si="72"/>
        <v>0</v>
      </c>
      <c r="M2366" s="39">
        <f t="shared" si="73"/>
        <v>0</v>
      </c>
    </row>
    <row r="2367" spans="1:13" ht="30" hidden="1" customHeight="1">
      <c r="A2367" s="6">
        <v>364</v>
      </c>
      <c r="B2367" s="4">
        <f>'حنا زكري'!B371</f>
        <v>0</v>
      </c>
      <c r="C2367" s="37">
        <f>'حنا زكري'!C371</f>
        <v>0</v>
      </c>
      <c r="D2367" s="7">
        <f>'حنا زكري'!D371</f>
        <v>0</v>
      </c>
      <c r="E2367" s="7">
        <f>'حنا زكري'!E371</f>
        <v>0</v>
      </c>
      <c r="F2367" s="7">
        <f>'حنا زكري'!F371</f>
        <v>0</v>
      </c>
      <c r="G2367" s="7">
        <f>'حنا زكري'!G371</f>
        <v>0</v>
      </c>
      <c r="H2367" s="6" t="s">
        <v>388</v>
      </c>
      <c r="I2367" s="6" t="s">
        <v>60</v>
      </c>
      <c r="J2367" s="6">
        <f>'حنا زكري'!J371</f>
        <v>0</v>
      </c>
      <c r="K2367" s="50"/>
      <c r="L2367" s="39">
        <f t="shared" si="72"/>
        <v>0</v>
      </c>
      <c r="M2367" s="39">
        <f t="shared" si="73"/>
        <v>0</v>
      </c>
    </row>
    <row r="2368" spans="1:13" ht="30" hidden="1" customHeight="1">
      <c r="A2368" s="6">
        <v>365</v>
      </c>
      <c r="B2368" s="4">
        <f>'حنا زكري'!B372</f>
        <v>0</v>
      </c>
      <c r="C2368" s="37">
        <f>'حنا زكري'!C372</f>
        <v>0</v>
      </c>
      <c r="D2368" s="7">
        <f>'حنا زكري'!D372</f>
        <v>0</v>
      </c>
      <c r="E2368" s="7">
        <f>'حنا زكري'!E372</f>
        <v>0</v>
      </c>
      <c r="F2368" s="7">
        <f>'حنا زكري'!F372</f>
        <v>0</v>
      </c>
      <c r="G2368" s="7">
        <f>'حنا زكري'!G372</f>
        <v>0</v>
      </c>
      <c r="H2368" s="6" t="s">
        <v>388</v>
      </c>
      <c r="I2368" s="6" t="s">
        <v>60</v>
      </c>
      <c r="J2368" s="6">
        <f>'حنا زكري'!J372</f>
        <v>0</v>
      </c>
      <c r="K2368" s="50"/>
      <c r="L2368" s="39">
        <f t="shared" si="72"/>
        <v>0</v>
      </c>
      <c r="M2368" s="39">
        <f t="shared" si="73"/>
        <v>0</v>
      </c>
    </row>
    <row r="2369" spans="1:13" ht="30" hidden="1" customHeight="1">
      <c r="A2369" s="6">
        <v>366</v>
      </c>
      <c r="B2369" s="4">
        <f>'حنا زكري'!B373</f>
        <v>0</v>
      </c>
      <c r="C2369" s="37">
        <f>'حنا زكري'!C373</f>
        <v>0</v>
      </c>
      <c r="D2369" s="7">
        <f>'حنا زكري'!D373</f>
        <v>0</v>
      </c>
      <c r="E2369" s="7">
        <f>'حنا زكري'!E373</f>
        <v>0</v>
      </c>
      <c r="F2369" s="7">
        <f>'حنا زكري'!F373</f>
        <v>0</v>
      </c>
      <c r="G2369" s="7">
        <f>'حنا زكري'!G373</f>
        <v>0</v>
      </c>
      <c r="H2369" s="6" t="s">
        <v>388</v>
      </c>
      <c r="I2369" s="6" t="s">
        <v>60</v>
      </c>
      <c r="J2369" s="6">
        <f>'حنا زكري'!J373</f>
        <v>0</v>
      </c>
      <c r="K2369" s="50"/>
      <c r="L2369" s="39">
        <f t="shared" si="72"/>
        <v>0</v>
      </c>
      <c r="M2369" s="39">
        <f t="shared" si="73"/>
        <v>0</v>
      </c>
    </row>
    <row r="2370" spans="1:13" ht="30" hidden="1" customHeight="1">
      <c r="A2370" s="6">
        <v>367</v>
      </c>
      <c r="B2370" s="4">
        <f>'حنا زكري'!B374</f>
        <v>0</v>
      </c>
      <c r="C2370" s="37">
        <f>'حنا زكري'!C374</f>
        <v>0</v>
      </c>
      <c r="D2370" s="7">
        <f>'حنا زكري'!D374</f>
        <v>0</v>
      </c>
      <c r="E2370" s="7">
        <f>'حنا زكري'!E374</f>
        <v>0</v>
      </c>
      <c r="F2370" s="7">
        <f>'حنا زكري'!F374</f>
        <v>0</v>
      </c>
      <c r="G2370" s="7">
        <f>'حنا زكري'!G374</f>
        <v>0</v>
      </c>
      <c r="H2370" s="6" t="s">
        <v>388</v>
      </c>
      <c r="I2370" s="6" t="s">
        <v>60</v>
      </c>
      <c r="J2370" s="6">
        <f>'حنا زكري'!J374</f>
        <v>0</v>
      </c>
      <c r="K2370" s="50"/>
      <c r="L2370" s="39">
        <f t="shared" si="72"/>
        <v>0</v>
      </c>
      <c r="M2370" s="39">
        <f t="shared" si="73"/>
        <v>0</v>
      </c>
    </row>
    <row r="2371" spans="1:13" ht="30" hidden="1" customHeight="1">
      <c r="A2371" s="6">
        <v>368</v>
      </c>
      <c r="B2371" s="4">
        <f>'حنا زكري'!B375</f>
        <v>0</v>
      </c>
      <c r="C2371" s="37">
        <f>'حنا زكري'!C375</f>
        <v>0</v>
      </c>
      <c r="D2371" s="7">
        <f>'حنا زكري'!D375</f>
        <v>0</v>
      </c>
      <c r="E2371" s="7">
        <f>'حنا زكري'!E375</f>
        <v>0</v>
      </c>
      <c r="F2371" s="7">
        <f>'حنا زكري'!F375</f>
        <v>0</v>
      </c>
      <c r="G2371" s="7">
        <f>'حنا زكري'!G375</f>
        <v>0</v>
      </c>
      <c r="H2371" s="6" t="s">
        <v>388</v>
      </c>
      <c r="I2371" s="6" t="s">
        <v>60</v>
      </c>
      <c r="J2371" s="6">
        <f>'حنا زكري'!J375</f>
        <v>0</v>
      </c>
      <c r="K2371" s="50"/>
      <c r="L2371" s="39">
        <f t="shared" si="72"/>
        <v>0</v>
      </c>
      <c r="M2371" s="39">
        <f t="shared" si="73"/>
        <v>0</v>
      </c>
    </row>
    <row r="2372" spans="1:13" ht="30" hidden="1" customHeight="1">
      <c r="A2372" s="6">
        <v>369</v>
      </c>
      <c r="B2372" s="4">
        <f>'حنا زكري'!B376</f>
        <v>0</v>
      </c>
      <c r="C2372" s="37">
        <f>'حنا زكري'!C376</f>
        <v>0</v>
      </c>
      <c r="D2372" s="7">
        <f>'حنا زكري'!D376</f>
        <v>0</v>
      </c>
      <c r="E2372" s="7">
        <f>'حنا زكري'!E376</f>
        <v>0</v>
      </c>
      <c r="F2372" s="7">
        <f>'حنا زكري'!F376</f>
        <v>0</v>
      </c>
      <c r="G2372" s="7">
        <f>'حنا زكري'!G376</f>
        <v>0</v>
      </c>
      <c r="H2372" s="6" t="s">
        <v>388</v>
      </c>
      <c r="I2372" s="6" t="s">
        <v>60</v>
      </c>
      <c r="J2372" s="6">
        <f>'حنا زكري'!J376</f>
        <v>0</v>
      </c>
      <c r="K2372" s="50"/>
      <c r="L2372" s="39">
        <f t="shared" si="72"/>
        <v>0</v>
      </c>
      <c r="M2372" s="39">
        <f t="shared" si="73"/>
        <v>0</v>
      </c>
    </row>
    <row r="2373" spans="1:13" ht="30" hidden="1" customHeight="1">
      <c r="A2373" s="6">
        <v>370</v>
      </c>
      <c r="B2373" s="4">
        <f>'حنا زكري'!B377</f>
        <v>0</v>
      </c>
      <c r="C2373" s="37">
        <f>'حنا زكري'!C377</f>
        <v>0</v>
      </c>
      <c r="D2373" s="7">
        <f>'حنا زكري'!D377</f>
        <v>0</v>
      </c>
      <c r="E2373" s="7">
        <f>'حنا زكري'!E377</f>
        <v>0</v>
      </c>
      <c r="F2373" s="7">
        <f>'حنا زكري'!F377</f>
        <v>0</v>
      </c>
      <c r="G2373" s="7">
        <f>'حنا زكري'!G377</f>
        <v>0</v>
      </c>
      <c r="H2373" s="6" t="s">
        <v>388</v>
      </c>
      <c r="I2373" s="6" t="s">
        <v>60</v>
      </c>
      <c r="J2373" s="6">
        <f>'حنا زكري'!J377</f>
        <v>0</v>
      </c>
      <c r="K2373" s="50"/>
      <c r="L2373" s="39">
        <f t="shared" ref="L2373:L2436" si="74">IF(AND(E2373="سويس",B2373=$I$1),1,0)</f>
        <v>0</v>
      </c>
      <c r="M2373" s="39">
        <f t="shared" ref="M2373:M2436" si="75">IF(AND(E2373="عاشر",B2373=$I$1),1,0)</f>
        <v>0</v>
      </c>
    </row>
    <row r="2374" spans="1:13" ht="30" hidden="1" customHeight="1">
      <c r="A2374" s="6">
        <v>371</v>
      </c>
      <c r="B2374" s="4">
        <f>'حنا زكري'!B378</f>
        <v>0</v>
      </c>
      <c r="C2374" s="37">
        <f>'حنا زكري'!C378</f>
        <v>0</v>
      </c>
      <c r="D2374" s="7">
        <f>'حنا زكري'!D378</f>
        <v>0</v>
      </c>
      <c r="E2374" s="7">
        <f>'حنا زكري'!E378</f>
        <v>0</v>
      </c>
      <c r="F2374" s="7">
        <f>'حنا زكري'!F378</f>
        <v>0</v>
      </c>
      <c r="G2374" s="7">
        <f>'حنا زكري'!G378</f>
        <v>0</v>
      </c>
      <c r="H2374" s="6" t="s">
        <v>388</v>
      </c>
      <c r="I2374" s="6" t="s">
        <v>60</v>
      </c>
      <c r="J2374" s="6">
        <f>'حنا زكري'!J378</f>
        <v>0</v>
      </c>
      <c r="K2374" s="50"/>
      <c r="L2374" s="39">
        <f t="shared" si="74"/>
        <v>0</v>
      </c>
      <c r="M2374" s="39">
        <f t="shared" si="75"/>
        <v>0</v>
      </c>
    </row>
    <row r="2375" spans="1:13" ht="30" hidden="1" customHeight="1">
      <c r="A2375" s="6">
        <v>372</v>
      </c>
      <c r="B2375" s="4">
        <f>'حنا زكري'!B379</f>
        <v>0</v>
      </c>
      <c r="C2375" s="37">
        <f>'حنا زكري'!C379</f>
        <v>0</v>
      </c>
      <c r="D2375" s="7">
        <f>'حنا زكري'!D379</f>
        <v>0</v>
      </c>
      <c r="E2375" s="7">
        <f>'حنا زكري'!E379</f>
        <v>0</v>
      </c>
      <c r="F2375" s="7">
        <f>'حنا زكري'!F379</f>
        <v>0</v>
      </c>
      <c r="G2375" s="7">
        <f>'حنا زكري'!G379</f>
        <v>0</v>
      </c>
      <c r="H2375" s="6" t="s">
        <v>388</v>
      </c>
      <c r="I2375" s="6" t="s">
        <v>60</v>
      </c>
      <c r="J2375" s="6">
        <f>'حنا زكري'!J379</f>
        <v>0</v>
      </c>
      <c r="K2375" s="50"/>
      <c r="L2375" s="39">
        <f t="shared" si="74"/>
        <v>0</v>
      </c>
      <c r="M2375" s="39">
        <f t="shared" si="75"/>
        <v>0</v>
      </c>
    </row>
    <row r="2376" spans="1:13" ht="30" hidden="1" customHeight="1">
      <c r="A2376" s="6">
        <v>373</v>
      </c>
      <c r="B2376" s="4">
        <f>'حنا زكري'!B380</f>
        <v>0</v>
      </c>
      <c r="C2376" s="37">
        <f>'حنا زكري'!C380</f>
        <v>0</v>
      </c>
      <c r="D2376" s="7">
        <f>'حنا زكري'!D380</f>
        <v>0</v>
      </c>
      <c r="E2376" s="7">
        <f>'حنا زكري'!E380</f>
        <v>0</v>
      </c>
      <c r="F2376" s="7">
        <f>'حنا زكري'!F380</f>
        <v>0</v>
      </c>
      <c r="G2376" s="7">
        <f>'حنا زكري'!G380</f>
        <v>0</v>
      </c>
      <c r="H2376" s="6" t="s">
        <v>388</v>
      </c>
      <c r="I2376" s="6" t="s">
        <v>60</v>
      </c>
      <c r="J2376" s="6">
        <f>'حنا زكري'!J380</f>
        <v>0</v>
      </c>
      <c r="K2376" s="50"/>
      <c r="L2376" s="39">
        <f t="shared" si="74"/>
        <v>0</v>
      </c>
      <c r="M2376" s="39">
        <f t="shared" si="75"/>
        <v>0</v>
      </c>
    </row>
    <row r="2377" spans="1:13" ht="30" hidden="1" customHeight="1">
      <c r="A2377" s="6">
        <v>374</v>
      </c>
      <c r="B2377" s="4">
        <f>'حنا زكري'!B381</f>
        <v>0</v>
      </c>
      <c r="C2377" s="37">
        <f>'حنا زكري'!C381</f>
        <v>0</v>
      </c>
      <c r="D2377" s="7">
        <f>'حنا زكري'!D381</f>
        <v>0</v>
      </c>
      <c r="E2377" s="7">
        <f>'حنا زكري'!E381</f>
        <v>0</v>
      </c>
      <c r="F2377" s="7">
        <f>'حنا زكري'!F381</f>
        <v>0</v>
      </c>
      <c r="G2377" s="7">
        <f>'حنا زكري'!G381</f>
        <v>0</v>
      </c>
      <c r="H2377" s="6" t="s">
        <v>388</v>
      </c>
      <c r="I2377" s="6" t="s">
        <v>60</v>
      </c>
      <c r="J2377" s="6">
        <f>'حنا زكري'!J381</f>
        <v>0</v>
      </c>
      <c r="K2377" s="50"/>
      <c r="L2377" s="39">
        <f t="shared" si="74"/>
        <v>0</v>
      </c>
      <c r="M2377" s="39">
        <f t="shared" si="75"/>
        <v>0</v>
      </c>
    </row>
    <row r="2378" spans="1:13" ht="30" hidden="1" customHeight="1">
      <c r="A2378" s="6">
        <v>375</v>
      </c>
      <c r="B2378" s="4">
        <f>'حنا زكري'!B382</f>
        <v>0</v>
      </c>
      <c r="C2378" s="37">
        <f>'حنا زكري'!C382</f>
        <v>0</v>
      </c>
      <c r="D2378" s="7">
        <f>'حنا زكري'!D382</f>
        <v>0</v>
      </c>
      <c r="E2378" s="7">
        <f>'حنا زكري'!E382</f>
        <v>0</v>
      </c>
      <c r="F2378" s="7">
        <f>'حنا زكري'!F382</f>
        <v>0</v>
      </c>
      <c r="G2378" s="7">
        <f>'حنا زكري'!G382</f>
        <v>0</v>
      </c>
      <c r="H2378" s="6" t="s">
        <v>388</v>
      </c>
      <c r="I2378" s="6" t="s">
        <v>60</v>
      </c>
      <c r="J2378" s="6">
        <f>'حنا زكري'!J382</f>
        <v>0</v>
      </c>
      <c r="K2378" s="50"/>
      <c r="L2378" s="39">
        <f t="shared" si="74"/>
        <v>0</v>
      </c>
      <c r="M2378" s="39">
        <f t="shared" si="75"/>
        <v>0</v>
      </c>
    </row>
    <row r="2379" spans="1:13" ht="30" hidden="1" customHeight="1">
      <c r="A2379" s="6">
        <v>376</v>
      </c>
      <c r="B2379" s="4">
        <f>'حنا زكري'!B383</f>
        <v>0</v>
      </c>
      <c r="C2379" s="37">
        <f>'حنا زكري'!C383</f>
        <v>0</v>
      </c>
      <c r="D2379" s="7">
        <f>'حنا زكري'!D383</f>
        <v>0</v>
      </c>
      <c r="E2379" s="7">
        <f>'حنا زكري'!E383</f>
        <v>0</v>
      </c>
      <c r="F2379" s="7">
        <f>'حنا زكري'!F383</f>
        <v>0</v>
      </c>
      <c r="G2379" s="7">
        <f>'حنا زكري'!G383</f>
        <v>0</v>
      </c>
      <c r="H2379" s="6" t="s">
        <v>388</v>
      </c>
      <c r="I2379" s="6" t="s">
        <v>60</v>
      </c>
      <c r="J2379" s="6">
        <f>'حنا زكري'!J383</f>
        <v>0</v>
      </c>
      <c r="K2379" s="50"/>
      <c r="L2379" s="39">
        <f t="shared" si="74"/>
        <v>0</v>
      </c>
      <c r="M2379" s="39">
        <f t="shared" si="75"/>
        <v>0</v>
      </c>
    </row>
    <row r="2380" spans="1:13" ht="30" hidden="1" customHeight="1">
      <c r="A2380" s="6">
        <v>377</v>
      </c>
      <c r="B2380" s="4">
        <f>'حنا زكري'!B384</f>
        <v>0</v>
      </c>
      <c r="C2380" s="37">
        <f>'حنا زكري'!C384</f>
        <v>0</v>
      </c>
      <c r="D2380" s="7">
        <f>'حنا زكري'!D384</f>
        <v>0</v>
      </c>
      <c r="E2380" s="7">
        <f>'حنا زكري'!E384</f>
        <v>0</v>
      </c>
      <c r="F2380" s="7">
        <f>'حنا زكري'!F384</f>
        <v>0</v>
      </c>
      <c r="G2380" s="7">
        <f>'حنا زكري'!G384</f>
        <v>0</v>
      </c>
      <c r="H2380" s="6" t="s">
        <v>388</v>
      </c>
      <c r="I2380" s="6" t="s">
        <v>60</v>
      </c>
      <c r="J2380" s="6">
        <f>'حنا زكري'!J384</f>
        <v>0</v>
      </c>
      <c r="K2380" s="50"/>
      <c r="L2380" s="39">
        <f t="shared" si="74"/>
        <v>0</v>
      </c>
      <c r="M2380" s="39">
        <f t="shared" si="75"/>
        <v>0</v>
      </c>
    </row>
    <row r="2381" spans="1:13" ht="30" hidden="1" customHeight="1">
      <c r="A2381" s="6">
        <v>378</v>
      </c>
      <c r="B2381" s="4">
        <f>'حنا زكري'!B385</f>
        <v>0</v>
      </c>
      <c r="C2381" s="37">
        <f>'حنا زكري'!C385</f>
        <v>0</v>
      </c>
      <c r="D2381" s="7">
        <f>'حنا زكري'!D385</f>
        <v>0</v>
      </c>
      <c r="E2381" s="7">
        <f>'حنا زكري'!E385</f>
        <v>0</v>
      </c>
      <c r="F2381" s="7">
        <f>'حنا زكري'!F385</f>
        <v>0</v>
      </c>
      <c r="G2381" s="7">
        <f>'حنا زكري'!G385</f>
        <v>0</v>
      </c>
      <c r="H2381" s="6" t="s">
        <v>388</v>
      </c>
      <c r="I2381" s="6" t="s">
        <v>60</v>
      </c>
      <c r="J2381" s="6">
        <f>'حنا زكري'!J385</f>
        <v>0</v>
      </c>
      <c r="K2381" s="50"/>
      <c r="L2381" s="39">
        <f t="shared" si="74"/>
        <v>0</v>
      </c>
      <c r="M2381" s="39">
        <f t="shared" si="75"/>
        <v>0</v>
      </c>
    </row>
    <row r="2382" spans="1:13" ht="30" hidden="1" customHeight="1">
      <c r="A2382" s="6">
        <v>379</v>
      </c>
      <c r="B2382" s="4">
        <f>'حنا زكري'!B386</f>
        <v>0</v>
      </c>
      <c r="C2382" s="37">
        <f>'حنا زكري'!C386</f>
        <v>0</v>
      </c>
      <c r="D2382" s="7">
        <f>'حنا زكري'!D386</f>
        <v>0</v>
      </c>
      <c r="E2382" s="7">
        <f>'حنا زكري'!E386</f>
        <v>0</v>
      </c>
      <c r="F2382" s="7">
        <f>'حنا زكري'!F386</f>
        <v>0</v>
      </c>
      <c r="G2382" s="7">
        <f>'حنا زكري'!G386</f>
        <v>0</v>
      </c>
      <c r="H2382" s="6" t="s">
        <v>388</v>
      </c>
      <c r="I2382" s="6" t="s">
        <v>60</v>
      </c>
      <c r="J2382" s="6">
        <f>'حنا زكري'!J386</f>
        <v>0</v>
      </c>
      <c r="K2382" s="50"/>
      <c r="L2382" s="39">
        <f t="shared" si="74"/>
        <v>0</v>
      </c>
      <c r="M2382" s="39">
        <f t="shared" si="75"/>
        <v>0</v>
      </c>
    </row>
    <row r="2383" spans="1:13" ht="30" hidden="1" customHeight="1">
      <c r="A2383" s="6">
        <v>380</v>
      </c>
      <c r="B2383" s="4">
        <f>'حنا زكري'!B387</f>
        <v>0</v>
      </c>
      <c r="C2383" s="37">
        <f>'حنا زكري'!C387</f>
        <v>0</v>
      </c>
      <c r="D2383" s="7">
        <f>'حنا زكري'!D387</f>
        <v>0</v>
      </c>
      <c r="E2383" s="7">
        <f>'حنا زكري'!E387</f>
        <v>0</v>
      </c>
      <c r="F2383" s="7">
        <f>'حنا زكري'!F387</f>
        <v>0</v>
      </c>
      <c r="G2383" s="7">
        <f>'حنا زكري'!G387</f>
        <v>0</v>
      </c>
      <c r="H2383" s="6" t="s">
        <v>388</v>
      </c>
      <c r="I2383" s="6" t="s">
        <v>60</v>
      </c>
      <c r="J2383" s="6">
        <f>'حنا زكري'!J387</f>
        <v>0</v>
      </c>
      <c r="K2383" s="50"/>
      <c r="L2383" s="39">
        <f t="shared" si="74"/>
        <v>0</v>
      </c>
      <c r="M2383" s="39">
        <f t="shared" si="75"/>
        <v>0</v>
      </c>
    </row>
    <row r="2384" spans="1:13" ht="30" hidden="1" customHeight="1">
      <c r="A2384" s="6">
        <v>381</v>
      </c>
      <c r="B2384" s="4">
        <f>'حنا زكري'!B388</f>
        <v>0</v>
      </c>
      <c r="C2384" s="37">
        <f>'حنا زكري'!C388</f>
        <v>0</v>
      </c>
      <c r="D2384" s="7">
        <f>'حنا زكري'!D388</f>
        <v>0</v>
      </c>
      <c r="E2384" s="7">
        <f>'حنا زكري'!E388</f>
        <v>0</v>
      </c>
      <c r="F2384" s="7">
        <f>'حنا زكري'!F388</f>
        <v>0</v>
      </c>
      <c r="G2384" s="7">
        <f>'حنا زكري'!G388</f>
        <v>0</v>
      </c>
      <c r="H2384" s="6" t="s">
        <v>388</v>
      </c>
      <c r="I2384" s="6" t="s">
        <v>60</v>
      </c>
      <c r="J2384" s="6">
        <f>'حنا زكري'!J388</f>
        <v>0</v>
      </c>
      <c r="K2384" s="50"/>
      <c r="L2384" s="39">
        <f t="shared" si="74"/>
        <v>0</v>
      </c>
      <c r="M2384" s="39">
        <f t="shared" si="75"/>
        <v>0</v>
      </c>
    </row>
    <row r="2385" spans="1:13" ht="30" hidden="1" customHeight="1">
      <c r="A2385" s="6">
        <v>382</v>
      </c>
      <c r="B2385" s="4">
        <f>'حنا زكري'!B389</f>
        <v>0</v>
      </c>
      <c r="C2385" s="37">
        <f>'حنا زكري'!C389</f>
        <v>0</v>
      </c>
      <c r="D2385" s="7">
        <f>'حنا زكري'!D389</f>
        <v>0</v>
      </c>
      <c r="E2385" s="7">
        <f>'حنا زكري'!E389</f>
        <v>0</v>
      </c>
      <c r="F2385" s="7">
        <f>'حنا زكري'!F389</f>
        <v>0</v>
      </c>
      <c r="G2385" s="7">
        <f>'حنا زكري'!G389</f>
        <v>0</v>
      </c>
      <c r="H2385" s="6" t="s">
        <v>388</v>
      </c>
      <c r="I2385" s="6" t="s">
        <v>60</v>
      </c>
      <c r="J2385" s="6">
        <f>'حنا زكري'!J389</f>
        <v>0</v>
      </c>
      <c r="K2385" s="50"/>
      <c r="L2385" s="39">
        <f t="shared" si="74"/>
        <v>0</v>
      </c>
      <c r="M2385" s="39">
        <f t="shared" si="75"/>
        <v>0</v>
      </c>
    </row>
    <row r="2386" spans="1:13" ht="30" hidden="1" customHeight="1">
      <c r="A2386" s="6">
        <v>383</v>
      </c>
      <c r="B2386" s="4">
        <f>'حنا زكري'!B390</f>
        <v>0</v>
      </c>
      <c r="C2386" s="37">
        <f>'حنا زكري'!C390</f>
        <v>0</v>
      </c>
      <c r="D2386" s="7">
        <f>'حنا زكري'!D390</f>
        <v>0</v>
      </c>
      <c r="E2386" s="7">
        <f>'حنا زكري'!E390</f>
        <v>0</v>
      </c>
      <c r="F2386" s="7">
        <f>'حنا زكري'!F390</f>
        <v>0</v>
      </c>
      <c r="G2386" s="7">
        <f>'حنا زكري'!G390</f>
        <v>0</v>
      </c>
      <c r="H2386" s="6" t="s">
        <v>388</v>
      </c>
      <c r="I2386" s="6" t="s">
        <v>60</v>
      </c>
      <c r="J2386" s="6">
        <f>'حنا زكري'!J390</f>
        <v>0</v>
      </c>
      <c r="K2386" s="50"/>
      <c r="L2386" s="39">
        <f t="shared" si="74"/>
        <v>0</v>
      </c>
      <c r="M2386" s="39">
        <f t="shared" si="75"/>
        <v>0</v>
      </c>
    </row>
    <row r="2387" spans="1:13" ht="30" hidden="1" customHeight="1">
      <c r="A2387" s="6">
        <v>384</v>
      </c>
      <c r="B2387" s="4">
        <f>'حنا زكري'!B391</f>
        <v>0</v>
      </c>
      <c r="C2387" s="37">
        <f>'حنا زكري'!C391</f>
        <v>0</v>
      </c>
      <c r="D2387" s="7">
        <f>'حنا زكري'!D391</f>
        <v>0</v>
      </c>
      <c r="E2387" s="7">
        <f>'حنا زكري'!E391</f>
        <v>0</v>
      </c>
      <c r="F2387" s="7">
        <f>'حنا زكري'!F391</f>
        <v>0</v>
      </c>
      <c r="G2387" s="7">
        <f>'حنا زكري'!G391</f>
        <v>0</v>
      </c>
      <c r="H2387" s="6" t="s">
        <v>388</v>
      </c>
      <c r="I2387" s="6" t="s">
        <v>60</v>
      </c>
      <c r="J2387" s="6">
        <f>'حنا زكري'!J391</f>
        <v>0</v>
      </c>
      <c r="K2387" s="50"/>
      <c r="L2387" s="39">
        <f t="shared" si="74"/>
        <v>0</v>
      </c>
      <c r="M2387" s="39">
        <f t="shared" si="75"/>
        <v>0</v>
      </c>
    </row>
    <row r="2388" spans="1:13" ht="30" hidden="1" customHeight="1">
      <c r="A2388" s="6">
        <v>385</v>
      </c>
      <c r="B2388" s="4">
        <f>'حنا زكري'!B392</f>
        <v>0</v>
      </c>
      <c r="C2388" s="37">
        <f>'حنا زكري'!C392</f>
        <v>0</v>
      </c>
      <c r="D2388" s="7">
        <f>'حنا زكري'!D392</f>
        <v>0</v>
      </c>
      <c r="E2388" s="7">
        <f>'حنا زكري'!E392</f>
        <v>0</v>
      </c>
      <c r="F2388" s="7">
        <f>'حنا زكري'!F392</f>
        <v>0</v>
      </c>
      <c r="G2388" s="7">
        <f>'حنا زكري'!G392</f>
        <v>0</v>
      </c>
      <c r="H2388" s="6" t="s">
        <v>388</v>
      </c>
      <c r="I2388" s="6" t="s">
        <v>60</v>
      </c>
      <c r="J2388" s="6">
        <f>'حنا زكري'!J392</f>
        <v>0</v>
      </c>
      <c r="K2388" s="50"/>
      <c r="L2388" s="39">
        <f t="shared" si="74"/>
        <v>0</v>
      </c>
      <c r="M2388" s="39">
        <f t="shared" si="75"/>
        <v>0</v>
      </c>
    </row>
    <row r="2389" spans="1:13" ht="30" hidden="1" customHeight="1">
      <c r="A2389" s="6">
        <v>386</v>
      </c>
      <c r="B2389" s="4">
        <f>'حنا زكري'!B393</f>
        <v>0</v>
      </c>
      <c r="C2389" s="37">
        <f>'حنا زكري'!C393</f>
        <v>0</v>
      </c>
      <c r="D2389" s="7">
        <f>'حنا زكري'!D393</f>
        <v>0</v>
      </c>
      <c r="E2389" s="7">
        <f>'حنا زكري'!E393</f>
        <v>0</v>
      </c>
      <c r="F2389" s="7">
        <f>'حنا زكري'!F393</f>
        <v>0</v>
      </c>
      <c r="G2389" s="7">
        <f>'حنا زكري'!G393</f>
        <v>0</v>
      </c>
      <c r="H2389" s="6" t="s">
        <v>388</v>
      </c>
      <c r="I2389" s="6" t="s">
        <v>60</v>
      </c>
      <c r="J2389" s="6">
        <f>'حنا زكري'!J393</f>
        <v>0</v>
      </c>
      <c r="K2389" s="50"/>
      <c r="L2389" s="39">
        <f t="shared" si="74"/>
        <v>0</v>
      </c>
      <c r="M2389" s="39">
        <f t="shared" si="75"/>
        <v>0</v>
      </c>
    </row>
    <row r="2390" spans="1:13" ht="30" hidden="1" customHeight="1">
      <c r="A2390" s="6">
        <v>387</v>
      </c>
      <c r="B2390" s="4">
        <f>'حنا زكري'!B394</f>
        <v>0</v>
      </c>
      <c r="C2390" s="37">
        <f>'حنا زكري'!C394</f>
        <v>0</v>
      </c>
      <c r="D2390" s="7">
        <f>'حنا زكري'!D394</f>
        <v>0</v>
      </c>
      <c r="E2390" s="7">
        <f>'حنا زكري'!E394</f>
        <v>0</v>
      </c>
      <c r="F2390" s="7">
        <f>'حنا زكري'!F394</f>
        <v>0</v>
      </c>
      <c r="G2390" s="7">
        <f>'حنا زكري'!G394</f>
        <v>0</v>
      </c>
      <c r="H2390" s="6" t="s">
        <v>388</v>
      </c>
      <c r="I2390" s="6" t="s">
        <v>60</v>
      </c>
      <c r="J2390" s="6">
        <f>'حنا زكري'!J394</f>
        <v>0</v>
      </c>
      <c r="K2390" s="50"/>
      <c r="L2390" s="39">
        <f t="shared" si="74"/>
        <v>0</v>
      </c>
      <c r="M2390" s="39">
        <f t="shared" si="75"/>
        <v>0</v>
      </c>
    </row>
    <row r="2391" spans="1:13" ht="30" hidden="1" customHeight="1">
      <c r="A2391" s="6">
        <v>388</v>
      </c>
      <c r="B2391" s="4">
        <f>'حنا زكري'!B395</f>
        <v>0</v>
      </c>
      <c r="C2391" s="37">
        <f>'حنا زكري'!C395</f>
        <v>0</v>
      </c>
      <c r="D2391" s="7">
        <f>'حنا زكري'!D395</f>
        <v>0</v>
      </c>
      <c r="E2391" s="7">
        <f>'حنا زكري'!E395</f>
        <v>0</v>
      </c>
      <c r="F2391" s="7">
        <f>'حنا زكري'!F395</f>
        <v>0</v>
      </c>
      <c r="G2391" s="7">
        <f>'حنا زكري'!G395</f>
        <v>0</v>
      </c>
      <c r="H2391" s="6" t="s">
        <v>388</v>
      </c>
      <c r="I2391" s="6" t="s">
        <v>60</v>
      </c>
      <c r="J2391" s="6">
        <f>'حنا زكري'!J395</f>
        <v>0</v>
      </c>
      <c r="K2391" s="50"/>
      <c r="L2391" s="39">
        <f t="shared" si="74"/>
        <v>0</v>
      </c>
      <c r="M2391" s="39">
        <f t="shared" si="75"/>
        <v>0</v>
      </c>
    </row>
    <row r="2392" spans="1:13" ht="30" hidden="1" customHeight="1">
      <c r="A2392" s="6">
        <v>389</v>
      </c>
      <c r="B2392" s="4">
        <f>'حنا زكري'!B396</f>
        <v>0</v>
      </c>
      <c r="C2392" s="37">
        <f>'حنا زكري'!C396</f>
        <v>0</v>
      </c>
      <c r="D2392" s="7">
        <f>'حنا زكري'!D396</f>
        <v>0</v>
      </c>
      <c r="E2392" s="7">
        <f>'حنا زكري'!E396</f>
        <v>0</v>
      </c>
      <c r="F2392" s="7">
        <f>'حنا زكري'!F396</f>
        <v>0</v>
      </c>
      <c r="G2392" s="7">
        <f>'حنا زكري'!G396</f>
        <v>0</v>
      </c>
      <c r="H2392" s="6" t="s">
        <v>388</v>
      </c>
      <c r="I2392" s="6" t="s">
        <v>60</v>
      </c>
      <c r="J2392" s="6">
        <f>'حنا زكري'!J396</f>
        <v>0</v>
      </c>
      <c r="K2392" s="50"/>
      <c r="L2392" s="39">
        <f t="shared" si="74"/>
        <v>0</v>
      </c>
      <c r="M2392" s="39">
        <f t="shared" si="75"/>
        <v>0</v>
      </c>
    </row>
    <row r="2393" spans="1:13" ht="30" hidden="1" customHeight="1">
      <c r="A2393" s="6">
        <v>390</v>
      </c>
      <c r="B2393" s="4">
        <f>'حنا زكري'!B397</f>
        <v>0</v>
      </c>
      <c r="C2393" s="37">
        <f>'حنا زكري'!C397</f>
        <v>0</v>
      </c>
      <c r="D2393" s="7">
        <f>'حنا زكري'!D397</f>
        <v>0</v>
      </c>
      <c r="E2393" s="7">
        <f>'حنا زكري'!E397</f>
        <v>0</v>
      </c>
      <c r="F2393" s="7">
        <f>'حنا زكري'!F397</f>
        <v>0</v>
      </c>
      <c r="G2393" s="7">
        <f>'حنا زكري'!G397</f>
        <v>0</v>
      </c>
      <c r="H2393" s="6" t="s">
        <v>388</v>
      </c>
      <c r="I2393" s="6" t="s">
        <v>60</v>
      </c>
      <c r="J2393" s="6">
        <f>'حنا زكري'!J397</f>
        <v>0</v>
      </c>
      <c r="K2393" s="50"/>
      <c r="L2393" s="39">
        <f t="shared" si="74"/>
        <v>0</v>
      </c>
      <c r="M2393" s="39">
        <f t="shared" si="75"/>
        <v>0</v>
      </c>
    </row>
    <row r="2394" spans="1:13" ht="30" hidden="1" customHeight="1">
      <c r="A2394" s="6">
        <v>391</v>
      </c>
      <c r="B2394" s="4">
        <f>'حنا زكري'!B398</f>
        <v>0</v>
      </c>
      <c r="C2394" s="37">
        <f>'حنا زكري'!C398</f>
        <v>0</v>
      </c>
      <c r="D2394" s="7">
        <f>'حنا زكري'!D398</f>
        <v>0</v>
      </c>
      <c r="E2394" s="7">
        <f>'حنا زكري'!E398</f>
        <v>0</v>
      </c>
      <c r="F2394" s="7">
        <f>'حنا زكري'!F398</f>
        <v>0</v>
      </c>
      <c r="G2394" s="7">
        <f>'حنا زكري'!G398</f>
        <v>0</v>
      </c>
      <c r="H2394" s="6" t="s">
        <v>388</v>
      </c>
      <c r="I2394" s="6" t="s">
        <v>60</v>
      </c>
      <c r="J2394" s="6">
        <f>'حنا زكري'!J398</f>
        <v>0</v>
      </c>
      <c r="K2394" s="50"/>
      <c r="L2394" s="39">
        <f t="shared" si="74"/>
        <v>0</v>
      </c>
      <c r="M2394" s="39">
        <f t="shared" si="75"/>
        <v>0</v>
      </c>
    </row>
    <row r="2395" spans="1:13" ht="30" hidden="1" customHeight="1">
      <c r="A2395" s="6">
        <v>392</v>
      </c>
      <c r="B2395" s="4">
        <f>'حنا زكري'!B399</f>
        <v>0</v>
      </c>
      <c r="C2395" s="37">
        <f>'حنا زكري'!C399</f>
        <v>0</v>
      </c>
      <c r="D2395" s="7">
        <f>'حنا زكري'!D399</f>
        <v>0</v>
      </c>
      <c r="E2395" s="7">
        <f>'حنا زكري'!E399</f>
        <v>0</v>
      </c>
      <c r="F2395" s="7">
        <f>'حنا زكري'!F399</f>
        <v>0</v>
      </c>
      <c r="G2395" s="7">
        <f>'حنا زكري'!G399</f>
        <v>0</v>
      </c>
      <c r="H2395" s="6" t="s">
        <v>388</v>
      </c>
      <c r="I2395" s="6" t="s">
        <v>60</v>
      </c>
      <c r="J2395" s="6">
        <f>'حنا زكري'!J399</f>
        <v>0</v>
      </c>
      <c r="K2395" s="50"/>
      <c r="L2395" s="39">
        <f t="shared" si="74"/>
        <v>0</v>
      </c>
      <c r="M2395" s="39">
        <f t="shared" si="75"/>
        <v>0</v>
      </c>
    </row>
    <row r="2396" spans="1:13" ht="30" hidden="1" customHeight="1">
      <c r="A2396" s="6">
        <v>393</v>
      </c>
      <c r="B2396" s="4">
        <f>'حنا زكري'!B400</f>
        <v>0</v>
      </c>
      <c r="C2396" s="37">
        <f>'حنا زكري'!C400</f>
        <v>0</v>
      </c>
      <c r="D2396" s="7">
        <f>'حنا زكري'!D400</f>
        <v>0</v>
      </c>
      <c r="E2396" s="7">
        <f>'حنا زكري'!E400</f>
        <v>0</v>
      </c>
      <c r="F2396" s="7">
        <f>'حنا زكري'!F400</f>
        <v>0</v>
      </c>
      <c r="G2396" s="7">
        <f>'حنا زكري'!G400</f>
        <v>0</v>
      </c>
      <c r="H2396" s="6" t="s">
        <v>388</v>
      </c>
      <c r="I2396" s="6" t="s">
        <v>60</v>
      </c>
      <c r="J2396" s="6">
        <f>'حنا زكري'!J400</f>
        <v>0</v>
      </c>
      <c r="K2396" s="50"/>
      <c r="L2396" s="39">
        <f t="shared" si="74"/>
        <v>0</v>
      </c>
      <c r="M2396" s="39">
        <f t="shared" si="75"/>
        <v>0</v>
      </c>
    </row>
    <row r="2397" spans="1:13" ht="30" hidden="1" customHeight="1">
      <c r="A2397" s="6">
        <v>394</v>
      </c>
      <c r="B2397" s="4">
        <f>'حنا زكري'!B401</f>
        <v>0</v>
      </c>
      <c r="C2397" s="37">
        <f>'حنا زكري'!C401</f>
        <v>0</v>
      </c>
      <c r="D2397" s="7">
        <f>'حنا زكري'!D401</f>
        <v>0</v>
      </c>
      <c r="E2397" s="7">
        <f>'حنا زكري'!E401</f>
        <v>0</v>
      </c>
      <c r="F2397" s="7">
        <f>'حنا زكري'!F401</f>
        <v>0</v>
      </c>
      <c r="G2397" s="7">
        <f>'حنا زكري'!G401</f>
        <v>0</v>
      </c>
      <c r="H2397" s="6" t="s">
        <v>388</v>
      </c>
      <c r="I2397" s="6" t="s">
        <v>60</v>
      </c>
      <c r="J2397" s="6">
        <f>'حنا زكري'!J401</f>
        <v>0</v>
      </c>
      <c r="K2397" s="50"/>
      <c r="L2397" s="39">
        <f t="shared" si="74"/>
        <v>0</v>
      </c>
      <c r="M2397" s="39">
        <f t="shared" si="75"/>
        <v>0</v>
      </c>
    </row>
    <row r="2398" spans="1:13" ht="30" hidden="1" customHeight="1">
      <c r="A2398" s="6">
        <v>395</v>
      </c>
      <c r="B2398" s="4">
        <f>'حنا زكري'!B402</f>
        <v>0</v>
      </c>
      <c r="C2398" s="37">
        <f>'حنا زكري'!C402</f>
        <v>0</v>
      </c>
      <c r="D2398" s="7">
        <f>'حنا زكري'!D402</f>
        <v>0</v>
      </c>
      <c r="E2398" s="7">
        <f>'حنا زكري'!E402</f>
        <v>0</v>
      </c>
      <c r="F2398" s="7">
        <f>'حنا زكري'!F402</f>
        <v>0</v>
      </c>
      <c r="G2398" s="7">
        <f>'حنا زكري'!G402</f>
        <v>0</v>
      </c>
      <c r="H2398" s="6" t="s">
        <v>388</v>
      </c>
      <c r="I2398" s="6" t="s">
        <v>60</v>
      </c>
      <c r="J2398" s="6">
        <f>'حنا زكري'!J402</f>
        <v>0</v>
      </c>
      <c r="K2398" s="50"/>
      <c r="L2398" s="39">
        <f t="shared" si="74"/>
        <v>0</v>
      </c>
      <c r="M2398" s="39">
        <f t="shared" si="75"/>
        <v>0</v>
      </c>
    </row>
    <row r="2399" spans="1:13" ht="30" hidden="1" customHeight="1">
      <c r="A2399" s="6">
        <v>396</v>
      </c>
      <c r="B2399" s="4">
        <f>'حنا زكري'!B403</f>
        <v>0</v>
      </c>
      <c r="C2399" s="37">
        <f>'حنا زكري'!C403</f>
        <v>0</v>
      </c>
      <c r="D2399" s="7">
        <f>'حنا زكري'!D403</f>
        <v>0</v>
      </c>
      <c r="E2399" s="7">
        <f>'حنا زكري'!E403</f>
        <v>0</v>
      </c>
      <c r="F2399" s="7">
        <f>'حنا زكري'!F403</f>
        <v>0</v>
      </c>
      <c r="G2399" s="7">
        <f>'حنا زكري'!G403</f>
        <v>0</v>
      </c>
      <c r="H2399" s="6" t="s">
        <v>388</v>
      </c>
      <c r="I2399" s="6" t="s">
        <v>60</v>
      </c>
      <c r="J2399" s="6">
        <f>'حنا زكري'!J403</f>
        <v>0</v>
      </c>
      <c r="K2399" s="50"/>
      <c r="L2399" s="39">
        <f t="shared" si="74"/>
        <v>0</v>
      </c>
      <c r="M2399" s="39">
        <f t="shared" si="75"/>
        <v>0</v>
      </c>
    </row>
    <row r="2400" spans="1:13" ht="30" hidden="1" customHeight="1">
      <c r="A2400" s="6">
        <v>397</v>
      </c>
      <c r="B2400" s="4">
        <f>'حنا زكري'!B404</f>
        <v>0</v>
      </c>
      <c r="C2400" s="37">
        <f>'حنا زكري'!C404</f>
        <v>0</v>
      </c>
      <c r="D2400" s="7">
        <f>'حنا زكري'!D404</f>
        <v>0</v>
      </c>
      <c r="E2400" s="7">
        <f>'حنا زكري'!E404</f>
        <v>0</v>
      </c>
      <c r="F2400" s="7">
        <f>'حنا زكري'!F404</f>
        <v>0</v>
      </c>
      <c r="G2400" s="7">
        <f>'حنا زكري'!G404</f>
        <v>0</v>
      </c>
      <c r="H2400" s="6" t="s">
        <v>388</v>
      </c>
      <c r="I2400" s="6" t="s">
        <v>60</v>
      </c>
      <c r="J2400" s="6">
        <f>'حنا زكري'!J404</f>
        <v>0</v>
      </c>
      <c r="K2400" s="50"/>
      <c r="L2400" s="39">
        <f t="shared" si="74"/>
        <v>0</v>
      </c>
      <c r="M2400" s="39">
        <f t="shared" si="75"/>
        <v>0</v>
      </c>
    </row>
    <row r="2401" spans="1:13" ht="30" hidden="1" customHeight="1">
      <c r="A2401" s="6">
        <v>398</v>
      </c>
      <c r="B2401" s="4">
        <f>'حنا زكري'!B405</f>
        <v>0</v>
      </c>
      <c r="C2401" s="37">
        <f>'حنا زكري'!C405</f>
        <v>0</v>
      </c>
      <c r="D2401" s="7">
        <f>'حنا زكري'!D405</f>
        <v>0</v>
      </c>
      <c r="E2401" s="7">
        <f>'حنا زكري'!E405</f>
        <v>0</v>
      </c>
      <c r="F2401" s="7">
        <f>'حنا زكري'!F405</f>
        <v>0</v>
      </c>
      <c r="G2401" s="7">
        <f>'حنا زكري'!G405</f>
        <v>0</v>
      </c>
      <c r="H2401" s="6" t="s">
        <v>388</v>
      </c>
      <c r="I2401" s="6" t="s">
        <v>60</v>
      </c>
      <c r="J2401" s="6">
        <f>'حنا زكري'!J405</f>
        <v>0</v>
      </c>
      <c r="K2401" s="50"/>
      <c r="L2401" s="39">
        <f t="shared" si="74"/>
        <v>0</v>
      </c>
      <c r="M2401" s="39">
        <f t="shared" si="75"/>
        <v>0</v>
      </c>
    </row>
    <row r="2402" spans="1:13" ht="30" hidden="1" customHeight="1">
      <c r="A2402" s="6">
        <v>399</v>
      </c>
      <c r="B2402" s="4">
        <f>'حنا زكري'!B406</f>
        <v>0</v>
      </c>
      <c r="C2402" s="37">
        <f>'حنا زكري'!C406</f>
        <v>0</v>
      </c>
      <c r="D2402" s="7">
        <f>'حنا زكري'!D406</f>
        <v>0</v>
      </c>
      <c r="E2402" s="7">
        <f>'حنا زكري'!E406</f>
        <v>0</v>
      </c>
      <c r="F2402" s="7">
        <f>'حنا زكري'!F406</f>
        <v>0</v>
      </c>
      <c r="G2402" s="7">
        <f>'حنا زكري'!G406</f>
        <v>0</v>
      </c>
      <c r="H2402" s="6" t="s">
        <v>388</v>
      </c>
      <c r="I2402" s="6" t="s">
        <v>60</v>
      </c>
      <c r="J2402" s="6">
        <f>'حنا زكري'!J406</f>
        <v>0</v>
      </c>
      <c r="K2402" s="50"/>
      <c r="L2402" s="39">
        <f t="shared" si="74"/>
        <v>0</v>
      </c>
      <c r="M2402" s="39">
        <f t="shared" si="75"/>
        <v>0</v>
      </c>
    </row>
    <row r="2403" spans="1:13" ht="30" hidden="1" customHeight="1">
      <c r="A2403" s="6">
        <v>400</v>
      </c>
      <c r="B2403" s="4">
        <f>'حنا زكري'!B407</f>
        <v>0</v>
      </c>
      <c r="C2403" s="37">
        <f>'حنا زكري'!C407</f>
        <v>0</v>
      </c>
      <c r="D2403" s="7">
        <f>'حنا زكري'!D407</f>
        <v>0</v>
      </c>
      <c r="E2403" s="7">
        <f>'حنا زكري'!E407</f>
        <v>0</v>
      </c>
      <c r="F2403" s="7">
        <f>'حنا زكري'!F407</f>
        <v>0</v>
      </c>
      <c r="G2403" s="7">
        <f>'حنا زكري'!G407</f>
        <v>0</v>
      </c>
      <c r="H2403" s="6" t="s">
        <v>388</v>
      </c>
      <c r="I2403" s="6" t="s">
        <v>60</v>
      </c>
      <c r="J2403" s="6">
        <f>'حنا زكري'!J407</f>
        <v>0</v>
      </c>
      <c r="K2403" s="50"/>
      <c r="L2403" s="39">
        <f t="shared" si="74"/>
        <v>0</v>
      </c>
      <c r="M2403" s="39">
        <f t="shared" si="75"/>
        <v>0</v>
      </c>
    </row>
    <row r="2404" spans="1:13" ht="30" hidden="1" customHeight="1">
      <c r="A2404" s="6">
        <v>401</v>
      </c>
      <c r="B2404" s="4">
        <f>'حنا زكري'!B408</f>
        <v>0</v>
      </c>
      <c r="C2404" s="37">
        <f>'حنا زكري'!C408</f>
        <v>0</v>
      </c>
      <c r="D2404" s="7">
        <f>'حنا زكري'!D408</f>
        <v>0</v>
      </c>
      <c r="E2404" s="7">
        <f>'حنا زكري'!E408</f>
        <v>0</v>
      </c>
      <c r="F2404" s="7">
        <f>'حنا زكري'!F408</f>
        <v>0</v>
      </c>
      <c r="G2404" s="7">
        <f>'حنا زكري'!G408</f>
        <v>0</v>
      </c>
      <c r="H2404" s="6" t="s">
        <v>388</v>
      </c>
      <c r="I2404" s="6" t="s">
        <v>60</v>
      </c>
      <c r="J2404" s="6">
        <f>'حنا زكري'!J408</f>
        <v>0</v>
      </c>
      <c r="K2404" s="50"/>
      <c r="L2404" s="39">
        <f t="shared" si="74"/>
        <v>0</v>
      </c>
      <c r="M2404" s="39">
        <f t="shared" si="75"/>
        <v>0</v>
      </c>
    </row>
    <row r="2405" spans="1:13" ht="30" hidden="1" customHeight="1">
      <c r="A2405" s="6">
        <v>402</v>
      </c>
      <c r="B2405" s="4">
        <f>'حنا زكري'!B409</f>
        <v>0</v>
      </c>
      <c r="C2405" s="37">
        <f>'حنا زكري'!C409</f>
        <v>0</v>
      </c>
      <c r="D2405" s="7">
        <f>'حنا زكري'!D409</f>
        <v>0</v>
      </c>
      <c r="E2405" s="7">
        <f>'حنا زكري'!E409</f>
        <v>0</v>
      </c>
      <c r="F2405" s="7">
        <f>'حنا زكري'!F409</f>
        <v>0</v>
      </c>
      <c r="G2405" s="7">
        <f>'حنا زكري'!G409</f>
        <v>0</v>
      </c>
      <c r="H2405" s="6" t="s">
        <v>388</v>
      </c>
      <c r="I2405" s="6" t="s">
        <v>60</v>
      </c>
      <c r="J2405" s="6">
        <f>'حنا زكري'!J409</f>
        <v>0</v>
      </c>
      <c r="K2405" s="50"/>
      <c r="L2405" s="39">
        <f t="shared" si="74"/>
        <v>0</v>
      </c>
      <c r="M2405" s="39">
        <f t="shared" si="75"/>
        <v>0</v>
      </c>
    </row>
    <row r="2406" spans="1:13" ht="30" hidden="1" customHeight="1">
      <c r="A2406" s="6">
        <v>403</v>
      </c>
      <c r="B2406" s="4">
        <f>'حنا زكري'!B410</f>
        <v>0</v>
      </c>
      <c r="C2406" s="37">
        <f>'حنا زكري'!C410</f>
        <v>0</v>
      </c>
      <c r="D2406" s="7">
        <f>'حنا زكري'!D410</f>
        <v>0</v>
      </c>
      <c r="E2406" s="7">
        <f>'حنا زكري'!E410</f>
        <v>0</v>
      </c>
      <c r="F2406" s="7">
        <f>'حنا زكري'!F410</f>
        <v>0</v>
      </c>
      <c r="G2406" s="7">
        <f>'حنا زكري'!G410</f>
        <v>0</v>
      </c>
      <c r="H2406" s="6" t="s">
        <v>388</v>
      </c>
      <c r="I2406" s="6" t="s">
        <v>60</v>
      </c>
      <c r="J2406" s="6">
        <f>'حنا زكري'!J410</f>
        <v>0</v>
      </c>
      <c r="K2406" s="50"/>
      <c r="L2406" s="39">
        <f t="shared" si="74"/>
        <v>0</v>
      </c>
      <c r="M2406" s="39">
        <f t="shared" si="75"/>
        <v>0</v>
      </c>
    </row>
    <row r="2407" spans="1:13" ht="30" hidden="1" customHeight="1">
      <c r="A2407" s="6">
        <v>404</v>
      </c>
      <c r="B2407" s="4">
        <f>'حنا زكري'!B411</f>
        <v>0</v>
      </c>
      <c r="C2407" s="37">
        <f>'حنا زكري'!C411</f>
        <v>0</v>
      </c>
      <c r="D2407" s="7">
        <f>'حنا زكري'!D411</f>
        <v>0</v>
      </c>
      <c r="E2407" s="7">
        <f>'حنا زكري'!E411</f>
        <v>0</v>
      </c>
      <c r="F2407" s="7">
        <f>'حنا زكري'!F411</f>
        <v>0</v>
      </c>
      <c r="G2407" s="7">
        <f>'حنا زكري'!G411</f>
        <v>0</v>
      </c>
      <c r="H2407" s="6" t="s">
        <v>388</v>
      </c>
      <c r="I2407" s="6" t="s">
        <v>60</v>
      </c>
      <c r="J2407" s="6">
        <f>'حنا زكري'!J411</f>
        <v>0</v>
      </c>
      <c r="K2407" s="50"/>
      <c r="L2407" s="39">
        <f t="shared" si="74"/>
        <v>0</v>
      </c>
      <c r="M2407" s="39">
        <f t="shared" si="75"/>
        <v>0</v>
      </c>
    </row>
    <row r="2408" spans="1:13" ht="30" hidden="1" customHeight="1">
      <c r="A2408" s="6">
        <v>405</v>
      </c>
      <c r="B2408" s="4">
        <f>'حنا زكري'!B412</f>
        <v>0</v>
      </c>
      <c r="C2408" s="37">
        <f>'حنا زكري'!C412</f>
        <v>0</v>
      </c>
      <c r="D2408" s="7">
        <f>'حنا زكري'!D412</f>
        <v>0</v>
      </c>
      <c r="E2408" s="7">
        <f>'حنا زكري'!E412</f>
        <v>0</v>
      </c>
      <c r="F2408" s="7">
        <f>'حنا زكري'!F412</f>
        <v>0</v>
      </c>
      <c r="G2408" s="7">
        <f>'حنا زكري'!G412</f>
        <v>0</v>
      </c>
      <c r="H2408" s="6" t="s">
        <v>388</v>
      </c>
      <c r="I2408" s="6" t="s">
        <v>60</v>
      </c>
      <c r="J2408" s="6">
        <f>'حنا زكري'!J412</f>
        <v>0</v>
      </c>
      <c r="K2408" s="50"/>
      <c r="L2408" s="39">
        <f t="shared" si="74"/>
        <v>0</v>
      </c>
      <c r="M2408" s="39">
        <f t="shared" si="75"/>
        <v>0</v>
      </c>
    </row>
    <row r="2409" spans="1:13" ht="30" hidden="1" customHeight="1">
      <c r="A2409" s="6">
        <v>406</v>
      </c>
      <c r="B2409" s="4">
        <f>'حنا زكري'!B413</f>
        <v>0</v>
      </c>
      <c r="C2409" s="37">
        <f>'حنا زكري'!C413</f>
        <v>0</v>
      </c>
      <c r="D2409" s="7">
        <f>'حنا زكري'!D413</f>
        <v>0</v>
      </c>
      <c r="E2409" s="7">
        <f>'حنا زكري'!E413</f>
        <v>0</v>
      </c>
      <c r="F2409" s="7">
        <f>'حنا زكري'!F413</f>
        <v>0</v>
      </c>
      <c r="G2409" s="7">
        <f>'حنا زكري'!G413</f>
        <v>0</v>
      </c>
      <c r="H2409" s="6" t="s">
        <v>388</v>
      </c>
      <c r="I2409" s="6" t="s">
        <v>60</v>
      </c>
      <c r="J2409" s="6">
        <f>'حنا زكري'!J413</f>
        <v>0</v>
      </c>
      <c r="K2409" s="50"/>
      <c r="L2409" s="39">
        <f t="shared" si="74"/>
        <v>0</v>
      </c>
      <c r="M2409" s="39">
        <f t="shared" si="75"/>
        <v>0</v>
      </c>
    </row>
    <row r="2410" spans="1:13" ht="30" hidden="1" customHeight="1">
      <c r="A2410" s="6">
        <v>407</v>
      </c>
      <c r="B2410" s="4">
        <f>'حنا زكري'!B414</f>
        <v>0</v>
      </c>
      <c r="C2410" s="37">
        <f>'حنا زكري'!C414</f>
        <v>0</v>
      </c>
      <c r="D2410" s="7">
        <f>'حنا زكري'!D414</f>
        <v>0</v>
      </c>
      <c r="E2410" s="7">
        <f>'حنا زكري'!E414</f>
        <v>0</v>
      </c>
      <c r="F2410" s="7">
        <f>'حنا زكري'!F414</f>
        <v>0</v>
      </c>
      <c r="G2410" s="7">
        <f>'حنا زكري'!G414</f>
        <v>0</v>
      </c>
      <c r="H2410" s="6" t="s">
        <v>388</v>
      </c>
      <c r="I2410" s="6" t="s">
        <v>60</v>
      </c>
      <c r="J2410" s="6">
        <f>'حنا زكري'!J414</f>
        <v>0</v>
      </c>
      <c r="K2410" s="50"/>
      <c r="L2410" s="39">
        <f t="shared" si="74"/>
        <v>0</v>
      </c>
      <c r="M2410" s="39">
        <f t="shared" si="75"/>
        <v>0</v>
      </c>
    </row>
    <row r="2411" spans="1:13" ht="30" hidden="1" customHeight="1">
      <c r="A2411" s="6">
        <v>408</v>
      </c>
      <c r="B2411" s="4">
        <f>'حنا زكري'!B415</f>
        <v>0</v>
      </c>
      <c r="C2411" s="37">
        <f>'حنا زكري'!C415</f>
        <v>0</v>
      </c>
      <c r="D2411" s="7">
        <f>'حنا زكري'!D415</f>
        <v>0</v>
      </c>
      <c r="E2411" s="7">
        <f>'حنا زكري'!E415</f>
        <v>0</v>
      </c>
      <c r="F2411" s="7">
        <f>'حنا زكري'!F415</f>
        <v>0</v>
      </c>
      <c r="G2411" s="7">
        <f>'حنا زكري'!G415</f>
        <v>0</v>
      </c>
      <c r="H2411" s="6" t="s">
        <v>388</v>
      </c>
      <c r="I2411" s="6" t="s">
        <v>60</v>
      </c>
      <c r="J2411" s="6">
        <f>'حنا زكري'!J415</f>
        <v>0</v>
      </c>
      <c r="K2411" s="50"/>
      <c r="L2411" s="39">
        <f t="shared" si="74"/>
        <v>0</v>
      </c>
      <c r="M2411" s="39">
        <f t="shared" si="75"/>
        <v>0</v>
      </c>
    </row>
    <row r="2412" spans="1:13" ht="30" hidden="1" customHeight="1">
      <c r="A2412" s="6">
        <v>409</v>
      </c>
      <c r="B2412" s="4">
        <f>'حنا زكري'!B416</f>
        <v>0</v>
      </c>
      <c r="C2412" s="37">
        <f>'حنا زكري'!C416</f>
        <v>0</v>
      </c>
      <c r="D2412" s="7">
        <f>'حنا زكري'!D416</f>
        <v>0</v>
      </c>
      <c r="E2412" s="7">
        <f>'حنا زكري'!E416</f>
        <v>0</v>
      </c>
      <c r="F2412" s="7">
        <f>'حنا زكري'!F416</f>
        <v>0</v>
      </c>
      <c r="G2412" s="7">
        <f>'حنا زكري'!G416</f>
        <v>0</v>
      </c>
      <c r="H2412" s="6" t="s">
        <v>388</v>
      </c>
      <c r="I2412" s="6" t="s">
        <v>60</v>
      </c>
      <c r="J2412" s="6">
        <f>'حنا زكري'!J416</f>
        <v>0</v>
      </c>
      <c r="K2412" s="50"/>
      <c r="L2412" s="39">
        <f t="shared" si="74"/>
        <v>0</v>
      </c>
      <c r="M2412" s="39">
        <f t="shared" si="75"/>
        <v>0</v>
      </c>
    </row>
    <row r="2413" spans="1:13" ht="30" hidden="1" customHeight="1">
      <c r="A2413" s="6">
        <v>410</v>
      </c>
      <c r="B2413" s="4">
        <f>'حنا زكري'!B417</f>
        <v>0</v>
      </c>
      <c r="C2413" s="37">
        <f>'حنا زكري'!C417</f>
        <v>0</v>
      </c>
      <c r="D2413" s="7">
        <f>'حنا زكري'!D417</f>
        <v>0</v>
      </c>
      <c r="E2413" s="7">
        <f>'حنا زكري'!E417</f>
        <v>0</v>
      </c>
      <c r="F2413" s="7">
        <f>'حنا زكري'!F417</f>
        <v>0</v>
      </c>
      <c r="G2413" s="7">
        <f>'حنا زكري'!G417</f>
        <v>0</v>
      </c>
      <c r="H2413" s="6" t="s">
        <v>388</v>
      </c>
      <c r="I2413" s="6" t="s">
        <v>60</v>
      </c>
      <c r="J2413" s="6">
        <f>'حنا زكري'!J417</f>
        <v>0</v>
      </c>
      <c r="K2413" s="50"/>
      <c r="L2413" s="39">
        <f t="shared" si="74"/>
        <v>0</v>
      </c>
      <c r="M2413" s="39">
        <f t="shared" si="75"/>
        <v>0</v>
      </c>
    </row>
    <row r="2414" spans="1:13" ht="30" hidden="1" customHeight="1">
      <c r="A2414" s="6">
        <v>411</v>
      </c>
      <c r="B2414" s="4">
        <f>'حنا زكري'!B418</f>
        <v>0</v>
      </c>
      <c r="C2414" s="37">
        <f>'حنا زكري'!C418</f>
        <v>0</v>
      </c>
      <c r="D2414" s="7">
        <f>'حنا زكري'!D418</f>
        <v>0</v>
      </c>
      <c r="E2414" s="7">
        <f>'حنا زكري'!E418</f>
        <v>0</v>
      </c>
      <c r="F2414" s="7">
        <f>'حنا زكري'!F418</f>
        <v>0</v>
      </c>
      <c r="G2414" s="7">
        <f>'حنا زكري'!G418</f>
        <v>0</v>
      </c>
      <c r="H2414" s="6" t="s">
        <v>388</v>
      </c>
      <c r="I2414" s="6" t="s">
        <v>60</v>
      </c>
      <c r="J2414" s="6">
        <f>'حنا زكري'!J418</f>
        <v>0</v>
      </c>
      <c r="K2414" s="50"/>
      <c r="L2414" s="39">
        <f t="shared" si="74"/>
        <v>0</v>
      </c>
      <c r="M2414" s="39">
        <f t="shared" si="75"/>
        <v>0</v>
      </c>
    </row>
    <row r="2415" spans="1:13" ht="30" hidden="1" customHeight="1">
      <c r="A2415" s="6">
        <v>412</v>
      </c>
      <c r="B2415" s="4">
        <f>'حنا زكري'!B419</f>
        <v>0</v>
      </c>
      <c r="C2415" s="37">
        <f>'حنا زكري'!C419</f>
        <v>0</v>
      </c>
      <c r="D2415" s="7">
        <f>'حنا زكري'!D419</f>
        <v>0</v>
      </c>
      <c r="E2415" s="7">
        <f>'حنا زكري'!E419</f>
        <v>0</v>
      </c>
      <c r="F2415" s="7">
        <f>'حنا زكري'!F419</f>
        <v>0</v>
      </c>
      <c r="G2415" s="7">
        <f>'حنا زكري'!G419</f>
        <v>0</v>
      </c>
      <c r="H2415" s="6" t="s">
        <v>388</v>
      </c>
      <c r="I2415" s="6" t="s">
        <v>60</v>
      </c>
      <c r="J2415" s="6">
        <f>'حنا زكري'!J419</f>
        <v>0</v>
      </c>
      <c r="K2415" s="50"/>
      <c r="L2415" s="39">
        <f t="shared" si="74"/>
        <v>0</v>
      </c>
      <c r="M2415" s="39">
        <f t="shared" si="75"/>
        <v>0</v>
      </c>
    </row>
    <row r="2416" spans="1:13" ht="30" hidden="1" customHeight="1">
      <c r="A2416" s="6">
        <v>413</v>
      </c>
      <c r="B2416" s="4">
        <f>'حنا زكري'!B420</f>
        <v>0</v>
      </c>
      <c r="C2416" s="37">
        <f>'حنا زكري'!C420</f>
        <v>0</v>
      </c>
      <c r="D2416" s="7">
        <f>'حنا زكري'!D420</f>
        <v>0</v>
      </c>
      <c r="E2416" s="7">
        <f>'حنا زكري'!E420</f>
        <v>0</v>
      </c>
      <c r="F2416" s="7">
        <f>'حنا زكري'!F420</f>
        <v>0</v>
      </c>
      <c r="G2416" s="7">
        <f>'حنا زكري'!G420</f>
        <v>0</v>
      </c>
      <c r="H2416" s="6" t="s">
        <v>388</v>
      </c>
      <c r="I2416" s="6" t="s">
        <v>60</v>
      </c>
      <c r="J2416" s="6">
        <f>'حنا زكري'!J420</f>
        <v>0</v>
      </c>
      <c r="K2416" s="50"/>
      <c r="L2416" s="39">
        <f t="shared" si="74"/>
        <v>0</v>
      </c>
      <c r="M2416" s="39">
        <f t="shared" si="75"/>
        <v>0</v>
      </c>
    </row>
    <row r="2417" spans="1:13" ht="30" hidden="1" customHeight="1">
      <c r="A2417" s="6">
        <v>414</v>
      </c>
      <c r="B2417" s="4">
        <f>'حنا زكري'!B421</f>
        <v>0</v>
      </c>
      <c r="C2417" s="37">
        <f>'حنا زكري'!C421</f>
        <v>0</v>
      </c>
      <c r="D2417" s="7">
        <f>'حنا زكري'!D421</f>
        <v>0</v>
      </c>
      <c r="E2417" s="7">
        <f>'حنا زكري'!E421</f>
        <v>0</v>
      </c>
      <c r="F2417" s="7">
        <f>'حنا زكري'!F421</f>
        <v>0</v>
      </c>
      <c r="G2417" s="7">
        <f>'حنا زكري'!G421</f>
        <v>0</v>
      </c>
      <c r="H2417" s="6" t="s">
        <v>388</v>
      </c>
      <c r="I2417" s="6" t="s">
        <v>60</v>
      </c>
      <c r="J2417" s="6">
        <f>'حنا زكري'!J421</f>
        <v>0</v>
      </c>
      <c r="K2417" s="50"/>
      <c r="L2417" s="39">
        <f t="shared" si="74"/>
        <v>0</v>
      </c>
      <c r="M2417" s="39">
        <f t="shared" si="75"/>
        <v>0</v>
      </c>
    </row>
    <row r="2418" spans="1:13" ht="30" hidden="1" customHeight="1">
      <c r="A2418" s="6">
        <v>415</v>
      </c>
      <c r="B2418" s="4">
        <f>'حنا زكري'!B422</f>
        <v>0</v>
      </c>
      <c r="C2418" s="37">
        <f>'حنا زكري'!C422</f>
        <v>0</v>
      </c>
      <c r="D2418" s="7">
        <f>'حنا زكري'!D422</f>
        <v>0</v>
      </c>
      <c r="E2418" s="7">
        <f>'حنا زكري'!E422</f>
        <v>0</v>
      </c>
      <c r="F2418" s="7">
        <f>'حنا زكري'!F422</f>
        <v>0</v>
      </c>
      <c r="G2418" s="7">
        <f>'حنا زكري'!G422</f>
        <v>0</v>
      </c>
      <c r="H2418" s="6" t="s">
        <v>388</v>
      </c>
      <c r="I2418" s="6" t="s">
        <v>60</v>
      </c>
      <c r="J2418" s="6">
        <f>'حنا زكري'!J422</f>
        <v>0</v>
      </c>
      <c r="K2418" s="50"/>
      <c r="L2418" s="39">
        <f t="shared" si="74"/>
        <v>0</v>
      </c>
      <c r="M2418" s="39">
        <f t="shared" si="75"/>
        <v>0</v>
      </c>
    </row>
    <row r="2419" spans="1:13" ht="30" hidden="1" customHeight="1">
      <c r="A2419" s="6">
        <v>416</v>
      </c>
      <c r="B2419" s="4">
        <f>'حنا زكري'!B423</f>
        <v>0</v>
      </c>
      <c r="C2419" s="37">
        <f>'حنا زكري'!C423</f>
        <v>0</v>
      </c>
      <c r="D2419" s="7">
        <f>'حنا زكري'!D423</f>
        <v>0</v>
      </c>
      <c r="E2419" s="7">
        <f>'حنا زكري'!E423</f>
        <v>0</v>
      </c>
      <c r="F2419" s="7">
        <f>'حنا زكري'!F423</f>
        <v>0</v>
      </c>
      <c r="G2419" s="7">
        <f>'حنا زكري'!G423</f>
        <v>0</v>
      </c>
      <c r="H2419" s="6" t="s">
        <v>388</v>
      </c>
      <c r="I2419" s="6" t="s">
        <v>60</v>
      </c>
      <c r="J2419" s="6">
        <f>'حنا زكري'!J423</f>
        <v>0</v>
      </c>
      <c r="K2419" s="50"/>
      <c r="L2419" s="39">
        <f t="shared" si="74"/>
        <v>0</v>
      </c>
      <c r="M2419" s="39">
        <f t="shared" si="75"/>
        <v>0</v>
      </c>
    </row>
    <row r="2420" spans="1:13" ht="30" hidden="1" customHeight="1">
      <c r="A2420" s="6">
        <v>417</v>
      </c>
      <c r="B2420" s="4">
        <f>'حنا زكري'!B424</f>
        <v>0</v>
      </c>
      <c r="C2420" s="37">
        <f>'حنا زكري'!C424</f>
        <v>0</v>
      </c>
      <c r="D2420" s="7">
        <f>'حنا زكري'!D424</f>
        <v>0</v>
      </c>
      <c r="E2420" s="7">
        <f>'حنا زكري'!E424</f>
        <v>0</v>
      </c>
      <c r="F2420" s="7">
        <f>'حنا زكري'!F424</f>
        <v>0</v>
      </c>
      <c r="G2420" s="7">
        <f>'حنا زكري'!G424</f>
        <v>0</v>
      </c>
      <c r="H2420" s="6" t="s">
        <v>388</v>
      </c>
      <c r="I2420" s="6" t="s">
        <v>60</v>
      </c>
      <c r="J2420" s="6">
        <f>'حنا زكري'!J424</f>
        <v>0</v>
      </c>
      <c r="K2420" s="50"/>
      <c r="L2420" s="39">
        <f t="shared" si="74"/>
        <v>0</v>
      </c>
      <c r="M2420" s="39">
        <f t="shared" si="75"/>
        <v>0</v>
      </c>
    </row>
    <row r="2421" spans="1:13" ht="30" hidden="1" customHeight="1">
      <c r="A2421" s="6">
        <v>418</v>
      </c>
      <c r="B2421" s="4">
        <f>'حنا زكري'!B425</f>
        <v>0</v>
      </c>
      <c r="C2421" s="37">
        <f>'حنا زكري'!C425</f>
        <v>0</v>
      </c>
      <c r="D2421" s="7">
        <f>'حنا زكري'!D425</f>
        <v>0</v>
      </c>
      <c r="E2421" s="7">
        <f>'حنا زكري'!E425</f>
        <v>0</v>
      </c>
      <c r="F2421" s="7">
        <f>'حنا زكري'!F425</f>
        <v>0</v>
      </c>
      <c r="G2421" s="7">
        <f>'حنا زكري'!G425</f>
        <v>0</v>
      </c>
      <c r="H2421" s="6" t="s">
        <v>388</v>
      </c>
      <c r="I2421" s="6" t="s">
        <v>60</v>
      </c>
      <c r="J2421" s="6">
        <f>'حنا زكري'!J425</f>
        <v>0</v>
      </c>
      <c r="K2421" s="50"/>
      <c r="L2421" s="39">
        <f t="shared" si="74"/>
        <v>0</v>
      </c>
      <c r="M2421" s="39">
        <f t="shared" si="75"/>
        <v>0</v>
      </c>
    </row>
    <row r="2422" spans="1:13" ht="30" hidden="1" customHeight="1">
      <c r="A2422" s="6">
        <v>419</v>
      </c>
      <c r="B2422" s="4">
        <f>'حنا زكري'!B426</f>
        <v>0</v>
      </c>
      <c r="C2422" s="37">
        <f>'حنا زكري'!C426</f>
        <v>0</v>
      </c>
      <c r="D2422" s="7">
        <f>'حنا زكري'!D426</f>
        <v>0</v>
      </c>
      <c r="E2422" s="7">
        <f>'حنا زكري'!E426</f>
        <v>0</v>
      </c>
      <c r="F2422" s="7">
        <f>'حنا زكري'!F426</f>
        <v>0</v>
      </c>
      <c r="G2422" s="7">
        <f>'حنا زكري'!G426</f>
        <v>0</v>
      </c>
      <c r="H2422" s="6" t="s">
        <v>388</v>
      </c>
      <c r="I2422" s="6" t="s">
        <v>60</v>
      </c>
      <c r="J2422" s="6">
        <f>'حنا زكري'!J426</f>
        <v>0</v>
      </c>
      <c r="K2422" s="50"/>
      <c r="L2422" s="39">
        <f t="shared" si="74"/>
        <v>0</v>
      </c>
      <c r="M2422" s="39">
        <f t="shared" si="75"/>
        <v>0</v>
      </c>
    </row>
    <row r="2423" spans="1:13" ht="30" hidden="1" customHeight="1">
      <c r="A2423" s="6">
        <v>420</v>
      </c>
      <c r="B2423" s="4">
        <f>'حنا زكري'!B427</f>
        <v>0</v>
      </c>
      <c r="C2423" s="37">
        <f>'حنا زكري'!C427</f>
        <v>0</v>
      </c>
      <c r="D2423" s="7">
        <f>'حنا زكري'!D427</f>
        <v>0</v>
      </c>
      <c r="E2423" s="7">
        <f>'حنا زكري'!E427</f>
        <v>0</v>
      </c>
      <c r="F2423" s="7">
        <f>'حنا زكري'!F427</f>
        <v>0</v>
      </c>
      <c r="G2423" s="7">
        <f>'حنا زكري'!G427</f>
        <v>0</v>
      </c>
      <c r="H2423" s="6" t="s">
        <v>388</v>
      </c>
      <c r="I2423" s="6" t="s">
        <v>60</v>
      </c>
      <c r="J2423" s="6">
        <f>'حنا زكري'!J427</f>
        <v>0</v>
      </c>
      <c r="K2423" s="50"/>
      <c r="L2423" s="39">
        <f t="shared" si="74"/>
        <v>0</v>
      </c>
      <c r="M2423" s="39">
        <f t="shared" si="75"/>
        <v>0</v>
      </c>
    </row>
    <row r="2424" spans="1:13" ht="30" hidden="1" customHeight="1">
      <c r="A2424" s="6">
        <v>421</v>
      </c>
      <c r="B2424" s="4">
        <f>'حنا زكري'!B428</f>
        <v>0</v>
      </c>
      <c r="C2424" s="37">
        <f>'حنا زكري'!C428</f>
        <v>0</v>
      </c>
      <c r="D2424" s="7">
        <f>'حنا زكري'!D428</f>
        <v>0</v>
      </c>
      <c r="E2424" s="7">
        <f>'حنا زكري'!E428</f>
        <v>0</v>
      </c>
      <c r="F2424" s="7">
        <f>'حنا زكري'!F428</f>
        <v>0</v>
      </c>
      <c r="G2424" s="7">
        <f>'حنا زكري'!G428</f>
        <v>0</v>
      </c>
      <c r="H2424" s="6" t="s">
        <v>388</v>
      </c>
      <c r="I2424" s="6" t="s">
        <v>60</v>
      </c>
      <c r="J2424" s="6">
        <f>'حنا زكري'!J428</f>
        <v>0</v>
      </c>
      <c r="K2424" s="50"/>
      <c r="L2424" s="39">
        <f t="shared" si="74"/>
        <v>0</v>
      </c>
      <c r="M2424" s="39">
        <f t="shared" si="75"/>
        <v>0</v>
      </c>
    </row>
    <row r="2425" spans="1:13" ht="30" hidden="1" customHeight="1">
      <c r="A2425" s="6">
        <v>422</v>
      </c>
      <c r="B2425" s="4">
        <f>'حنا زكري'!B429</f>
        <v>0</v>
      </c>
      <c r="C2425" s="37">
        <f>'حنا زكري'!C429</f>
        <v>0</v>
      </c>
      <c r="D2425" s="7">
        <f>'حنا زكري'!D429</f>
        <v>0</v>
      </c>
      <c r="E2425" s="7">
        <f>'حنا زكري'!E429</f>
        <v>0</v>
      </c>
      <c r="F2425" s="7">
        <f>'حنا زكري'!F429</f>
        <v>0</v>
      </c>
      <c r="G2425" s="7">
        <f>'حنا زكري'!G429</f>
        <v>0</v>
      </c>
      <c r="H2425" s="6" t="s">
        <v>388</v>
      </c>
      <c r="I2425" s="6" t="s">
        <v>60</v>
      </c>
      <c r="J2425" s="6">
        <f>'حنا زكري'!J429</f>
        <v>0</v>
      </c>
      <c r="K2425" s="50"/>
      <c r="L2425" s="39">
        <f t="shared" si="74"/>
        <v>0</v>
      </c>
      <c r="M2425" s="39">
        <f t="shared" si="75"/>
        <v>0</v>
      </c>
    </row>
    <row r="2426" spans="1:13" ht="30" hidden="1" customHeight="1">
      <c r="A2426" s="6">
        <v>423</v>
      </c>
      <c r="B2426" s="4">
        <f>'حنا زكري'!B430</f>
        <v>0</v>
      </c>
      <c r="C2426" s="37">
        <f>'حنا زكري'!C430</f>
        <v>0</v>
      </c>
      <c r="D2426" s="7">
        <f>'حنا زكري'!D430</f>
        <v>0</v>
      </c>
      <c r="E2426" s="7">
        <f>'حنا زكري'!E430</f>
        <v>0</v>
      </c>
      <c r="F2426" s="7">
        <f>'حنا زكري'!F430</f>
        <v>0</v>
      </c>
      <c r="G2426" s="7">
        <f>'حنا زكري'!G430</f>
        <v>0</v>
      </c>
      <c r="H2426" s="6" t="s">
        <v>388</v>
      </c>
      <c r="I2426" s="6" t="s">
        <v>60</v>
      </c>
      <c r="J2426" s="6">
        <f>'حنا زكري'!J430</f>
        <v>0</v>
      </c>
      <c r="K2426" s="50"/>
      <c r="L2426" s="39">
        <f t="shared" si="74"/>
        <v>0</v>
      </c>
      <c r="M2426" s="39">
        <f t="shared" si="75"/>
        <v>0</v>
      </c>
    </row>
    <row r="2427" spans="1:13" ht="30" hidden="1" customHeight="1">
      <c r="A2427" s="6">
        <v>424</v>
      </c>
      <c r="B2427" s="4">
        <f>'حنا زكري'!B431</f>
        <v>0</v>
      </c>
      <c r="C2427" s="37">
        <f>'حنا زكري'!C431</f>
        <v>0</v>
      </c>
      <c r="D2427" s="7">
        <f>'حنا زكري'!D431</f>
        <v>0</v>
      </c>
      <c r="E2427" s="7">
        <f>'حنا زكري'!E431</f>
        <v>0</v>
      </c>
      <c r="F2427" s="7">
        <f>'حنا زكري'!F431</f>
        <v>0</v>
      </c>
      <c r="G2427" s="7">
        <f>'حنا زكري'!G431</f>
        <v>0</v>
      </c>
      <c r="H2427" s="6" t="s">
        <v>388</v>
      </c>
      <c r="I2427" s="6" t="s">
        <v>60</v>
      </c>
      <c r="J2427" s="6">
        <f>'حنا زكري'!J431</f>
        <v>0</v>
      </c>
      <c r="K2427" s="50"/>
      <c r="L2427" s="39">
        <f t="shared" si="74"/>
        <v>0</v>
      </c>
      <c r="M2427" s="39">
        <f t="shared" si="75"/>
        <v>0</v>
      </c>
    </row>
    <row r="2428" spans="1:13" ht="30" hidden="1" customHeight="1">
      <c r="A2428" s="6">
        <v>425</v>
      </c>
      <c r="B2428" s="4">
        <f>'حنا زكري'!B432</f>
        <v>0</v>
      </c>
      <c r="C2428" s="37">
        <f>'حنا زكري'!C432</f>
        <v>0</v>
      </c>
      <c r="D2428" s="7">
        <f>'حنا زكري'!D432</f>
        <v>0</v>
      </c>
      <c r="E2428" s="7">
        <f>'حنا زكري'!E432</f>
        <v>0</v>
      </c>
      <c r="F2428" s="7">
        <f>'حنا زكري'!F432</f>
        <v>0</v>
      </c>
      <c r="G2428" s="7">
        <f>'حنا زكري'!G432</f>
        <v>0</v>
      </c>
      <c r="H2428" s="6" t="s">
        <v>388</v>
      </c>
      <c r="I2428" s="6" t="s">
        <v>60</v>
      </c>
      <c r="J2428" s="6">
        <f>'حنا زكري'!J432</f>
        <v>0</v>
      </c>
      <c r="K2428" s="50"/>
      <c r="L2428" s="39">
        <f t="shared" si="74"/>
        <v>0</v>
      </c>
      <c r="M2428" s="39">
        <f t="shared" si="75"/>
        <v>0</v>
      </c>
    </row>
    <row r="2429" spans="1:13" ht="30" hidden="1" customHeight="1">
      <c r="A2429" s="6">
        <v>426</v>
      </c>
      <c r="B2429" s="4">
        <f>'حنا زكري'!B433</f>
        <v>0</v>
      </c>
      <c r="C2429" s="37">
        <f>'حنا زكري'!C433</f>
        <v>0</v>
      </c>
      <c r="D2429" s="7">
        <f>'حنا زكري'!D433</f>
        <v>0</v>
      </c>
      <c r="E2429" s="7">
        <f>'حنا زكري'!E433</f>
        <v>0</v>
      </c>
      <c r="F2429" s="7">
        <f>'حنا زكري'!F433</f>
        <v>0</v>
      </c>
      <c r="G2429" s="7">
        <f>'حنا زكري'!G433</f>
        <v>0</v>
      </c>
      <c r="H2429" s="6" t="s">
        <v>388</v>
      </c>
      <c r="I2429" s="6" t="s">
        <v>60</v>
      </c>
      <c r="J2429" s="6">
        <f>'حنا زكري'!J433</f>
        <v>0</v>
      </c>
      <c r="K2429" s="50"/>
      <c r="L2429" s="39">
        <f t="shared" si="74"/>
        <v>0</v>
      </c>
      <c r="M2429" s="39">
        <f t="shared" si="75"/>
        <v>0</v>
      </c>
    </row>
    <row r="2430" spans="1:13" ht="30" hidden="1" customHeight="1">
      <c r="A2430" s="6">
        <v>427</v>
      </c>
      <c r="B2430" s="4">
        <f>'حنا زكري'!B434</f>
        <v>0</v>
      </c>
      <c r="C2430" s="37">
        <f>'حنا زكري'!C434</f>
        <v>0</v>
      </c>
      <c r="D2430" s="7">
        <f>'حنا زكري'!D434</f>
        <v>0</v>
      </c>
      <c r="E2430" s="7">
        <f>'حنا زكري'!E434</f>
        <v>0</v>
      </c>
      <c r="F2430" s="7">
        <f>'حنا زكري'!F434</f>
        <v>0</v>
      </c>
      <c r="G2430" s="7">
        <f>'حنا زكري'!G434</f>
        <v>0</v>
      </c>
      <c r="H2430" s="6" t="s">
        <v>388</v>
      </c>
      <c r="I2430" s="6" t="s">
        <v>60</v>
      </c>
      <c r="J2430" s="6">
        <f>'حنا زكري'!J434</f>
        <v>0</v>
      </c>
      <c r="K2430" s="50"/>
      <c r="L2430" s="39">
        <f t="shared" si="74"/>
        <v>0</v>
      </c>
      <c r="M2430" s="39">
        <f t="shared" si="75"/>
        <v>0</v>
      </c>
    </row>
    <row r="2431" spans="1:13" ht="30" hidden="1" customHeight="1">
      <c r="A2431" s="6">
        <v>428</v>
      </c>
      <c r="B2431" s="4">
        <f>'حنا زكري'!B435</f>
        <v>0</v>
      </c>
      <c r="C2431" s="37">
        <f>'حنا زكري'!C435</f>
        <v>0</v>
      </c>
      <c r="D2431" s="7">
        <f>'حنا زكري'!D435</f>
        <v>0</v>
      </c>
      <c r="E2431" s="7">
        <f>'حنا زكري'!E435</f>
        <v>0</v>
      </c>
      <c r="F2431" s="7">
        <f>'حنا زكري'!F435</f>
        <v>0</v>
      </c>
      <c r="G2431" s="7">
        <f>'حنا زكري'!G435</f>
        <v>0</v>
      </c>
      <c r="H2431" s="6" t="s">
        <v>388</v>
      </c>
      <c r="I2431" s="6" t="s">
        <v>60</v>
      </c>
      <c r="J2431" s="6">
        <f>'حنا زكري'!J435</f>
        <v>0</v>
      </c>
      <c r="K2431" s="50"/>
      <c r="L2431" s="39">
        <f t="shared" si="74"/>
        <v>0</v>
      </c>
      <c r="M2431" s="39">
        <f t="shared" si="75"/>
        <v>0</v>
      </c>
    </row>
    <row r="2432" spans="1:13" ht="30" hidden="1" customHeight="1">
      <c r="A2432" s="6">
        <v>429</v>
      </c>
      <c r="B2432" s="4">
        <f>'حنا زكري'!B436</f>
        <v>0</v>
      </c>
      <c r="C2432" s="37">
        <f>'حنا زكري'!C436</f>
        <v>0</v>
      </c>
      <c r="D2432" s="7">
        <f>'حنا زكري'!D436</f>
        <v>0</v>
      </c>
      <c r="E2432" s="7">
        <f>'حنا زكري'!E436</f>
        <v>0</v>
      </c>
      <c r="F2432" s="7">
        <f>'حنا زكري'!F436</f>
        <v>0</v>
      </c>
      <c r="G2432" s="7">
        <f>'حنا زكري'!G436</f>
        <v>0</v>
      </c>
      <c r="H2432" s="6" t="s">
        <v>388</v>
      </c>
      <c r="I2432" s="6" t="s">
        <v>60</v>
      </c>
      <c r="J2432" s="6">
        <f>'حنا زكري'!J436</f>
        <v>0</v>
      </c>
      <c r="K2432" s="50"/>
      <c r="L2432" s="39">
        <f t="shared" si="74"/>
        <v>0</v>
      </c>
      <c r="M2432" s="39">
        <f t="shared" si="75"/>
        <v>0</v>
      </c>
    </row>
    <row r="2433" spans="1:13" ht="30" hidden="1" customHeight="1">
      <c r="A2433" s="6">
        <v>430</v>
      </c>
      <c r="B2433" s="4">
        <f>'حنا زكري'!B437</f>
        <v>0</v>
      </c>
      <c r="C2433" s="37">
        <f>'حنا زكري'!C437</f>
        <v>0</v>
      </c>
      <c r="D2433" s="7">
        <f>'حنا زكري'!D437</f>
        <v>0</v>
      </c>
      <c r="E2433" s="7">
        <f>'حنا زكري'!E437</f>
        <v>0</v>
      </c>
      <c r="F2433" s="7">
        <f>'حنا زكري'!F437</f>
        <v>0</v>
      </c>
      <c r="G2433" s="7">
        <f>'حنا زكري'!G437</f>
        <v>0</v>
      </c>
      <c r="H2433" s="6" t="s">
        <v>388</v>
      </c>
      <c r="I2433" s="6" t="s">
        <v>60</v>
      </c>
      <c r="J2433" s="6">
        <f>'حنا زكري'!J437</f>
        <v>0</v>
      </c>
      <c r="K2433" s="50"/>
      <c r="L2433" s="39">
        <f t="shared" si="74"/>
        <v>0</v>
      </c>
      <c r="M2433" s="39">
        <f t="shared" si="75"/>
        <v>0</v>
      </c>
    </row>
    <row r="2434" spans="1:13" ht="30" hidden="1" customHeight="1">
      <c r="A2434" s="6">
        <v>431</v>
      </c>
      <c r="B2434" s="4">
        <f>'حنا زكري'!B438</f>
        <v>0</v>
      </c>
      <c r="C2434" s="37">
        <f>'حنا زكري'!C438</f>
        <v>0</v>
      </c>
      <c r="D2434" s="7">
        <f>'حنا زكري'!D438</f>
        <v>0</v>
      </c>
      <c r="E2434" s="7">
        <f>'حنا زكري'!E438</f>
        <v>0</v>
      </c>
      <c r="F2434" s="7">
        <f>'حنا زكري'!F438</f>
        <v>0</v>
      </c>
      <c r="G2434" s="7">
        <f>'حنا زكري'!G438</f>
        <v>0</v>
      </c>
      <c r="H2434" s="6" t="s">
        <v>388</v>
      </c>
      <c r="I2434" s="6" t="s">
        <v>60</v>
      </c>
      <c r="J2434" s="6">
        <f>'حنا زكري'!J438</f>
        <v>0</v>
      </c>
      <c r="K2434" s="50"/>
      <c r="L2434" s="39">
        <f t="shared" si="74"/>
        <v>0</v>
      </c>
      <c r="M2434" s="39">
        <f t="shared" si="75"/>
        <v>0</v>
      </c>
    </row>
    <row r="2435" spans="1:13" ht="30" hidden="1" customHeight="1">
      <c r="A2435" s="6">
        <v>432</v>
      </c>
      <c r="B2435" s="4">
        <f>'حنا زكري'!B439</f>
        <v>0</v>
      </c>
      <c r="C2435" s="37">
        <f>'حنا زكري'!C439</f>
        <v>0</v>
      </c>
      <c r="D2435" s="7">
        <f>'حنا زكري'!D439</f>
        <v>0</v>
      </c>
      <c r="E2435" s="7">
        <f>'حنا زكري'!E439</f>
        <v>0</v>
      </c>
      <c r="F2435" s="7">
        <f>'حنا زكري'!F439</f>
        <v>0</v>
      </c>
      <c r="G2435" s="7">
        <f>'حنا زكري'!G439</f>
        <v>0</v>
      </c>
      <c r="H2435" s="6" t="s">
        <v>388</v>
      </c>
      <c r="I2435" s="6" t="s">
        <v>60</v>
      </c>
      <c r="J2435" s="6">
        <f>'حنا زكري'!J439</f>
        <v>0</v>
      </c>
      <c r="K2435" s="50"/>
      <c r="L2435" s="39">
        <f t="shared" si="74"/>
        <v>0</v>
      </c>
      <c r="M2435" s="39">
        <f t="shared" si="75"/>
        <v>0</v>
      </c>
    </row>
    <row r="2436" spans="1:13" ht="30" hidden="1" customHeight="1">
      <c r="A2436" s="6">
        <v>433</v>
      </c>
      <c r="B2436" s="4">
        <f>'حنا زكري'!B440</f>
        <v>0</v>
      </c>
      <c r="C2436" s="37">
        <f>'حنا زكري'!C440</f>
        <v>0</v>
      </c>
      <c r="D2436" s="7">
        <f>'حنا زكري'!D440</f>
        <v>0</v>
      </c>
      <c r="E2436" s="7">
        <f>'حنا زكري'!E440</f>
        <v>0</v>
      </c>
      <c r="F2436" s="7">
        <f>'حنا زكري'!F440</f>
        <v>0</v>
      </c>
      <c r="G2436" s="7">
        <f>'حنا زكري'!G440</f>
        <v>0</v>
      </c>
      <c r="H2436" s="6" t="s">
        <v>388</v>
      </c>
      <c r="I2436" s="6" t="s">
        <v>60</v>
      </c>
      <c r="J2436" s="6">
        <f>'حنا زكري'!J440</f>
        <v>0</v>
      </c>
      <c r="K2436" s="50"/>
      <c r="L2436" s="39">
        <f t="shared" si="74"/>
        <v>0</v>
      </c>
      <c r="M2436" s="39">
        <f t="shared" si="75"/>
        <v>0</v>
      </c>
    </row>
    <row r="2437" spans="1:13" ht="30" hidden="1" customHeight="1">
      <c r="A2437" s="6">
        <v>434</v>
      </c>
      <c r="B2437" s="4">
        <f>'حنا زكري'!B441</f>
        <v>0</v>
      </c>
      <c r="C2437" s="37">
        <f>'حنا زكري'!C441</f>
        <v>0</v>
      </c>
      <c r="D2437" s="7">
        <f>'حنا زكري'!D441</f>
        <v>0</v>
      </c>
      <c r="E2437" s="7">
        <f>'حنا زكري'!E441</f>
        <v>0</v>
      </c>
      <c r="F2437" s="7">
        <f>'حنا زكري'!F441</f>
        <v>0</v>
      </c>
      <c r="G2437" s="7">
        <f>'حنا زكري'!G441</f>
        <v>0</v>
      </c>
      <c r="H2437" s="6" t="s">
        <v>388</v>
      </c>
      <c r="I2437" s="6" t="s">
        <v>60</v>
      </c>
      <c r="J2437" s="6">
        <f>'حنا زكري'!J441</f>
        <v>0</v>
      </c>
      <c r="K2437" s="50"/>
      <c r="L2437" s="39">
        <f t="shared" ref="L2437:L2500" si="76">IF(AND(E2437="سويس",B2437=$I$1),1,0)</f>
        <v>0</v>
      </c>
      <c r="M2437" s="39">
        <f t="shared" ref="M2437:M2500" si="77">IF(AND(E2437="عاشر",B2437=$I$1),1,0)</f>
        <v>0</v>
      </c>
    </row>
    <row r="2438" spans="1:13" ht="30" hidden="1" customHeight="1">
      <c r="A2438" s="6">
        <v>435</v>
      </c>
      <c r="B2438" s="4">
        <f>'حنا زكري'!B442</f>
        <v>0</v>
      </c>
      <c r="C2438" s="37">
        <f>'حنا زكري'!C442</f>
        <v>0</v>
      </c>
      <c r="D2438" s="7">
        <f>'حنا زكري'!D442</f>
        <v>0</v>
      </c>
      <c r="E2438" s="7">
        <f>'حنا زكري'!E442</f>
        <v>0</v>
      </c>
      <c r="F2438" s="7">
        <f>'حنا زكري'!F442</f>
        <v>0</v>
      </c>
      <c r="G2438" s="7">
        <f>'حنا زكري'!G442</f>
        <v>0</v>
      </c>
      <c r="H2438" s="6" t="s">
        <v>388</v>
      </c>
      <c r="I2438" s="6" t="s">
        <v>60</v>
      </c>
      <c r="J2438" s="6">
        <f>'حنا زكري'!J442</f>
        <v>0</v>
      </c>
      <c r="K2438" s="50"/>
      <c r="L2438" s="39">
        <f t="shared" si="76"/>
        <v>0</v>
      </c>
      <c r="M2438" s="39">
        <f t="shared" si="77"/>
        <v>0</v>
      </c>
    </row>
    <row r="2439" spans="1:13" ht="30" hidden="1" customHeight="1">
      <c r="A2439" s="6">
        <v>436</v>
      </c>
      <c r="B2439" s="4">
        <f>'حنا زكري'!B443</f>
        <v>0</v>
      </c>
      <c r="C2439" s="37">
        <f>'حنا زكري'!C443</f>
        <v>0</v>
      </c>
      <c r="D2439" s="7">
        <f>'حنا زكري'!D443</f>
        <v>0</v>
      </c>
      <c r="E2439" s="7">
        <f>'حنا زكري'!E443</f>
        <v>0</v>
      </c>
      <c r="F2439" s="7">
        <f>'حنا زكري'!F443</f>
        <v>0</v>
      </c>
      <c r="G2439" s="7">
        <f>'حنا زكري'!G443</f>
        <v>0</v>
      </c>
      <c r="H2439" s="6" t="s">
        <v>388</v>
      </c>
      <c r="I2439" s="6" t="s">
        <v>60</v>
      </c>
      <c r="J2439" s="6">
        <f>'حنا زكري'!J443</f>
        <v>0</v>
      </c>
      <c r="K2439" s="50"/>
      <c r="L2439" s="39">
        <f t="shared" si="76"/>
        <v>0</v>
      </c>
      <c r="M2439" s="39">
        <f t="shared" si="77"/>
        <v>0</v>
      </c>
    </row>
    <row r="2440" spans="1:13" ht="30" hidden="1" customHeight="1">
      <c r="A2440" s="6">
        <v>437</v>
      </c>
      <c r="B2440" s="4">
        <f>'حنا زكري'!B444</f>
        <v>0</v>
      </c>
      <c r="C2440" s="37">
        <f>'حنا زكري'!C444</f>
        <v>0</v>
      </c>
      <c r="D2440" s="7">
        <f>'حنا زكري'!D444</f>
        <v>0</v>
      </c>
      <c r="E2440" s="7">
        <f>'حنا زكري'!E444</f>
        <v>0</v>
      </c>
      <c r="F2440" s="7">
        <f>'حنا زكري'!F444</f>
        <v>0</v>
      </c>
      <c r="G2440" s="7">
        <f>'حنا زكري'!G444</f>
        <v>0</v>
      </c>
      <c r="H2440" s="6" t="s">
        <v>388</v>
      </c>
      <c r="I2440" s="6" t="s">
        <v>60</v>
      </c>
      <c r="J2440" s="6">
        <f>'حنا زكري'!J444</f>
        <v>0</v>
      </c>
      <c r="K2440" s="50"/>
      <c r="L2440" s="39">
        <f t="shared" si="76"/>
        <v>0</v>
      </c>
      <c r="M2440" s="39">
        <f t="shared" si="77"/>
        <v>0</v>
      </c>
    </row>
    <row r="2441" spans="1:13" ht="30" hidden="1" customHeight="1">
      <c r="A2441" s="6">
        <v>438</v>
      </c>
      <c r="B2441" s="4">
        <f>'حنا زكري'!B445</f>
        <v>0</v>
      </c>
      <c r="C2441" s="37">
        <f>'حنا زكري'!C445</f>
        <v>0</v>
      </c>
      <c r="D2441" s="7">
        <f>'حنا زكري'!D445</f>
        <v>0</v>
      </c>
      <c r="E2441" s="7">
        <f>'حنا زكري'!E445</f>
        <v>0</v>
      </c>
      <c r="F2441" s="7">
        <f>'حنا زكري'!F445</f>
        <v>0</v>
      </c>
      <c r="G2441" s="7">
        <f>'حنا زكري'!G445</f>
        <v>0</v>
      </c>
      <c r="H2441" s="6" t="s">
        <v>388</v>
      </c>
      <c r="I2441" s="6" t="s">
        <v>60</v>
      </c>
      <c r="J2441" s="6">
        <f>'حنا زكري'!J445</f>
        <v>0</v>
      </c>
      <c r="K2441" s="50"/>
      <c r="L2441" s="39">
        <f t="shared" si="76"/>
        <v>0</v>
      </c>
      <c r="M2441" s="39">
        <f t="shared" si="77"/>
        <v>0</v>
      </c>
    </row>
    <row r="2442" spans="1:13" ht="30" hidden="1" customHeight="1">
      <c r="A2442" s="6">
        <v>439</v>
      </c>
      <c r="B2442" s="4">
        <f>'حنا زكري'!B446</f>
        <v>0</v>
      </c>
      <c r="C2442" s="37">
        <f>'حنا زكري'!C446</f>
        <v>0</v>
      </c>
      <c r="D2442" s="7">
        <f>'حنا زكري'!D446</f>
        <v>0</v>
      </c>
      <c r="E2442" s="7">
        <f>'حنا زكري'!E446</f>
        <v>0</v>
      </c>
      <c r="F2442" s="7">
        <f>'حنا زكري'!F446</f>
        <v>0</v>
      </c>
      <c r="G2442" s="7">
        <f>'حنا زكري'!G446</f>
        <v>0</v>
      </c>
      <c r="H2442" s="6" t="s">
        <v>388</v>
      </c>
      <c r="I2442" s="6" t="s">
        <v>60</v>
      </c>
      <c r="J2442" s="6">
        <f>'حنا زكري'!J446</f>
        <v>0</v>
      </c>
      <c r="K2442" s="50"/>
      <c r="L2442" s="39">
        <f t="shared" si="76"/>
        <v>0</v>
      </c>
      <c r="M2442" s="39">
        <f t="shared" si="77"/>
        <v>0</v>
      </c>
    </row>
    <row r="2443" spans="1:13" ht="30" hidden="1" customHeight="1">
      <c r="A2443" s="6">
        <v>440</v>
      </c>
      <c r="B2443" s="4">
        <f>'حنا زكري'!B447</f>
        <v>0</v>
      </c>
      <c r="C2443" s="37">
        <f>'حنا زكري'!C447</f>
        <v>0</v>
      </c>
      <c r="D2443" s="7">
        <f>'حنا زكري'!D447</f>
        <v>0</v>
      </c>
      <c r="E2443" s="7">
        <f>'حنا زكري'!E447</f>
        <v>0</v>
      </c>
      <c r="F2443" s="7">
        <f>'حنا زكري'!F447</f>
        <v>0</v>
      </c>
      <c r="G2443" s="7">
        <f>'حنا زكري'!G447</f>
        <v>0</v>
      </c>
      <c r="H2443" s="6" t="s">
        <v>388</v>
      </c>
      <c r="I2443" s="6" t="s">
        <v>60</v>
      </c>
      <c r="J2443" s="6">
        <f>'حنا زكري'!J447</f>
        <v>0</v>
      </c>
      <c r="K2443" s="50"/>
      <c r="L2443" s="39">
        <f t="shared" si="76"/>
        <v>0</v>
      </c>
      <c r="M2443" s="39">
        <f t="shared" si="77"/>
        <v>0</v>
      </c>
    </row>
    <row r="2444" spans="1:13" ht="30" hidden="1" customHeight="1">
      <c r="A2444" s="6">
        <v>441</v>
      </c>
      <c r="B2444" s="4">
        <f>'حنا زكري'!B448</f>
        <v>0</v>
      </c>
      <c r="C2444" s="37">
        <f>'حنا زكري'!C448</f>
        <v>0</v>
      </c>
      <c r="D2444" s="7">
        <f>'حنا زكري'!D448</f>
        <v>0</v>
      </c>
      <c r="E2444" s="7">
        <f>'حنا زكري'!E448</f>
        <v>0</v>
      </c>
      <c r="F2444" s="7">
        <f>'حنا زكري'!F448</f>
        <v>0</v>
      </c>
      <c r="G2444" s="7">
        <f>'حنا زكري'!G448</f>
        <v>0</v>
      </c>
      <c r="H2444" s="6" t="s">
        <v>388</v>
      </c>
      <c r="I2444" s="6" t="s">
        <v>60</v>
      </c>
      <c r="J2444" s="6">
        <f>'حنا زكري'!J448</f>
        <v>0</v>
      </c>
      <c r="K2444" s="50"/>
      <c r="L2444" s="39">
        <f t="shared" si="76"/>
        <v>0</v>
      </c>
      <c r="M2444" s="39">
        <f t="shared" si="77"/>
        <v>0</v>
      </c>
    </row>
    <row r="2445" spans="1:13" ht="30" hidden="1" customHeight="1">
      <c r="A2445" s="6">
        <v>442</v>
      </c>
      <c r="B2445" s="4">
        <f>'حنا زكري'!B449</f>
        <v>0</v>
      </c>
      <c r="C2445" s="37">
        <f>'حنا زكري'!C449</f>
        <v>0</v>
      </c>
      <c r="D2445" s="7">
        <f>'حنا زكري'!D449</f>
        <v>0</v>
      </c>
      <c r="E2445" s="7">
        <f>'حنا زكري'!E449</f>
        <v>0</v>
      </c>
      <c r="F2445" s="7">
        <f>'حنا زكري'!F449</f>
        <v>0</v>
      </c>
      <c r="G2445" s="7">
        <f>'حنا زكري'!G449</f>
        <v>0</v>
      </c>
      <c r="H2445" s="6" t="s">
        <v>388</v>
      </c>
      <c r="I2445" s="6" t="s">
        <v>60</v>
      </c>
      <c r="J2445" s="6">
        <f>'حنا زكري'!J449</f>
        <v>0</v>
      </c>
      <c r="K2445" s="50"/>
      <c r="L2445" s="39">
        <f t="shared" si="76"/>
        <v>0</v>
      </c>
      <c r="M2445" s="39">
        <f t="shared" si="77"/>
        <v>0</v>
      </c>
    </row>
    <row r="2446" spans="1:13" ht="30" hidden="1" customHeight="1">
      <c r="A2446" s="6">
        <v>443</v>
      </c>
      <c r="B2446" s="4">
        <f>'حنا زكري'!B450</f>
        <v>0</v>
      </c>
      <c r="C2446" s="37">
        <f>'حنا زكري'!C450</f>
        <v>0</v>
      </c>
      <c r="D2446" s="7">
        <f>'حنا زكري'!D450</f>
        <v>0</v>
      </c>
      <c r="E2446" s="7">
        <f>'حنا زكري'!E450</f>
        <v>0</v>
      </c>
      <c r="F2446" s="7">
        <f>'حنا زكري'!F450</f>
        <v>0</v>
      </c>
      <c r="G2446" s="7">
        <f>'حنا زكري'!G450</f>
        <v>0</v>
      </c>
      <c r="H2446" s="6" t="s">
        <v>388</v>
      </c>
      <c r="I2446" s="6" t="s">
        <v>60</v>
      </c>
      <c r="J2446" s="6">
        <f>'حنا زكري'!J450</f>
        <v>0</v>
      </c>
      <c r="K2446" s="50"/>
      <c r="L2446" s="39">
        <f t="shared" si="76"/>
        <v>0</v>
      </c>
      <c r="M2446" s="39">
        <f t="shared" si="77"/>
        <v>0</v>
      </c>
    </row>
    <row r="2447" spans="1:13" ht="30" hidden="1" customHeight="1">
      <c r="A2447" s="6">
        <v>444</v>
      </c>
      <c r="B2447" s="4">
        <f>'حنا زكري'!B451</f>
        <v>0</v>
      </c>
      <c r="C2447" s="37">
        <f>'حنا زكري'!C451</f>
        <v>0</v>
      </c>
      <c r="D2447" s="7">
        <f>'حنا زكري'!D451</f>
        <v>0</v>
      </c>
      <c r="E2447" s="7">
        <f>'حنا زكري'!E451</f>
        <v>0</v>
      </c>
      <c r="F2447" s="7">
        <f>'حنا زكري'!F451</f>
        <v>0</v>
      </c>
      <c r="G2447" s="7">
        <f>'حنا زكري'!G451</f>
        <v>0</v>
      </c>
      <c r="H2447" s="6" t="s">
        <v>388</v>
      </c>
      <c r="I2447" s="6" t="s">
        <v>60</v>
      </c>
      <c r="J2447" s="6">
        <f>'حنا زكري'!J451</f>
        <v>0</v>
      </c>
      <c r="K2447" s="50"/>
      <c r="L2447" s="39">
        <f t="shared" si="76"/>
        <v>0</v>
      </c>
      <c r="M2447" s="39">
        <f t="shared" si="77"/>
        <v>0</v>
      </c>
    </row>
    <row r="2448" spans="1:13" ht="30" hidden="1" customHeight="1">
      <c r="A2448" s="6">
        <v>445</v>
      </c>
      <c r="B2448" s="4">
        <f>'حنا زكري'!B452</f>
        <v>0</v>
      </c>
      <c r="C2448" s="37">
        <f>'حنا زكري'!C452</f>
        <v>0</v>
      </c>
      <c r="D2448" s="7">
        <f>'حنا زكري'!D452</f>
        <v>0</v>
      </c>
      <c r="E2448" s="7">
        <f>'حنا زكري'!E452</f>
        <v>0</v>
      </c>
      <c r="F2448" s="7">
        <f>'حنا زكري'!F452</f>
        <v>0</v>
      </c>
      <c r="G2448" s="7">
        <f>'حنا زكري'!G452</f>
        <v>0</v>
      </c>
      <c r="H2448" s="6" t="s">
        <v>388</v>
      </c>
      <c r="I2448" s="6" t="s">
        <v>60</v>
      </c>
      <c r="J2448" s="6">
        <f>'حنا زكري'!J452</f>
        <v>0</v>
      </c>
      <c r="K2448" s="50"/>
      <c r="L2448" s="39">
        <f t="shared" si="76"/>
        <v>0</v>
      </c>
      <c r="M2448" s="39">
        <f t="shared" si="77"/>
        <v>0</v>
      </c>
    </row>
    <row r="2449" spans="1:13" ht="30" hidden="1" customHeight="1">
      <c r="A2449" s="6">
        <v>446</v>
      </c>
      <c r="B2449" s="4">
        <f>'حنا زكري'!B453</f>
        <v>0</v>
      </c>
      <c r="C2449" s="37">
        <f>'حنا زكري'!C453</f>
        <v>0</v>
      </c>
      <c r="D2449" s="7">
        <f>'حنا زكري'!D453</f>
        <v>0</v>
      </c>
      <c r="E2449" s="7">
        <f>'حنا زكري'!E453</f>
        <v>0</v>
      </c>
      <c r="F2449" s="7">
        <f>'حنا زكري'!F453</f>
        <v>0</v>
      </c>
      <c r="G2449" s="7">
        <f>'حنا زكري'!G453</f>
        <v>0</v>
      </c>
      <c r="H2449" s="6" t="s">
        <v>388</v>
      </c>
      <c r="I2449" s="6" t="s">
        <v>60</v>
      </c>
      <c r="J2449" s="6">
        <f>'حنا زكري'!J453</f>
        <v>0</v>
      </c>
      <c r="K2449" s="50"/>
      <c r="L2449" s="39">
        <f t="shared" si="76"/>
        <v>0</v>
      </c>
      <c r="M2449" s="39">
        <f t="shared" si="77"/>
        <v>0</v>
      </c>
    </row>
    <row r="2450" spans="1:13" ht="30" hidden="1" customHeight="1">
      <c r="A2450" s="6">
        <v>447</v>
      </c>
      <c r="B2450" s="4">
        <f>'حنا زكري'!B454</f>
        <v>0</v>
      </c>
      <c r="C2450" s="37">
        <f>'حنا زكري'!C454</f>
        <v>0</v>
      </c>
      <c r="D2450" s="7">
        <f>'حنا زكري'!D454</f>
        <v>0</v>
      </c>
      <c r="E2450" s="7">
        <f>'حنا زكري'!E454</f>
        <v>0</v>
      </c>
      <c r="F2450" s="7">
        <f>'حنا زكري'!F454</f>
        <v>0</v>
      </c>
      <c r="G2450" s="7">
        <f>'حنا زكري'!G454</f>
        <v>0</v>
      </c>
      <c r="H2450" s="6" t="s">
        <v>388</v>
      </c>
      <c r="I2450" s="6" t="s">
        <v>60</v>
      </c>
      <c r="J2450" s="6">
        <f>'حنا زكري'!J454</f>
        <v>0</v>
      </c>
      <c r="K2450" s="50"/>
      <c r="L2450" s="39">
        <f t="shared" si="76"/>
        <v>0</v>
      </c>
      <c r="M2450" s="39">
        <f t="shared" si="77"/>
        <v>0</v>
      </c>
    </row>
    <row r="2451" spans="1:13" ht="30" hidden="1" customHeight="1">
      <c r="A2451" s="6">
        <v>448</v>
      </c>
      <c r="B2451" s="4">
        <f>'حنا زكري'!B455</f>
        <v>0</v>
      </c>
      <c r="C2451" s="37">
        <f>'حنا زكري'!C455</f>
        <v>0</v>
      </c>
      <c r="D2451" s="7">
        <f>'حنا زكري'!D455</f>
        <v>0</v>
      </c>
      <c r="E2451" s="7">
        <f>'حنا زكري'!E455</f>
        <v>0</v>
      </c>
      <c r="F2451" s="7">
        <f>'حنا زكري'!F455</f>
        <v>0</v>
      </c>
      <c r="G2451" s="7">
        <f>'حنا زكري'!G455</f>
        <v>0</v>
      </c>
      <c r="H2451" s="6" t="s">
        <v>388</v>
      </c>
      <c r="I2451" s="6" t="s">
        <v>60</v>
      </c>
      <c r="J2451" s="6">
        <f>'حنا زكري'!J455</f>
        <v>0</v>
      </c>
      <c r="K2451" s="50"/>
      <c r="L2451" s="39">
        <f t="shared" si="76"/>
        <v>0</v>
      </c>
      <c r="M2451" s="39">
        <f t="shared" si="77"/>
        <v>0</v>
      </c>
    </row>
    <row r="2452" spans="1:13" ht="30" hidden="1" customHeight="1">
      <c r="A2452" s="6">
        <v>449</v>
      </c>
      <c r="B2452" s="4">
        <f>'حنا زكري'!B456</f>
        <v>0</v>
      </c>
      <c r="C2452" s="37">
        <f>'حنا زكري'!C456</f>
        <v>0</v>
      </c>
      <c r="D2452" s="7">
        <f>'حنا زكري'!D456</f>
        <v>0</v>
      </c>
      <c r="E2452" s="7">
        <f>'حنا زكري'!E456</f>
        <v>0</v>
      </c>
      <c r="F2452" s="7">
        <f>'حنا زكري'!F456</f>
        <v>0</v>
      </c>
      <c r="G2452" s="7">
        <f>'حنا زكري'!G456</f>
        <v>0</v>
      </c>
      <c r="H2452" s="6" t="s">
        <v>388</v>
      </c>
      <c r="I2452" s="6" t="s">
        <v>60</v>
      </c>
      <c r="J2452" s="6">
        <f>'حنا زكري'!J456</f>
        <v>0</v>
      </c>
      <c r="K2452" s="50"/>
      <c r="L2452" s="39">
        <f t="shared" si="76"/>
        <v>0</v>
      </c>
      <c r="M2452" s="39">
        <f t="shared" si="77"/>
        <v>0</v>
      </c>
    </row>
    <row r="2453" spans="1:13" ht="30" hidden="1" customHeight="1">
      <c r="A2453" s="6">
        <v>450</v>
      </c>
      <c r="B2453" s="4">
        <f>'حنا زكري'!B457</f>
        <v>0</v>
      </c>
      <c r="C2453" s="37">
        <f>'حنا زكري'!C457</f>
        <v>0</v>
      </c>
      <c r="D2453" s="7">
        <f>'حنا زكري'!D457</f>
        <v>0</v>
      </c>
      <c r="E2453" s="7">
        <f>'حنا زكري'!E457</f>
        <v>0</v>
      </c>
      <c r="F2453" s="7">
        <f>'حنا زكري'!F457</f>
        <v>0</v>
      </c>
      <c r="G2453" s="7">
        <f>'حنا زكري'!G457</f>
        <v>0</v>
      </c>
      <c r="H2453" s="6" t="s">
        <v>388</v>
      </c>
      <c r="I2453" s="6" t="s">
        <v>60</v>
      </c>
      <c r="J2453" s="6">
        <f>'حنا زكري'!J457</f>
        <v>0</v>
      </c>
      <c r="K2453" s="50"/>
      <c r="L2453" s="39">
        <f t="shared" si="76"/>
        <v>0</v>
      </c>
      <c r="M2453" s="39">
        <f t="shared" si="77"/>
        <v>0</v>
      </c>
    </row>
    <row r="2454" spans="1:13" ht="30" hidden="1" customHeight="1">
      <c r="A2454" s="6">
        <v>451</v>
      </c>
      <c r="B2454" s="4">
        <f>'حنا زكري'!B458</f>
        <v>0</v>
      </c>
      <c r="C2454" s="37">
        <f>'حنا زكري'!C458</f>
        <v>0</v>
      </c>
      <c r="D2454" s="7">
        <f>'حنا زكري'!D458</f>
        <v>0</v>
      </c>
      <c r="E2454" s="7">
        <f>'حنا زكري'!E458</f>
        <v>0</v>
      </c>
      <c r="F2454" s="7">
        <f>'حنا زكري'!F458</f>
        <v>0</v>
      </c>
      <c r="G2454" s="7">
        <f>'حنا زكري'!G458</f>
        <v>0</v>
      </c>
      <c r="H2454" s="6" t="s">
        <v>388</v>
      </c>
      <c r="I2454" s="6" t="s">
        <v>60</v>
      </c>
      <c r="J2454" s="6">
        <f>'حنا زكري'!J458</f>
        <v>0</v>
      </c>
      <c r="K2454" s="50"/>
      <c r="L2454" s="39">
        <f t="shared" si="76"/>
        <v>0</v>
      </c>
      <c r="M2454" s="39">
        <f t="shared" si="77"/>
        <v>0</v>
      </c>
    </row>
    <row r="2455" spans="1:13" ht="30" hidden="1" customHeight="1">
      <c r="A2455" s="6">
        <v>452</v>
      </c>
      <c r="B2455" s="4">
        <f>'حنا زكري'!B459</f>
        <v>0</v>
      </c>
      <c r="C2455" s="37">
        <f>'حنا زكري'!C459</f>
        <v>0</v>
      </c>
      <c r="D2455" s="7">
        <f>'حنا زكري'!D459</f>
        <v>0</v>
      </c>
      <c r="E2455" s="7">
        <f>'حنا زكري'!E459</f>
        <v>0</v>
      </c>
      <c r="F2455" s="7">
        <f>'حنا زكري'!F459</f>
        <v>0</v>
      </c>
      <c r="G2455" s="7">
        <f>'حنا زكري'!G459</f>
        <v>0</v>
      </c>
      <c r="H2455" s="6" t="s">
        <v>388</v>
      </c>
      <c r="I2455" s="6" t="s">
        <v>60</v>
      </c>
      <c r="J2455" s="6">
        <f>'حنا زكري'!J459</f>
        <v>0</v>
      </c>
      <c r="K2455" s="50"/>
      <c r="L2455" s="39">
        <f t="shared" si="76"/>
        <v>0</v>
      </c>
      <c r="M2455" s="39">
        <f t="shared" si="77"/>
        <v>0</v>
      </c>
    </row>
    <row r="2456" spans="1:13" ht="30" hidden="1" customHeight="1">
      <c r="A2456" s="6">
        <v>453</v>
      </c>
      <c r="B2456" s="4">
        <f>'حنا زكري'!B460</f>
        <v>0</v>
      </c>
      <c r="C2456" s="37">
        <f>'حنا زكري'!C460</f>
        <v>0</v>
      </c>
      <c r="D2456" s="7">
        <f>'حنا زكري'!D460</f>
        <v>0</v>
      </c>
      <c r="E2456" s="7">
        <f>'حنا زكري'!E460</f>
        <v>0</v>
      </c>
      <c r="F2456" s="7">
        <f>'حنا زكري'!F460</f>
        <v>0</v>
      </c>
      <c r="G2456" s="7">
        <f>'حنا زكري'!G460</f>
        <v>0</v>
      </c>
      <c r="H2456" s="6" t="s">
        <v>388</v>
      </c>
      <c r="I2456" s="6" t="s">
        <v>60</v>
      </c>
      <c r="J2456" s="6">
        <f>'حنا زكري'!J460</f>
        <v>0</v>
      </c>
      <c r="K2456" s="50"/>
      <c r="L2456" s="39">
        <f t="shared" si="76"/>
        <v>0</v>
      </c>
      <c r="M2456" s="39">
        <f t="shared" si="77"/>
        <v>0</v>
      </c>
    </row>
    <row r="2457" spans="1:13" ht="30" hidden="1" customHeight="1">
      <c r="A2457" s="6">
        <v>454</v>
      </c>
      <c r="B2457" s="4">
        <f>'حنا زكري'!B461</f>
        <v>0</v>
      </c>
      <c r="C2457" s="37">
        <f>'حنا زكري'!C461</f>
        <v>0</v>
      </c>
      <c r="D2457" s="7">
        <f>'حنا زكري'!D461</f>
        <v>0</v>
      </c>
      <c r="E2457" s="7">
        <f>'حنا زكري'!E461</f>
        <v>0</v>
      </c>
      <c r="F2457" s="7">
        <f>'حنا زكري'!F461</f>
        <v>0</v>
      </c>
      <c r="G2457" s="7">
        <f>'حنا زكري'!G461</f>
        <v>0</v>
      </c>
      <c r="H2457" s="6" t="s">
        <v>388</v>
      </c>
      <c r="I2457" s="6" t="s">
        <v>60</v>
      </c>
      <c r="J2457" s="6">
        <f>'حنا زكري'!J461</f>
        <v>0</v>
      </c>
      <c r="K2457" s="50"/>
      <c r="L2457" s="39">
        <f t="shared" si="76"/>
        <v>0</v>
      </c>
      <c r="M2457" s="39">
        <f t="shared" si="77"/>
        <v>0</v>
      </c>
    </row>
    <row r="2458" spans="1:13" ht="30" hidden="1" customHeight="1">
      <c r="A2458" s="6">
        <v>455</v>
      </c>
      <c r="B2458" s="4">
        <f>'حنا زكري'!B462</f>
        <v>0</v>
      </c>
      <c r="C2458" s="37">
        <f>'حنا زكري'!C462</f>
        <v>0</v>
      </c>
      <c r="D2458" s="7">
        <f>'حنا زكري'!D462</f>
        <v>0</v>
      </c>
      <c r="E2458" s="7">
        <f>'حنا زكري'!E462</f>
        <v>0</v>
      </c>
      <c r="F2458" s="7">
        <f>'حنا زكري'!F462</f>
        <v>0</v>
      </c>
      <c r="G2458" s="7">
        <f>'حنا زكري'!G462</f>
        <v>0</v>
      </c>
      <c r="H2458" s="6" t="s">
        <v>388</v>
      </c>
      <c r="I2458" s="6" t="s">
        <v>60</v>
      </c>
      <c r="J2458" s="6">
        <f>'حنا زكري'!J462</f>
        <v>0</v>
      </c>
      <c r="K2458" s="50"/>
      <c r="L2458" s="39">
        <f t="shared" si="76"/>
        <v>0</v>
      </c>
      <c r="M2458" s="39">
        <f t="shared" si="77"/>
        <v>0</v>
      </c>
    </row>
    <row r="2459" spans="1:13" ht="30" hidden="1" customHeight="1">
      <c r="A2459" s="6">
        <v>456</v>
      </c>
      <c r="B2459" s="4">
        <f>'حنا زكري'!B463</f>
        <v>0</v>
      </c>
      <c r="C2459" s="37">
        <f>'حنا زكري'!C463</f>
        <v>0</v>
      </c>
      <c r="D2459" s="7">
        <f>'حنا زكري'!D463</f>
        <v>0</v>
      </c>
      <c r="E2459" s="7">
        <f>'حنا زكري'!E463</f>
        <v>0</v>
      </c>
      <c r="F2459" s="7">
        <f>'حنا زكري'!F463</f>
        <v>0</v>
      </c>
      <c r="G2459" s="7">
        <f>'حنا زكري'!G463</f>
        <v>0</v>
      </c>
      <c r="H2459" s="6" t="s">
        <v>388</v>
      </c>
      <c r="I2459" s="6" t="s">
        <v>60</v>
      </c>
      <c r="J2459" s="6">
        <f>'حنا زكري'!J463</f>
        <v>0</v>
      </c>
      <c r="K2459" s="50"/>
      <c r="L2459" s="39">
        <f t="shared" si="76"/>
        <v>0</v>
      </c>
      <c r="M2459" s="39">
        <f t="shared" si="77"/>
        <v>0</v>
      </c>
    </row>
    <row r="2460" spans="1:13" ht="30" hidden="1" customHeight="1">
      <c r="A2460" s="6">
        <v>457</v>
      </c>
      <c r="B2460" s="4">
        <f>'حنا زكري'!B464</f>
        <v>0</v>
      </c>
      <c r="C2460" s="37">
        <f>'حنا زكري'!C464</f>
        <v>0</v>
      </c>
      <c r="D2460" s="7">
        <f>'حنا زكري'!D464</f>
        <v>0</v>
      </c>
      <c r="E2460" s="7">
        <f>'حنا زكري'!E464</f>
        <v>0</v>
      </c>
      <c r="F2460" s="7">
        <f>'حنا زكري'!F464</f>
        <v>0</v>
      </c>
      <c r="G2460" s="7">
        <f>'حنا زكري'!G464</f>
        <v>0</v>
      </c>
      <c r="H2460" s="6" t="s">
        <v>388</v>
      </c>
      <c r="I2460" s="6" t="s">
        <v>60</v>
      </c>
      <c r="J2460" s="6">
        <f>'حنا زكري'!J464</f>
        <v>0</v>
      </c>
      <c r="K2460" s="50"/>
      <c r="L2460" s="39">
        <f t="shared" si="76"/>
        <v>0</v>
      </c>
      <c r="M2460" s="39">
        <f t="shared" si="77"/>
        <v>0</v>
      </c>
    </row>
    <row r="2461" spans="1:13" ht="30" hidden="1" customHeight="1">
      <c r="A2461" s="6">
        <v>458</v>
      </c>
      <c r="B2461" s="4">
        <f>'حنا زكري'!B465</f>
        <v>0</v>
      </c>
      <c r="C2461" s="37">
        <f>'حنا زكري'!C465</f>
        <v>0</v>
      </c>
      <c r="D2461" s="7">
        <f>'حنا زكري'!D465</f>
        <v>0</v>
      </c>
      <c r="E2461" s="7">
        <f>'حنا زكري'!E465</f>
        <v>0</v>
      </c>
      <c r="F2461" s="7">
        <f>'حنا زكري'!F465</f>
        <v>0</v>
      </c>
      <c r="G2461" s="7">
        <f>'حنا زكري'!G465</f>
        <v>0</v>
      </c>
      <c r="H2461" s="6" t="s">
        <v>388</v>
      </c>
      <c r="I2461" s="6" t="s">
        <v>60</v>
      </c>
      <c r="J2461" s="6">
        <f>'حنا زكري'!J465</f>
        <v>0</v>
      </c>
      <c r="K2461" s="50"/>
      <c r="L2461" s="39">
        <f t="shared" si="76"/>
        <v>0</v>
      </c>
      <c r="M2461" s="39">
        <f t="shared" si="77"/>
        <v>0</v>
      </c>
    </row>
    <row r="2462" spans="1:13" ht="30" hidden="1" customHeight="1">
      <c r="A2462" s="6">
        <v>459</v>
      </c>
      <c r="B2462" s="4">
        <f>'حنا زكري'!B466</f>
        <v>0</v>
      </c>
      <c r="C2462" s="37">
        <f>'حنا زكري'!C466</f>
        <v>0</v>
      </c>
      <c r="D2462" s="7">
        <f>'حنا زكري'!D466</f>
        <v>0</v>
      </c>
      <c r="E2462" s="7">
        <f>'حنا زكري'!E466</f>
        <v>0</v>
      </c>
      <c r="F2462" s="7">
        <f>'حنا زكري'!F466</f>
        <v>0</v>
      </c>
      <c r="G2462" s="7">
        <f>'حنا زكري'!G466</f>
        <v>0</v>
      </c>
      <c r="H2462" s="6" t="s">
        <v>388</v>
      </c>
      <c r="I2462" s="6" t="s">
        <v>60</v>
      </c>
      <c r="J2462" s="6">
        <f>'حنا زكري'!J466</f>
        <v>0</v>
      </c>
      <c r="K2462" s="50"/>
      <c r="L2462" s="39">
        <f t="shared" si="76"/>
        <v>0</v>
      </c>
      <c r="M2462" s="39">
        <f t="shared" si="77"/>
        <v>0</v>
      </c>
    </row>
    <row r="2463" spans="1:13" ht="30" hidden="1" customHeight="1">
      <c r="A2463" s="6">
        <v>460</v>
      </c>
      <c r="B2463" s="4">
        <f>'حنا زكري'!B467</f>
        <v>0</v>
      </c>
      <c r="C2463" s="37">
        <f>'حنا زكري'!C467</f>
        <v>0</v>
      </c>
      <c r="D2463" s="7">
        <f>'حنا زكري'!D467</f>
        <v>0</v>
      </c>
      <c r="E2463" s="7">
        <f>'حنا زكري'!E467</f>
        <v>0</v>
      </c>
      <c r="F2463" s="7">
        <f>'حنا زكري'!F467</f>
        <v>0</v>
      </c>
      <c r="G2463" s="7">
        <f>'حنا زكري'!G467</f>
        <v>0</v>
      </c>
      <c r="H2463" s="6" t="s">
        <v>388</v>
      </c>
      <c r="I2463" s="6" t="s">
        <v>60</v>
      </c>
      <c r="J2463" s="6">
        <f>'حنا زكري'!J467</f>
        <v>0</v>
      </c>
      <c r="K2463" s="50"/>
      <c r="L2463" s="39">
        <f t="shared" si="76"/>
        <v>0</v>
      </c>
      <c r="M2463" s="39">
        <f t="shared" si="77"/>
        <v>0</v>
      </c>
    </row>
    <row r="2464" spans="1:13" ht="30" hidden="1" customHeight="1">
      <c r="A2464" s="6">
        <v>461</v>
      </c>
      <c r="B2464" s="4">
        <f>'حنا زكري'!B468</f>
        <v>0</v>
      </c>
      <c r="C2464" s="37">
        <f>'حنا زكري'!C468</f>
        <v>0</v>
      </c>
      <c r="D2464" s="7">
        <f>'حنا زكري'!D468</f>
        <v>0</v>
      </c>
      <c r="E2464" s="7">
        <f>'حنا زكري'!E468</f>
        <v>0</v>
      </c>
      <c r="F2464" s="7">
        <f>'حنا زكري'!F468</f>
        <v>0</v>
      </c>
      <c r="G2464" s="7">
        <f>'حنا زكري'!G468</f>
        <v>0</v>
      </c>
      <c r="H2464" s="6" t="s">
        <v>388</v>
      </c>
      <c r="I2464" s="6" t="s">
        <v>60</v>
      </c>
      <c r="J2464" s="6">
        <f>'حنا زكري'!J468</f>
        <v>0</v>
      </c>
      <c r="K2464" s="50"/>
      <c r="L2464" s="39">
        <f t="shared" si="76"/>
        <v>0</v>
      </c>
      <c r="M2464" s="39">
        <f t="shared" si="77"/>
        <v>0</v>
      </c>
    </row>
    <row r="2465" spans="1:13" ht="30" hidden="1" customHeight="1">
      <c r="A2465" s="6">
        <v>462</v>
      </c>
      <c r="B2465" s="4">
        <f>'حنا زكري'!B469</f>
        <v>0</v>
      </c>
      <c r="C2465" s="37">
        <f>'حنا زكري'!C469</f>
        <v>0</v>
      </c>
      <c r="D2465" s="7">
        <f>'حنا زكري'!D469</f>
        <v>0</v>
      </c>
      <c r="E2465" s="7">
        <f>'حنا زكري'!E469</f>
        <v>0</v>
      </c>
      <c r="F2465" s="7">
        <f>'حنا زكري'!F469</f>
        <v>0</v>
      </c>
      <c r="G2465" s="7">
        <f>'حنا زكري'!G469</f>
        <v>0</v>
      </c>
      <c r="H2465" s="6" t="s">
        <v>388</v>
      </c>
      <c r="I2465" s="6" t="s">
        <v>60</v>
      </c>
      <c r="J2465" s="6">
        <f>'حنا زكري'!J469</f>
        <v>0</v>
      </c>
      <c r="K2465" s="50"/>
      <c r="L2465" s="39">
        <f t="shared" si="76"/>
        <v>0</v>
      </c>
      <c r="M2465" s="39">
        <f t="shared" si="77"/>
        <v>0</v>
      </c>
    </row>
    <row r="2466" spans="1:13" ht="30" hidden="1" customHeight="1">
      <c r="A2466" s="6">
        <v>463</v>
      </c>
      <c r="B2466" s="4">
        <f>'حنا زكري'!B470</f>
        <v>0</v>
      </c>
      <c r="C2466" s="37">
        <f>'حنا زكري'!C470</f>
        <v>0</v>
      </c>
      <c r="D2466" s="7">
        <f>'حنا زكري'!D470</f>
        <v>0</v>
      </c>
      <c r="E2466" s="7">
        <f>'حنا زكري'!E470</f>
        <v>0</v>
      </c>
      <c r="F2466" s="7">
        <f>'حنا زكري'!F470</f>
        <v>0</v>
      </c>
      <c r="G2466" s="7">
        <f>'حنا زكري'!G470</f>
        <v>0</v>
      </c>
      <c r="H2466" s="6" t="s">
        <v>388</v>
      </c>
      <c r="I2466" s="6" t="s">
        <v>60</v>
      </c>
      <c r="J2466" s="6">
        <f>'حنا زكري'!J470</f>
        <v>0</v>
      </c>
      <c r="K2466" s="50"/>
      <c r="L2466" s="39">
        <f t="shared" si="76"/>
        <v>0</v>
      </c>
      <c r="M2466" s="39">
        <f t="shared" si="77"/>
        <v>0</v>
      </c>
    </row>
    <row r="2467" spans="1:13" ht="30" hidden="1" customHeight="1">
      <c r="A2467" s="6">
        <v>464</v>
      </c>
      <c r="B2467" s="4">
        <f>'حنا زكري'!B471</f>
        <v>0</v>
      </c>
      <c r="C2467" s="37">
        <f>'حنا زكري'!C471</f>
        <v>0</v>
      </c>
      <c r="D2467" s="7">
        <f>'حنا زكري'!D471</f>
        <v>0</v>
      </c>
      <c r="E2467" s="7">
        <f>'حنا زكري'!E471</f>
        <v>0</v>
      </c>
      <c r="F2467" s="7">
        <f>'حنا زكري'!F471</f>
        <v>0</v>
      </c>
      <c r="G2467" s="7">
        <f>'حنا زكري'!G471</f>
        <v>0</v>
      </c>
      <c r="H2467" s="6" t="s">
        <v>388</v>
      </c>
      <c r="I2467" s="6" t="s">
        <v>60</v>
      </c>
      <c r="J2467" s="6">
        <f>'حنا زكري'!J471</f>
        <v>0</v>
      </c>
      <c r="K2467" s="50"/>
      <c r="L2467" s="39">
        <f t="shared" si="76"/>
        <v>0</v>
      </c>
      <c r="M2467" s="39">
        <f t="shared" si="77"/>
        <v>0</v>
      </c>
    </row>
    <row r="2468" spans="1:13" ht="30" hidden="1" customHeight="1">
      <c r="A2468" s="6">
        <v>465</v>
      </c>
      <c r="B2468" s="4">
        <f>'حنا زكري'!B472</f>
        <v>0</v>
      </c>
      <c r="C2468" s="37">
        <f>'حنا زكري'!C472</f>
        <v>0</v>
      </c>
      <c r="D2468" s="7">
        <f>'حنا زكري'!D472</f>
        <v>0</v>
      </c>
      <c r="E2468" s="7">
        <f>'حنا زكري'!E472</f>
        <v>0</v>
      </c>
      <c r="F2468" s="7">
        <f>'حنا زكري'!F472</f>
        <v>0</v>
      </c>
      <c r="G2468" s="7">
        <f>'حنا زكري'!G472</f>
        <v>0</v>
      </c>
      <c r="H2468" s="6" t="s">
        <v>388</v>
      </c>
      <c r="I2468" s="6" t="s">
        <v>60</v>
      </c>
      <c r="J2468" s="6">
        <f>'حنا زكري'!J472</f>
        <v>0</v>
      </c>
      <c r="K2468" s="50"/>
      <c r="L2468" s="39">
        <f t="shared" si="76"/>
        <v>0</v>
      </c>
      <c r="M2468" s="39">
        <f t="shared" si="77"/>
        <v>0</v>
      </c>
    </row>
    <row r="2469" spans="1:13" ht="30" hidden="1" customHeight="1">
      <c r="A2469" s="6">
        <v>466</v>
      </c>
      <c r="B2469" s="4">
        <f>'حنا زكري'!B473</f>
        <v>0</v>
      </c>
      <c r="C2469" s="37">
        <f>'حنا زكري'!C473</f>
        <v>0</v>
      </c>
      <c r="D2469" s="7">
        <f>'حنا زكري'!D473</f>
        <v>0</v>
      </c>
      <c r="E2469" s="7">
        <f>'حنا زكري'!E473</f>
        <v>0</v>
      </c>
      <c r="F2469" s="7">
        <f>'حنا زكري'!F473</f>
        <v>0</v>
      </c>
      <c r="G2469" s="7">
        <f>'حنا زكري'!G473</f>
        <v>0</v>
      </c>
      <c r="H2469" s="6" t="s">
        <v>388</v>
      </c>
      <c r="I2469" s="6" t="s">
        <v>60</v>
      </c>
      <c r="J2469" s="6">
        <f>'حنا زكري'!J473</f>
        <v>0</v>
      </c>
      <c r="K2469" s="50"/>
      <c r="L2469" s="39">
        <f t="shared" si="76"/>
        <v>0</v>
      </c>
      <c r="M2469" s="39">
        <f t="shared" si="77"/>
        <v>0</v>
      </c>
    </row>
    <row r="2470" spans="1:13" ht="30" hidden="1" customHeight="1">
      <c r="A2470" s="6">
        <v>467</v>
      </c>
      <c r="B2470" s="4">
        <f>'حنا زكري'!B474</f>
        <v>0</v>
      </c>
      <c r="C2470" s="37">
        <f>'حنا زكري'!C474</f>
        <v>0</v>
      </c>
      <c r="D2470" s="7">
        <f>'حنا زكري'!D474</f>
        <v>0</v>
      </c>
      <c r="E2470" s="7">
        <f>'حنا زكري'!E474</f>
        <v>0</v>
      </c>
      <c r="F2470" s="7">
        <f>'حنا زكري'!F474</f>
        <v>0</v>
      </c>
      <c r="G2470" s="7">
        <f>'حنا زكري'!G474</f>
        <v>0</v>
      </c>
      <c r="H2470" s="6" t="s">
        <v>388</v>
      </c>
      <c r="I2470" s="6" t="s">
        <v>60</v>
      </c>
      <c r="J2470" s="6">
        <f>'حنا زكري'!J474</f>
        <v>0</v>
      </c>
      <c r="K2470" s="50"/>
      <c r="L2470" s="39">
        <f t="shared" si="76"/>
        <v>0</v>
      </c>
      <c r="M2470" s="39">
        <f t="shared" si="77"/>
        <v>0</v>
      </c>
    </row>
    <row r="2471" spans="1:13" ht="30" hidden="1" customHeight="1">
      <c r="A2471" s="6">
        <v>468</v>
      </c>
      <c r="B2471" s="4">
        <f>'حنا زكري'!B475</f>
        <v>0</v>
      </c>
      <c r="C2471" s="37">
        <f>'حنا زكري'!C475</f>
        <v>0</v>
      </c>
      <c r="D2471" s="7">
        <f>'حنا زكري'!D475</f>
        <v>0</v>
      </c>
      <c r="E2471" s="7">
        <f>'حنا زكري'!E475</f>
        <v>0</v>
      </c>
      <c r="F2471" s="7">
        <f>'حنا زكري'!F475</f>
        <v>0</v>
      </c>
      <c r="G2471" s="7">
        <f>'حنا زكري'!G475</f>
        <v>0</v>
      </c>
      <c r="H2471" s="6" t="s">
        <v>388</v>
      </c>
      <c r="I2471" s="6" t="s">
        <v>60</v>
      </c>
      <c r="J2471" s="6">
        <f>'حنا زكري'!J475</f>
        <v>0</v>
      </c>
      <c r="K2471" s="50"/>
      <c r="L2471" s="39">
        <f t="shared" si="76"/>
        <v>0</v>
      </c>
      <c r="M2471" s="39">
        <f t="shared" si="77"/>
        <v>0</v>
      </c>
    </row>
    <row r="2472" spans="1:13" ht="30" hidden="1" customHeight="1">
      <c r="A2472" s="6">
        <v>469</v>
      </c>
      <c r="B2472" s="4">
        <f>'حنا زكري'!B476</f>
        <v>0</v>
      </c>
      <c r="C2472" s="37">
        <f>'حنا زكري'!C476</f>
        <v>0</v>
      </c>
      <c r="D2472" s="7">
        <f>'حنا زكري'!D476</f>
        <v>0</v>
      </c>
      <c r="E2472" s="7">
        <f>'حنا زكري'!E476</f>
        <v>0</v>
      </c>
      <c r="F2472" s="7">
        <f>'حنا زكري'!F476</f>
        <v>0</v>
      </c>
      <c r="G2472" s="7">
        <f>'حنا زكري'!G476</f>
        <v>0</v>
      </c>
      <c r="H2472" s="6" t="s">
        <v>388</v>
      </c>
      <c r="I2472" s="6" t="s">
        <v>60</v>
      </c>
      <c r="J2472" s="6">
        <f>'حنا زكري'!J476</f>
        <v>0</v>
      </c>
      <c r="K2472" s="50"/>
      <c r="L2472" s="39">
        <f t="shared" si="76"/>
        <v>0</v>
      </c>
      <c r="M2472" s="39">
        <f t="shared" si="77"/>
        <v>0</v>
      </c>
    </row>
    <row r="2473" spans="1:13" ht="30" hidden="1" customHeight="1">
      <c r="A2473" s="6">
        <v>470</v>
      </c>
      <c r="B2473" s="4">
        <f>'حنا زكري'!B477</f>
        <v>0</v>
      </c>
      <c r="C2473" s="37">
        <f>'حنا زكري'!C477</f>
        <v>0</v>
      </c>
      <c r="D2473" s="7">
        <f>'حنا زكري'!D477</f>
        <v>0</v>
      </c>
      <c r="E2473" s="7">
        <f>'حنا زكري'!E477</f>
        <v>0</v>
      </c>
      <c r="F2473" s="7">
        <f>'حنا زكري'!F477</f>
        <v>0</v>
      </c>
      <c r="G2473" s="7">
        <f>'حنا زكري'!G477</f>
        <v>0</v>
      </c>
      <c r="H2473" s="6" t="s">
        <v>388</v>
      </c>
      <c r="I2473" s="6" t="s">
        <v>60</v>
      </c>
      <c r="J2473" s="6">
        <f>'حنا زكري'!J477</f>
        <v>0</v>
      </c>
      <c r="K2473" s="50"/>
      <c r="L2473" s="39">
        <f t="shared" si="76"/>
        <v>0</v>
      </c>
      <c r="M2473" s="39">
        <f t="shared" si="77"/>
        <v>0</v>
      </c>
    </row>
    <row r="2474" spans="1:13" ht="30" hidden="1" customHeight="1">
      <c r="A2474" s="6">
        <v>471</v>
      </c>
      <c r="B2474" s="4">
        <f>'حنا زكري'!B478</f>
        <v>0</v>
      </c>
      <c r="C2474" s="37">
        <f>'حنا زكري'!C478</f>
        <v>0</v>
      </c>
      <c r="D2474" s="7">
        <f>'حنا زكري'!D478</f>
        <v>0</v>
      </c>
      <c r="E2474" s="7">
        <f>'حنا زكري'!E478</f>
        <v>0</v>
      </c>
      <c r="F2474" s="7">
        <f>'حنا زكري'!F478</f>
        <v>0</v>
      </c>
      <c r="G2474" s="7">
        <f>'حنا زكري'!G478</f>
        <v>0</v>
      </c>
      <c r="H2474" s="6" t="s">
        <v>388</v>
      </c>
      <c r="I2474" s="6" t="s">
        <v>60</v>
      </c>
      <c r="J2474" s="6">
        <f>'حنا زكري'!J478</f>
        <v>0</v>
      </c>
      <c r="K2474" s="50"/>
      <c r="L2474" s="39">
        <f t="shared" si="76"/>
        <v>0</v>
      </c>
      <c r="M2474" s="39">
        <f t="shared" si="77"/>
        <v>0</v>
      </c>
    </row>
    <row r="2475" spans="1:13" ht="30" hidden="1" customHeight="1">
      <c r="A2475" s="6">
        <v>472</v>
      </c>
      <c r="B2475" s="4">
        <f>'حنا زكري'!B479</f>
        <v>0</v>
      </c>
      <c r="C2475" s="37">
        <f>'حنا زكري'!C479</f>
        <v>0</v>
      </c>
      <c r="D2475" s="7">
        <f>'حنا زكري'!D479</f>
        <v>0</v>
      </c>
      <c r="E2475" s="7">
        <f>'حنا زكري'!E479</f>
        <v>0</v>
      </c>
      <c r="F2475" s="7">
        <f>'حنا زكري'!F479</f>
        <v>0</v>
      </c>
      <c r="G2475" s="7">
        <f>'حنا زكري'!G479</f>
        <v>0</v>
      </c>
      <c r="H2475" s="6" t="s">
        <v>388</v>
      </c>
      <c r="I2475" s="6" t="s">
        <v>60</v>
      </c>
      <c r="J2475" s="6">
        <f>'حنا زكري'!J479</f>
        <v>0</v>
      </c>
      <c r="K2475" s="50"/>
      <c r="L2475" s="39">
        <f t="shared" si="76"/>
        <v>0</v>
      </c>
      <c r="M2475" s="39">
        <f t="shared" si="77"/>
        <v>0</v>
      </c>
    </row>
    <row r="2476" spans="1:13" ht="30" hidden="1" customHeight="1">
      <c r="A2476" s="6">
        <v>473</v>
      </c>
      <c r="B2476" s="4">
        <f>'حنا زكري'!B480</f>
        <v>0</v>
      </c>
      <c r="C2476" s="37">
        <f>'حنا زكري'!C480</f>
        <v>0</v>
      </c>
      <c r="D2476" s="7">
        <f>'حنا زكري'!D480</f>
        <v>0</v>
      </c>
      <c r="E2476" s="7">
        <f>'حنا زكري'!E480</f>
        <v>0</v>
      </c>
      <c r="F2476" s="7">
        <f>'حنا زكري'!F480</f>
        <v>0</v>
      </c>
      <c r="G2476" s="7">
        <f>'حنا زكري'!G480</f>
        <v>0</v>
      </c>
      <c r="H2476" s="6" t="s">
        <v>388</v>
      </c>
      <c r="I2476" s="6" t="s">
        <v>60</v>
      </c>
      <c r="J2476" s="6">
        <f>'حنا زكري'!J480</f>
        <v>0</v>
      </c>
      <c r="K2476" s="50"/>
      <c r="L2476" s="39">
        <f t="shared" si="76"/>
        <v>0</v>
      </c>
      <c r="M2476" s="39">
        <f t="shared" si="77"/>
        <v>0</v>
      </c>
    </row>
    <row r="2477" spans="1:13" ht="30" hidden="1" customHeight="1">
      <c r="A2477" s="6">
        <v>474</v>
      </c>
      <c r="B2477" s="4">
        <f>'حنا زكري'!B481</f>
        <v>0</v>
      </c>
      <c r="C2477" s="37">
        <f>'حنا زكري'!C481</f>
        <v>0</v>
      </c>
      <c r="D2477" s="7">
        <f>'حنا زكري'!D481</f>
        <v>0</v>
      </c>
      <c r="E2477" s="7">
        <f>'حنا زكري'!E481</f>
        <v>0</v>
      </c>
      <c r="F2477" s="7">
        <f>'حنا زكري'!F481</f>
        <v>0</v>
      </c>
      <c r="G2477" s="7">
        <f>'حنا زكري'!G481</f>
        <v>0</v>
      </c>
      <c r="H2477" s="6" t="s">
        <v>388</v>
      </c>
      <c r="I2477" s="6" t="s">
        <v>60</v>
      </c>
      <c r="J2477" s="6">
        <f>'حنا زكري'!J481</f>
        <v>0</v>
      </c>
      <c r="K2477" s="50"/>
      <c r="L2477" s="39">
        <f t="shared" si="76"/>
        <v>0</v>
      </c>
      <c r="M2477" s="39">
        <f t="shared" si="77"/>
        <v>0</v>
      </c>
    </row>
    <row r="2478" spans="1:13" ht="30" hidden="1" customHeight="1">
      <c r="A2478" s="6">
        <v>475</v>
      </c>
      <c r="B2478" s="4">
        <f>'حنا زكري'!B482</f>
        <v>0</v>
      </c>
      <c r="C2478" s="37">
        <f>'حنا زكري'!C482</f>
        <v>0</v>
      </c>
      <c r="D2478" s="7">
        <f>'حنا زكري'!D482</f>
        <v>0</v>
      </c>
      <c r="E2478" s="7">
        <f>'حنا زكري'!E482</f>
        <v>0</v>
      </c>
      <c r="F2478" s="7">
        <f>'حنا زكري'!F482</f>
        <v>0</v>
      </c>
      <c r="G2478" s="7">
        <f>'حنا زكري'!G482</f>
        <v>0</v>
      </c>
      <c r="H2478" s="6" t="s">
        <v>388</v>
      </c>
      <c r="I2478" s="6" t="s">
        <v>60</v>
      </c>
      <c r="J2478" s="6">
        <f>'حنا زكري'!J482</f>
        <v>0</v>
      </c>
      <c r="K2478" s="50"/>
      <c r="L2478" s="39">
        <f t="shared" si="76"/>
        <v>0</v>
      </c>
      <c r="M2478" s="39">
        <f t="shared" si="77"/>
        <v>0</v>
      </c>
    </row>
    <row r="2479" spans="1:13" ht="30" hidden="1" customHeight="1">
      <c r="A2479" s="6">
        <v>476</v>
      </c>
      <c r="B2479" s="4">
        <f>'حنا زكري'!B483</f>
        <v>0</v>
      </c>
      <c r="C2479" s="37">
        <f>'حنا زكري'!C483</f>
        <v>0</v>
      </c>
      <c r="D2479" s="7">
        <f>'حنا زكري'!D483</f>
        <v>0</v>
      </c>
      <c r="E2479" s="7">
        <f>'حنا زكري'!E483</f>
        <v>0</v>
      </c>
      <c r="F2479" s="7">
        <f>'حنا زكري'!F483</f>
        <v>0</v>
      </c>
      <c r="G2479" s="7">
        <f>'حنا زكري'!G483</f>
        <v>0</v>
      </c>
      <c r="H2479" s="6" t="s">
        <v>388</v>
      </c>
      <c r="I2479" s="6" t="s">
        <v>60</v>
      </c>
      <c r="J2479" s="6">
        <f>'حنا زكري'!J483</f>
        <v>0</v>
      </c>
      <c r="K2479" s="50"/>
      <c r="L2479" s="39">
        <f t="shared" si="76"/>
        <v>0</v>
      </c>
      <c r="M2479" s="39">
        <f t="shared" si="77"/>
        <v>0</v>
      </c>
    </row>
    <row r="2480" spans="1:13" ht="30" hidden="1" customHeight="1">
      <c r="A2480" s="6">
        <v>477</v>
      </c>
      <c r="B2480" s="4">
        <f>'حنا زكري'!B484</f>
        <v>0</v>
      </c>
      <c r="C2480" s="37">
        <f>'حنا زكري'!C484</f>
        <v>0</v>
      </c>
      <c r="D2480" s="7">
        <f>'حنا زكري'!D484</f>
        <v>0</v>
      </c>
      <c r="E2480" s="7">
        <f>'حنا زكري'!E484</f>
        <v>0</v>
      </c>
      <c r="F2480" s="7">
        <f>'حنا زكري'!F484</f>
        <v>0</v>
      </c>
      <c r="G2480" s="7">
        <f>'حنا زكري'!G484</f>
        <v>0</v>
      </c>
      <c r="H2480" s="6" t="s">
        <v>388</v>
      </c>
      <c r="I2480" s="6" t="s">
        <v>60</v>
      </c>
      <c r="J2480" s="6">
        <f>'حنا زكري'!J484</f>
        <v>0</v>
      </c>
      <c r="K2480" s="50"/>
      <c r="L2480" s="39">
        <f t="shared" si="76"/>
        <v>0</v>
      </c>
      <c r="M2480" s="39">
        <f t="shared" si="77"/>
        <v>0</v>
      </c>
    </row>
    <row r="2481" spans="1:13" ht="30" hidden="1" customHeight="1">
      <c r="A2481" s="6">
        <v>478</v>
      </c>
      <c r="B2481" s="4">
        <f>'حنا زكري'!B485</f>
        <v>0</v>
      </c>
      <c r="C2481" s="37">
        <f>'حنا زكري'!C485</f>
        <v>0</v>
      </c>
      <c r="D2481" s="7">
        <f>'حنا زكري'!D485</f>
        <v>0</v>
      </c>
      <c r="E2481" s="7">
        <f>'حنا زكري'!E485</f>
        <v>0</v>
      </c>
      <c r="F2481" s="7">
        <f>'حنا زكري'!F485</f>
        <v>0</v>
      </c>
      <c r="G2481" s="7">
        <f>'حنا زكري'!G485</f>
        <v>0</v>
      </c>
      <c r="H2481" s="6" t="s">
        <v>388</v>
      </c>
      <c r="I2481" s="6" t="s">
        <v>60</v>
      </c>
      <c r="J2481" s="6">
        <f>'حنا زكري'!J485</f>
        <v>0</v>
      </c>
      <c r="K2481" s="50"/>
      <c r="L2481" s="39">
        <f t="shared" si="76"/>
        <v>0</v>
      </c>
      <c r="M2481" s="39">
        <f t="shared" si="77"/>
        <v>0</v>
      </c>
    </row>
    <row r="2482" spans="1:13" ht="30" hidden="1" customHeight="1">
      <c r="A2482" s="6">
        <v>479</v>
      </c>
      <c r="B2482" s="4">
        <f>'حنا زكري'!B486</f>
        <v>0</v>
      </c>
      <c r="C2482" s="37">
        <f>'حنا زكري'!C486</f>
        <v>0</v>
      </c>
      <c r="D2482" s="7">
        <f>'حنا زكري'!D486</f>
        <v>0</v>
      </c>
      <c r="E2482" s="7">
        <f>'حنا زكري'!E486</f>
        <v>0</v>
      </c>
      <c r="F2482" s="7">
        <f>'حنا زكري'!F486</f>
        <v>0</v>
      </c>
      <c r="G2482" s="7">
        <f>'حنا زكري'!G486</f>
        <v>0</v>
      </c>
      <c r="H2482" s="6" t="s">
        <v>388</v>
      </c>
      <c r="I2482" s="6" t="s">
        <v>60</v>
      </c>
      <c r="J2482" s="6">
        <f>'حنا زكري'!J486</f>
        <v>0</v>
      </c>
      <c r="K2482" s="50"/>
      <c r="L2482" s="39">
        <f t="shared" si="76"/>
        <v>0</v>
      </c>
      <c r="M2482" s="39">
        <f t="shared" si="77"/>
        <v>0</v>
      </c>
    </row>
    <row r="2483" spans="1:13" ht="30" hidden="1" customHeight="1">
      <c r="A2483" s="6">
        <v>480</v>
      </c>
      <c r="B2483" s="4">
        <f>'حنا زكري'!B487</f>
        <v>0</v>
      </c>
      <c r="C2483" s="37">
        <f>'حنا زكري'!C487</f>
        <v>0</v>
      </c>
      <c r="D2483" s="7">
        <f>'حنا زكري'!D487</f>
        <v>0</v>
      </c>
      <c r="E2483" s="7">
        <f>'حنا زكري'!E487</f>
        <v>0</v>
      </c>
      <c r="F2483" s="7">
        <f>'حنا زكري'!F487</f>
        <v>0</v>
      </c>
      <c r="G2483" s="7">
        <f>'حنا زكري'!G487</f>
        <v>0</v>
      </c>
      <c r="H2483" s="6" t="s">
        <v>388</v>
      </c>
      <c r="I2483" s="6" t="s">
        <v>60</v>
      </c>
      <c r="J2483" s="6">
        <f>'حنا زكري'!J487</f>
        <v>0</v>
      </c>
      <c r="K2483" s="50"/>
      <c r="L2483" s="39">
        <f t="shared" si="76"/>
        <v>0</v>
      </c>
      <c r="M2483" s="39">
        <f t="shared" si="77"/>
        <v>0</v>
      </c>
    </row>
    <row r="2484" spans="1:13" ht="30" hidden="1" customHeight="1">
      <c r="A2484" s="6">
        <v>481</v>
      </c>
      <c r="B2484" s="4">
        <f>'حنا زكري'!B488</f>
        <v>0</v>
      </c>
      <c r="C2484" s="37">
        <f>'حنا زكري'!C488</f>
        <v>0</v>
      </c>
      <c r="D2484" s="7">
        <f>'حنا زكري'!D488</f>
        <v>0</v>
      </c>
      <c r="E2484" s="7">
        <f>'حنا زكري'!E488</f>
        <v>0</v>
      </c>
      <c r="F2484" s="7">
        <f>'حنا زكري'!F488</f>
        <v>0</v>
      </c>
      <c r="G2484" s="7">
        <f>'حنا زكري'!G488</f>
        <v>0</v>
      </c>
      <c r="H2484" s="6" t="s">
        <v>388</v>
      </c>
      <c r="I2484" s="6" t="s">
        <v>60</v>
      </c>
      <c r="J2484" s="6">
        <f>'حنا زكري'!J488</f>
        <v>0</v>
      </c>
      <c r="K2484" s="50"/>
      <c r="L2484" s="39">
        <f t="shared" si="76"/>
        <v>0</v>
      </c>
      <c r="M2484" s="39">
        <f t="shared" si="77"/>
        <v>0</v>
      </c>
    </row>
    <row r="2485" spans="1:13" ht="30" hidden="1" customHeight="1">
      <c r="A2485" s="6">
        <v>482</v>
      </c>
      <c r="B2485" s="4">
        <f>'حنا زكري'!B489</f>
        <v>0</v>
      </c>
      <c r="C2485" s="37">
        <f>'حنا زكري'!C489</f>
        <v>0</v>
      </c>
      <c r="D2485" s="7">
        <f>'حنا زكري'!D489</f>
        <v>0</v>
      </c>
      <c r="E2485" s="7">
        <f>'حنا زكري'!E489</f>
        <v>0</v>
      </c>
      <c r="F2485" s="7">
        <f>'حنا زكري'!F489</f>
        <v>0</v>
      </c>
      <c r="G2485" s="7">
        <f>'حنا زكري'!G489</f>
        <v>0</v>
      </c>
      <c r="H2485" s="6" t="s">
        <v>388</v>
      </c>
      <c r="I2485" s="6" t="s">
        <v>60</v>
      </c>
      <c r="J2485" s="6">
        <f>'حنا زكري'!J489</f>
        <v>0</v>
      </c>
      <c r="K2485" s="50"/>
      <c r="L2485" s="39">
        <f t="shared" si="76"/>
        <v>0</v>
      </c>
      <c r="M2485" s="39">
        <f t="shared" si="77"/>
        <v>0</v>
      </c>
    </row>
    <row r="2486" spans="1:13" ht="30" hidden="1" customHeight="1">
      <c r="A2486" s="6">
        <v>483</v>
      </c>
      <c r="B2486" s="4">
        <f>'حنا زكري'!B490</f>
        <v>0</v>
      </c>
      <c r="C2486" s="37">
        <f>'حنا زكري'!C490</f>
        <v>0</v>
      </c>
      <c r="D2486" s="7">
        <f>'حنا زكري'!D490</f>
        <v>0</v>
      </c>
      <c r="E2486" s="7">
        <f>'حنا زكري'!E490</f>
        <v>0</v>
      </c>
      <c r="F2486" s="7">
        <f>'حنا زكري'!F490</f>
        <v>0</v>
      </c>
      <c r="G2486" s="7">
        <f>'حنا زكري'!G490</f>
        <v>0</v>
      </c>
      <c r="H2486" s="6" t="s">
        <v>388</v>
      </c>
      <c r="I2486" s="6" t="s">
        <v>60</v>
      </c>
      <c r="J2486" s="6">
        <f>'حنا زكري'!J490</f>
        <v>0</v>
      </c>
      <c r="K2486" s="50"/>
      <c r="L2486" s="39">
        <f t="shared" si="76"/>
        <v>0</v>
      </c>
      <c r="M2486" s="39">
        <f t="shared" si="77"/>
        <v>0</v>
      </c>
    </row>
    <row r="2487" spans="1:13" ht="30" hidden="1" customHeight="1">
      <c r="A2487" s="6">
        <v>484</v>
      </c>
      <c r="B2487" s="4">
        <f>'حنا زكري'!B491</f>
        <v>0</v>
      </c>
      <c r="C2487" s="37">
        <f>'حنا زكري'!C491</f>
        <v>0</v>
      </c>
      <c r="D2487" s="7">
        <f>'حنا زكري'!D491</f>
        <v>0</v>
      </c>
      <c r="E2487" s="7">
        <f>'حنا زكري'!E491</f>
        <v>0</v>
      </c>
      <c r="F2487" s="7">
        <f>'حنا زكري'!F491</f>
        <v>0</v>
      </c>
      <c r="G2487" s="7">
        <f>'حنا زكري'!G491</f>
        <v>0</v>
      </c>
      <c r="H2487" s="6" t="s">
        <v>388</v>
      </c>
      <c r="I2487" s="6" t="s">
        <v>60</v>
      </c>
      <c r="J2487" s="6">
        <f>'حنا زكري'!J491</f>
        <v>0</v>
      </c>
      <c r="K2487" s="50"/>
      <c r="L2487" s="39">
        <f t="shared" si="76"/>
        <v>0</v>
      </c>
      <c r="M2487" s="39">
        <f t="shared" si="77"/>
        <v>0</v>
      </c>
    </row>
    <row r="2488" spans="1:13" ht="30" hidden="1" customHeight="1">
      <c r="A2488" s="6">
        <v>485</v>
      </c>
      <c r="B2488" s="4">
        <f>'حنا زكري'!B492</f>
        <v>0</v>
      </c>
      <c r="C2488" s="37">
        <f>'حنا زكري'!C492</f>
        <v>0</v>
      </c>
      <c r="D2488" s="7">
        <f>'حنا زكري'!D492</f>
        <v>0</v>
      </c>
      <c r="E2488" s="7">
        <f>'حنا زكري'!E492</f>
        <v>0</v>
      </c>
      <c r="F2488" s="7">
        <f>'حنا زكري'!F492</f>
        <v>0</v>
      </c>
      <c r="G2488" s="7">
        <f>'حنا زكري'!G492</f>
        <v>0</v>
      </c>
      <c r="H2488" s="6" t="s">
        <v>388</v>
      </c>
      <c r="I2488" s="6" t="s">
        <v>60</v>
      </c>
      <c r="J2488" s="6">
        <f>'حنا زكري'!J492</f>
        <v>0</v>
      </c>
      <c r="K2488" s="50"/>
      <c r="L2488" s="39">
        <f t="shared" si="76"/>
        <v>0</v>
      </c>
      <c r="M2488" s="39">
        <f t="shared" si="77"/>
        <v>0</v>
      </c>
    </row>
    <row r="2489" spans="1:13" ht="30" hidden="1" customHeight="1">
      <c r="A2489" s="6">
        <v>486</v>
      </c>
      <c r="B2489" s="4">
        <f>'حنا زكري'!B493</f>
        <v>0</v>
      </c>
      <c r="C2489" s="37">
        <f>'حنا زكري'!C493</f>
        <v>0</v>
      </c>
      <c r="D2489" s="7">
        <f>'حنا زكري'!D493</f>
        <v>0</v>
      </c>
      <c r="E2489" s="7">
        <f>'حنا زكري'!E493</f>
        <v>0</v>
      </c>
      <c r="F2489" s="7">
        <f>'حنا زكري'!F493</f>
        <v>0</v>
      </c>
      <c r="G2489" s="7">
        <f>'حنا زكري'!G493</f>
        <v>0</v>
      </c>
      <c r="H2489" s="6" t="s">
        <v>388</v>
      </c>
      <c r="I2489" s="6" t="s">
        <v>60</v>
      </c>
      <c r="J2489" s="6">
        <f>'حنا زكري'!J493</f>
        <v>0</v>
      </c>
      <c r="K2489" s="50"/>
      <c r="L2489" s="39">
        <f t="shared" si="76"/>
        <v>0</v>
      </c>
      <c r="M2489" s="39">
        <f t="shared" si="77"/>
        <v>0</v>
      </c>
    </row>
    <row r="2490" spans="1:13" ht="30" hidden="1" customHeight="1">
      <c r="A2490" s="6">
        <v>487</v>
      </c>
      <c r="B2490" s="4">
        <f>'حنا زكري'!B494</f>
        <v>0</v>
      </c>
      <c r="C2490" s="37">
        <f>'حنا زكري'!C494</f>
        <v>0</v>
      </c>
      <c r="D2490" s="7">
        <f>'حنا زكري'!D494</f>
        <v>0</v>
      </c>
      <c r="E2490" s="7">
        <f>'حنا زكري'!E494</f>
        <v>0</v>
      </c>
      <c r="F2490" s="7">
        <f>'حنا زكري'!F494</f>
        <v>0</v>
      </c>
      <c r="G2490" s="7">
        <f>'حنا زكري'!G494</f>
        <v>0</v>
      </c>
      <c r="H2490" s="6" t="s">
        <v>388</v>
      </c>
      <c r="I2490" s="6" t="s">
        <v>60</v>
      </c>
      <c r="J2490" s="6">
        <f>'حنا زكري'!J494</f>
        <v>0</v>
      </c>
      <c r="K2490" s="50"/>
      <c r="L2490" s="39">
        <f t="shared" si="76"/>
        <v>0</v>
      </c>
      <c r="M2490" s="39">
        <f t="shared" si="77"/>
        <v>0</v>
      </c>
    </row>
    <row r="2491" spans="1:13" ht="30" hidden="1" customHeight="1">
      <c r="A2491" s="6">
        <v>488</v>
      </c>
      <c r="B2491" s="4">
        <f>'حنا زكري'!B495</f>
        <v>0</v>
      </c>
      <c r="C2491" s="37">
        <f>'حنا زكري'!C495</f>
        <v>0</v>
      </c>
      <c r="D2491" s="7">
        <f>'حنا زكري'!D495</f>
        <v>0</v>
      </c>
      <c r="E2491" s="7">
        <f>'حنا زكري'!E495</f>
        <v>0</v>
      </c>
      <c r="F2491" s="7">
        <f>'حنا زكري'!F495</f>
        <v>0</v>
      </c>
      <c r="G2491" s="7">
        <f>'حنا زكري'!G495</f>
        <v>0</v>
      </c>
      <c r="H2491" s="6" t="s">
        <v>388</v>
      </c>
      <c r="I2491" s="6" t="s">
        <v>60</v>
      </c>
      <c r="J2491" s="6">
        <f>'حنا زكري'!J495</f>
        <v>0</v>
      </c>
      <c r="K2491" s="50"/>
      <c r="L2491" s="39">
        <f t="shared" si="76"/>
        <v>0</v>
      </c>
      <c r="M2491" s="39">
        <f t="shared" si="77"/>
        <v>0</v>
      </c>
    </row>
    <row r="2492" spans="1:13" ht="30" hidden="1" customHeight="1">
      <c r="A2492" s="6">
        <v>489</v>
      </c>
      <c r="B2492" s="4">
        <f>'حنا زكري'!B496</f>
        <v>0</v>
      </c>
      <c r="C2492" s="37">
        <f>'حنا زكري'!C496</f>
        <v>0</v>
      </c>
      <c r="D2492" s="7">
        <f>'حنا زكري'!D496</f>
        <v>0</v>
      </c>
      <c r="E2492" s="7">
        <f>'حنا زكري'!E496</f>
        <v>0</v>
      </c>
      <c r="F2492" s="7">
        <f>'حنا زكري'!F496</f>
        <v>0</v>
      </c>
      <c r="G2492" s="7">
        <f>'حنا زكري'!G496</f>
        <v>0</v>
      </c>
      <c r="H2492" s="6" t="s">
        <v>388</v>
      </c>
      <c r="I2492" s="6" t="s">
        <v>60</v>
      </c>
      <c r="J2492" s="6">
        <f>'حنا زكري'!J496</f>
        <v>0</v>
      </c>
      <c r="K2492" s="50"/>
      <c r="L2492" s="39">
        <f t="shared" si="76"/>
        <v>0</v>
      </c>
      <c r="M2492" s="39">
        <f t="shared" si="77"/>
        <v>0</v>
      </c>
    </row>
    <row r="2493" spans="1:13" ht="30" hidden="1" customHeight="1">
      <c r="A2493" s="6">
        <v>490</v>
      </c>
      <c r="B2493" s="4">
        <f>'حنا زكري'!B497</f>
        <v>0</v>
      </c>
      <c r="C2493" s="37">
        <f>'حنا زكري'!C497</f>
        <v>0</v>
      </c>
      <c r="D2493" s="7">
        <f>'حنا زكري'!D497</f>
        <v>0</v>
      </c>
      <c r="E2493" s="7">
        <f>'حنا زكري'!E497</f>
        <v>0</v>
      </c>
      <c r="F2493" s="7">
        <f>'حنا زكري'!F497</f>
        <v>0</v>
      </c>
      <c r="G2493" s="7">
        <f>'حنا زكري'!G497</f>
        <v>0</v>
      </c>
      <c r="H2493" s="6" t="s">
        <v>388</v>
      </c>
      <c r="I2493" s="6" t="s">
        <v>60</v>
      </c>
      <c r="J2493" s="6">
        <f>'حنا زكري'!J497</f>
        <v>0</v>
      </c>
      <c r="K2493" s="50"/>
      <c r="L2493" s="39">
        <f t="shared" si="76"/>
        <v>0</v>
      </c>
      <c r="M2493" s="39">
        <f t="shared" si="77"/>
        <v>0</v>
      </c>
    </row>
    <row r="2494" spans="1:13" ht="30" hidden="1" customHeight="1">
      <c r="A2494" s="6">
        <v>491</v>
      </c>
      <c r="B2494" s="4">
        <f>'حنا زكري'!B498</f>
        <v>0</v>
      </c>
      <c r="C2494" s="37">
        <f>'حنا زكري'!C498</f>
        <v>0</v>
      </c>
      <c r="D2494" s="7">
        <f>'حنا زكري'!D498</f>
        <v>0</v>
      </c>
      <c r="E2494" s="7">
        <f>'حنا زكري'!E498</f>
        <v>0</v>
      </c>
      <c r="F2494" s="7">
        <f>'حنا زكري'!F498</f>
        <v>0</v>
      </c>
      <c r="G2494" s="7">
        <f>'حنا زكري'!G498</f>
        <v>0</v>
      </c>
      <c r="H2494" s="6" t="s">
        <v>388</v>
      </c>
      <c r="I2494" s="6" t="s">
        <v>60</v>
      </c>
      <c r="J2494" s="6">
        <f>'حنا زكري'!J498</f>
        <v>0</v>
      </c>
      <c r="K2494" s="50"/>
      <c r="L2494" s="39">
        <f t="shared" si="76"/>
        <v>0</v>
      </c>
      <c r="M2494" s="39">
        <f t="shared" si="77"/>
        <v>0</v>
      </c>
    </row>
    <row r="2495" spans="1:13" ht="30" hidden="1" customHeight="1">
      <c r="A2495" s="6">
        <v>492</v>
      </c>
      <c r="B2495" s="4">
        <f>'حنا زكري'!B499</f>
        <v>0</v>
      </c>
      <c r="C2495" s="37">
        <f>'حنا زكري'!C499</f>
        <v>0</v>
      </c>
      <c r="D2495" s="7">
        <f>'حنا زكري'!D499</f>
        <v>0</v>
      </c>
      <c r="E2495" s="7">
        <f>'حنا زكري'!E499</f>
        <v>0</v>
      </c>
      <c r="F2495" s="7">
        <f>'حنا زكري'!F499</f>
        <v>0</v>
      </c>
      <c r="G2495" s="7">
        <f>'حنا زكري'!G499</f>
        <v>0</v>
      </c>
      <c r="H2495" s="6" t="s">
        <v>388</v>
      </c>
      <c r="I2495" s="6" t="s">
        <v>60</v>
      </c>
      <c r="J2495" s="6">
        <f>'حنا زكري'!J499</f>
        <v>0</v>
      </c>
      <c r="K2495" s="50"/>
      <c r="L2495" s="39">
        <f t="shared" si="76"/>
        <v>0</v>
      </c>
      <c r="M2495" s="39">
        <f t="shared" si="77"/>
        <v>0</v>
      </c>
    </row>
    <row r="2496" spans="1:13" ht="30" hidden="1" customHeight="1">
      <c r="A2496" s="6">
        <v>493</v>
      </c>
      <c r="B2496" s="4">
        <f>'حنا زكري'!B500</f>
        <v>0</v>
      </c>
      <c r="C2496" s="37">
        <f>'حنا زكري'!C500</f>
        <v>0</v>
      </c>
      <c r="D2496" s="7">
        <f>'حنا زكري'!D500</f>
        <v>0</v>
      </c>
      <c r="E2496" s="7">
        <f>'حنا زكري'!E500</f>
        <v>0</v>
      </c>
      <c r="F2496" s="7">
        <f>'حنا زكري'!F500</f>
        <v>0</v>
      </c>
      <c r="G2496" s="7">
        <f>'حنا زكري'!G500</f>
        <v>0</v>
      </c>
      <c r="H2496" s="6" t="s">
        <v>388</v>
      </c>
      <c r="I2496" s="6" t="s">
        <v>60</v>
      </c>
      <c r="J2496" s="6">
        <f>'حنا زكري'!J500</f>
        <v>0</v>
      </c>
      <c r="K2496" s="50"/>
      <c r="L2496" s="39">
        <f t="shared" si="76"/>
        <v>0</v>
      </c>
      <c r="M2496" s="39">
        <f t="shared" si="77"/>
        <v>0</v>
      </c>
    </row>
    <row r="2497" spans="1:13" ht="30" hidden="1" customHeight="1">
      <c r="A2497" s="6">
        <v>494</v>
      </c>
      <c r="B2497" s="4">
        <f>'حنا زكري'!B501</f>
        <v>0</v>
      </c>
      <c r="C2497" s="37">
        <f>'حنا زكري'!C501</f>
        <v>0</v>
      </c>
      <c r="D2497" s="7">
        <f>'حنا زكري'!D501</f>
        <v>0</v>
      </c>
      <c r="E2497" s="7">
        <f>'حنا زكري'!E501</f>
        <v>0</v>
      </c>
      <c r="F2497" s="7">
        <f>'حنا زكري'!F501</f>
        <v>0</v>
      </c>
      <c r="G2497" s="7">
        <f>'حنا زكري'!G501</f>
        <v>0</v>
      </c>
      <c r="H2497" s="6" t="s">
        <v>388</v>
      </c>
      <c r="I2497" s="6" t="s">
        <v>60</v>
      </c>
      <c r="J2497" s="6">
        <f>'حنا زكري'!J501</f>
        <v>0</v>
      </c>
      <c r="K2497" s="50"/>
      <c r="L2497" s="39">
        <f t="shared" si="76"/>
        <v>0</v>
      </c>
      <c r="M2497" s="39">
        <f t="shared" si="77"/>
        <v>0</v>
      </c>
    </row>
    <row r="2498" spans="1:13" ht="30" hidden="1" customHeight="1">
      <c r="A2498" s="6">
        <v>495</v>
      </c>
      <c r="B2498" s="4">
        <f>'حنا زكري'!B502</f>
        <v>0</v>
      </c>
      <c r="C2498" s="37">
        <f>'حنا زكري'!C502</f>
        <v>0</v>
      </c>
      <c r="D2498" s="7">
        <f>'حنا زكري'!D502</f>
        <v>0</v>
      </c>
      <c r="E2498" s="7">
        <f>'حنا زكري'!E502</f>
        <v>0</v>
      </c>
      <c r="F2498" s="7">
        <f>'حنا زكري'!F502</f>
        <v>0</v>
      </c>
      <c r="G2498" s="7">
        <f>'حنا زكري'!G502</f>
        <v>0</v>
      </c>
      <c r="H2498" s="6" t="s">
        <v>388</v>
      </c>
      <c r="I2498" s="6" t="s">
        <v>60</v>
      </c>
      <c r="J2498" s="6">
        <f>'حنا زكري'!J502</f>
        <v>0</v>
      </c>
      <c r="K2498" s="50"/>
      <c r="L2498" s="39">
        <f t="shared" si="76"/>
        <v>0</v>
      </c>
      <c r="M2498" s="39">
        <f t="shared" si="77"/>
        <v>0</v>
      </c>
    </row>
    <row r="2499" spans="1:13" ht="30" hidden="1" customHeight="1">
      <c r="A2499" s="6">
        <v>496</v>
      </c>
      <c r="B2499" s="4">
        <f>'حنا زكري'!B503</f>
        <v>0</v>
      </c>
      <c r="C2499" s="37">
        <f>'حنا زكري'!C503</f>
        <v>0</v>
      </c>
      <c r="D2499" s="7">
        <f>'حنا زكري'!D503</f>
        <v>0</v>
      </c>
      <c r="E2499" s="7">
        <f>'حنا زكري'!E503</f>
        <v>0</v>
      </c>
      <c r="F2499" s="7">
        <f>'حنا زكري'!F503</f>
        <v>0</v>
      </c>
      <c r="G2499" s="7">
        <f>'حنا زكري'!G503</f>
        <v>0</v>
      </c>
      <c r="H2499" s="6" t="s">
        <v>388</v>
      </c>
      <c r="I2499" s="6" t="s">
        <v>60</v>
      </c>
      <c r="J2499" s="6">
        <f>'حنا زكري'!J503</f>
        <v>0</v>
      </c>
      <c r="K2499" s="50"/>
      <c r="L2499" s="39">
        <f t="shared" si="76"/>
        <v>0</v>
      </c>
      <c r="M2499" s="39">
        <f t="shared" si="77"/>
        <v>0</v>
      </c>
    </row>
    <row r="2500" spans="1:13" ht="30" hidden="1" customHeight="1">
      <c r="A2500" s="6">
        <v>497</v>
      </c>
      <c r="B2500" s="4">
        <f>'حنا زكري'!B504</f>
        <v>0</v>
      </c>
      <c r="C2500" s="37">
        <f>'حنا زكري'!C504</f>
        <v>0</v>
      </c>
      <c r="D2500" s="7">
        <f>'حنا زكري'!D504</f>
        <v>0</v>
      </c>
      <c r="E2500" s="7">
        <f>'حنا زكري'!E504</f>
        <v>0</v>
      </c>
      <c r="F2500" s="7">
        <f>'حنا زكري'!F504</f>
        <v>0</v>
      </c>
      <c r="G2500" s="7">
        <f>'حنا زكري'!G504</f>
        <v>0</v>
      </c>
      <c r="H2500" s="6" t="s">
        <v>388</v>
      </c>
      <c r="I2500" s="6" t="s">
        <v>60</v>
      </c>
      <c r="J2500" s="6">
        <f>'حنا زكري'!J504</f>
        <v>0</v>
      </c>
      <c r="K2500" s="50"/>
      <c r="L2500" s="39">
        <f t="shared" si="76"/>
        <v>0</v>
      </c>
      <c r="M2500" s="39">
        <f t="shared" si="77"/>
        <v>0</v>
      </c>
    </row>
    <row r="2501" spans="1:13" ht="30" hidden="1" customHeight="1">
      <c r="A2501" s="6">
        <v>498</v>
      </c>
      <c r="B2501" s="4">
        <f>'حنا زكري'!B505</f>
        <v>0</v>
      </c>
      <c r="C2501" s="37">
        <f>'حنا زكري'!C505</f>
        <v>0</v>
      </c>
      <c r="D2501" s="7">
        <f>'حنا زكري'!D505</f>
        <v>0</v>
      </c>
      <c r="E2501" s="7">
        <f>'حنا زكري'!E505</f>
        <v>0</v>
      </c>
      <c r="F2501" s="7">
        <f>'حنا زكري'!F505</f>
        <v>0</v>
      </c>
      <c r="G2501" s="7">
        <f>'حنا زكري'!G505</f>
        <v>0</v>
      </c>
      <c r="H2501" s="6" t="s">
        <v>388</v>
      </c>
      <c r="I2501" s="6" t="s">
        <v>60</v>
      </c>
      <c r="J2501" s="6">
        <f>'حنا زكري'!J505</f>
        <v>0</v>
      </c>
      <c r="K2501" s="50"/>
      <c r="L2501" s="39">
        <f t="shared" ref="L2501:L2564" si="78">IF(AND(E2501="سويس",B2501=$I$1),1,0)</f>
        <v>0</v>
      </c>
      <c r="M2501" s="39">
        <f t="shared" ref="M2501:M2564" si="79">IF(AND(E2501="عاشر",B2501=$I$1),1,0)</f>
        <v>0</v>
      </c>
    </row>
    <row r="2502" spans="1:13" ht="30" hidden="1" customHeight="1">
      <c r="A2502" s="6">
        <v>499</v>
      </c>
      <c r="B2502" s="4">
        <f>'حنا زكري'!B506</f>
        <v>0</v>
      </c>
      <c r="C2502" s="37">
        <f>'حنا زكري'!C506</f>
        <v>0</v>
      </c>
      <c r="D2502" s="7">
        <f>'حنا زكري'!D506</f>
        <v>0</v>
      </c>
      <c r="E2502" s="7">
        <f>'حنا زكري'!E506</f>
        <v>0</v>
      </c>
      <c r="F2502" s="7">
        <f>'حنا زكري'!F506</f>
        <v>0</v>
      </c>
      <c r="G2502" s="7">
        <f>'حنا زكري'!G506</f>
        <v>0</v>
      </c>
      <c r="H2502" s="6" t="s">
        <v>388</v>
      </c>
      <c r="I2502" s="6" t="s">
        <v>60</v>
      </c>
      <c r="J2502" s="6">
        <f>'حنا زكري'!J506</f>
        <v>0</v>
      </c>
      <c r="K2502" s="50"/>
      <c r="L2502" s="39">
        <f t="shared" si="78"/>
        <v>0</v>
      </c>
      <c r="M2502" s="39">
        <f t="shared" si="79"/>
        <v>0</v>
      </c>
    </row>
    <row r="2503" spans="1:13" ht="30" hidden="1" customHeight="1">
      <c r="A2503" s="6">
        <v>500</v>
      </c>
      <c r="B2503" s="4">
        <f>'حنا زكري'!B507</f>
        <v>0</v>
      </c>
      <c r="C2503" s="37">
        <f>'حنا زكري'!C507</f>
        <v>0</v>
      </c>
      <c r="D2503" s="7">
        <f>'حنا زكري'!D507</f>
        <v>0</v>
      </c>
      <c r="E2503" s="7">
        <f>'حنا زكري'!E507</f>
        <v>0</v>
      </c>
      <c r="F2503" s="7">
        <f>'حنا زكري'!F507</f>
        <v>0</v>
      </c>
      <c r="G2503" s="7">
        <f>'حنا زكري'!G507</f>
        <v>0</v>
      </c>
      <c r="H2503" s="6" t="s">
        <v>388</v>
      </c>
      <c r="I2503" s="6" t="s">
        <v>60</v>
      </c>
      <c r="J2503" s="6">
        <f>'حنا زكري'!J507</f>
        <v>0</v>
      </c>
      <c r="K2503" s="50"/>
      <c r="L2503" s="39">
        <f t="shared" si="78"/>
        <v>0</v>
      </c>
      <c r="M2503" s="39">
        <f t="shared" si="79"/>
        <v>0</v>
      </c>
    </row>
    <row r="2504" spans="1:13" ht="30" hidden="1" customHeight="1">
      <c r="A2504" s="6">
        <v>501</v>
      </c>
      <c r="B2504" s="4">
        <f>'حنا زكري'!B508</f>
        <v>0</v>
      </c>
      <c r="C2504" s="37">
        <f>'حنا زكري'!C508</f>
        <v>0</v>
      </c>
      <c r="D2504" s="7">
        <f>'حنا زكري'!D508</f>
        <v>0</v>
      </c>
      <c r="E2504" s="7">
        <f>'حنا زكري'!E508</f>
        <v>0</v>
      </c>
      <c r="F2504" s="7">
        <f>'حنا زكري'!F508</f>
        <v>0</v>
      </c>
      <c r="G2504" s="7">
        <f>'حنا زكري'!G508</f>
        <v>0</v>
      </c>
      <c r="H2504" s="6" t="s">
        <v>388</v>
      </c>
      <c r="I2504" s="6" t="s">
        <v>60</v>
      </c>
      <c r="J2504" s="6">
        <f>'حنا زكري'!J508</f>
        <v>0</v>
      </c>
      <c r="K2504" s="50"/>
      <c r="L2504" s="39">
        <f t="shared" si="78"/>
        <v>0</v>
      </c>
      <c r="M2504" s="39">
        <f t="shared" si="79"/>
        <v>0</v>
      </c>
    </row>
    <row r="2505" spans="1:13" ht="30" hidden="1" customHeight="1">
      <c r="A2505" s="6">
        <v>502</v>
      </c>
      <c r="B2505" s="4">
        <f>'حنا زكري'!B509</f>
        <v>0</v>
      </c>
      <c r="C2505" s="37">
        <f>'حنا زكري'!C509</f>
        <v>0</v>
      </c>
      <c r="D2505" s="7">
        <f>'حنا زكري'!D509</f>
        <v>0</v>
      </c>
      <c r="E2505" s="7">
        <f>'حنا زكري'!E509</f>
        <v>0</v>
      </c>
      <c r="F2505" s="7">
        <f>'حنا زكري'!F509</f>
        <v>0</v>
      </c>
      <c r="G2505" s="7">
        <f>'حنا زكري'!G509</f>
        <v>0</v>
      </c>
      <c r="H2505" s="6" t="s">
        <v>388</v>
      </c>
      <c r="I2505" s="6" t="s">
        <v>60</v>
      </c>
      <c r="J2505" s="6">
        <f>'حنا زكري'!J509</f>
        <v>0</v>
      </c>
      <c r="K2505" s="50"/>
      <c r="L2505" s="39">
        <f t="shared" si="78"/>
        <v>0</v>
      </c>
      <c r="M2505" s="39">
        <f t="shared" si="79"/>
        <v>0</v>
      </c>
    </row>
    <row r="2506" spans="1:13" ht="30" hidden="1" customHeight="1">
      <c r="A2506" s="6">
        <v>503</v>
      </c>
      <c r="B2506" s="4">
        <f>'حنا زكري'!B510</f>
        <v>0</v>
      </c>
      <c r="C2506" s="37">
        <f>'حنا زكري'!C510</f>
        <v>0</v>
      </c>
      <c r="D2506" s="7">
        <f>'حنا زكري'!D510</f>
        <v>0</v>
      </c>
      <c r="E2506" s="7">
        <f>'حنا زكري'!E510</f>
        <v>0</v>
      </c>
      <c r="F2506" s="7">
        <f>'حنا زكري'!F510</f>
        <v>0</v>
      </c>
      <c r="G2506" s="7">
        <f>'حنا زكري'!G510</f>
        <v>0</v>
      </c>
      <c r="H2506" s="6" t="s">
        <v>388</v>
      </c>
      <c r="I2506" s="6" t="s">
        <v>60</v>
      </c>
      <c r="J2506" s="6">
        <f>'حنا زكري'!J510</f>
        <v>0</v>
      </c>
      <c r="K2506" s="50"/>
      <c r="L2506" s="39">
        <f t="shared" si="78"/>
        <v>0</v>
      </c>
      <c r="M2506" s="39">
        <f t="shared" si="79"/>
        <v>0</v>
      </c>
    </row>
    <row r="2507" spans="1:13" ht="30" hidden="1" customHeight="1">
      <c r="A2507" s="6">
        <v>504</v>
      </c>
      <c r="B2507" s="4">
        <f>'حنا زكري'!B511</f>
        <v>0</v>
      </c>
      <c r="C2507" s="37">
        <f>'حنا زكري'!C511</f>
        <v>0</v>
      </c>
      <c r="D2507" s="7">
        <f>'حنا زكري'!D511</f>
        <v>0</v>
      </c>
      <c r="E2507" s="7">
        <f>'حنا زكري'!E511</f>
        <v>0</v>
      </c>
      <c r="F2507" s="7">
        <f>'حنا زكري'!F511</f>
        <v>0</v>
      </c>
      <c r="G2507" s="7">
        <f>'حنا زكري'!G511</f>
        <v>0</v>
      </c>
      <c r="H2507" s="6" t="s">
        <v>388</v>
      </c>
      <c r="I2507" s="6" t="s">
        <v>60</v>
      </c>
      <c r="J2507" s="6">
        <f>'حنا زكري'!J511</f>
        <v>0</v>
      </c>
      <c r="K2507" s="50"/>
      <c r="L2507" s="39">
        <f t="shared" si="78"/>
        <v>0</v>
      </c>
      <c r="M2507" s="39">
        <f t="shared" si="79"/>
        <v>0</v>
      </c>
    </row>
    <row r="2508" spans="1:13" ht="30" hidden="1" customHeight="1">
      <c r="A2508" s="6">
        <v>505</v>
      </c>
      <c r="B2508" s="4">
        <f>'حنا زكري'!B512</f>
        <v>0</v>
      </c>
      <c r="C2508" s="37">
        <f>'حنا زكري'!C512</f>
        <v>0</v>
      </c>
      <c r="D2508" s="7">
        <f>'حنا زكري'!D512</f>
        <v>0</v>
      </c>
      <c r="E2508" s="7">
        <f>'حنا زكري'!E512</f>
        <v>0</v>
      </c>
      <c r="F2508" s="7">
        <f>'حنا زكري'!F512</f>
        <v>0</v>
      </c>
      <c r="G2508" s="7">
        <f>'حنا زكري'!G512</f>
        <v>0</v>
      </c>
      <c r="H2508" s="6" t="s">
        <v>388</v>
      </c>
      <c r="I2508" s="6" t="s">
        <v>60</v>
      </c>
      <c r="J2508" s="6">
        <f>'حنا زكري'!J512</f>
        <v>0</v>
      </c>
      <c r="K2508" s="50"/>
      <c r="L2508" s="39">
        <f t="shared" si="78"/>
        <v>0</v>
      </c>
      <c r="M2508" s="39">
        <f t="shared" si="79"/>
        <v>0</v>
      </c>
    </row>
    <row r="2509" spans="1:13" ht="30" hidden="1" customHeight="1">
      <c r="A2509" s="6">
        <v>506</v>
      </c>
      <c r="B2509" s="4">
        <f>'حنا زكري'!B513</f>
        <v>0</v>
      </c>
      <c r="C2509" s="37">
        <f>'حنا زكري'!C513</f>
        <v>0</v>
      </c>
      <c r="D2509" s="7">
        <f>'حنا زكري'!D513</f>
        <v>0</v>
      </c>
      <c r="E2509" s="7">
        <f>'حنا زكري'!E513</f>
        <v>0</v>
      </c>
      <c r="F2509" s="7">
        <f>'حنا زكري'!F513</f>
        <v>0</v>
      </c>
      <c r="G2509" s="7">
        <f>'حنا زكري'!G513</f>
        <v>0</v>
      </c>
      <c r="H2509" s="6" t="s">
        <v>388</v>
      </c>
      <c r="I2509" s="6" t="s">
        <v>60</v>
      </c>
      <c r="J2509" s="6">
        <f>'حنا زكري'!J513</f>
        <v>0</v>
      </c>
      <c r="K2509" s="50"/>
      <c r="L2509" s="39">
        <f t="shared" si="78"/>
        <v>0</v>
      </c>
      <c r="M2509" s="39">
        <f t="shared" si="79"/>
        <v>0</v>
      </c>
    </row>
    <row r="2510" spans="1:13" ht="30" hidden="1" customHeight="1">
      <c r="A2510" s="6">
        <v>507</v>
      </c>
      <c r="B2510" s="4">
        <f>'حنا زكري'!B514</f>
        <v>0</v>
      </c>
      <c r="C2510" s="37">
        <f>'حنا زكري'!C514</f>
        <v>0</v>
      </c>
      <c r="D2510" s="7">
        <f>'حنا زكري'!D514</f>
        <v>0</v>
      </c>
      <c r="E2510" s="7">
        <f>'حنا زكري'!E514</f>
        <v>0</v>
      </c>
      <c r="F2510" s="7">
        <f>'حنا زكري'!F514</f>
        <v>0</v>
      </c>
      <c r="G2510" s="7">
        <f>'حنا زكري'!G514</f>
        <v>0</v>
      </c>
      <c r="H2510" s="6" t="s">
        <v>388</v>
      </c>
      <c r="I2510" s="6" t="s">
        <v>60</v>
      </c>
      <c r="J2510" s="6">
        <f>'حنا زكري'!J514</f>
        <v>0</v>
      </c>
      <c r="K2510" s="50"/>
      <c r="L2510" s="39">
        <f t="shared" si="78"/>
        <v>0</v>
      </c>
      <c r="M2510" s="39">
        <f t="shared" si="79"/>
        <v>0</v>
      </c>
    </row>
    <row r="2511" spans="1:13" ht="30" hidden="1" customHeight="1">
      <c r="A2511" s="6">
        <v>508</v>
      </c>
      <c r="B2511" s="4">
        <f>'حنا زكري'!B515</f>
        <v>0</v>
      </c>
      <c r="C2511" s="37">
        <f>'حنا زكري'!C515</f>
        <v>0</v>
      </c>
      <c r="D2511" s="7">
        <f>'حنا زكري'!D515</f>
        <v>0</v>
      </c>
      <c r="E2511" s="7">
        <f>'حنا زكري'!E515</f>
        <v>0</v>
      </c>
      <c r="F2511" s="7">
        <f>'حنا زكري'!F515</f>
        <v>0</v>
      </c>
      <c r="G2511" s="7">
        <f>'حنا زكري'!G515</f>
        <v>0</v>
      </c>
      <c r="H2511" s="6" t="s">
        <v>388</v>
      </c>
      <c r="I2511" s="6" t="s">
        <v>60</v>
      </c>
      <c r="J2511" s="6">
        <f>'حنا زكري'!J515</f>
        <v>0</v>
      </c>
      <c r="K2511" s="50"/>
      <c r="L2511" s="39">
        <f t="shared" si="78"/>
        <v>0</v>
      </c>
      <c r="M2511" s="39">
        <f t="shared" si="79"/>
        <v>0</v>
      </c>
    </row>
    <row r="2512" spans="1:13" ht="30" hidden="1" customHeight="1">
      <c r="A2512" s="6">
        <v>509</v>
      </c>
      <c r="B2512" s="4">
        <f>'حنا زكري'!B516</f>
        <v>0</v>
      </c>
      <c r="C2512" s="37">
        <f>'حنا زكري'!C516</f>
        <v>0</v>
      </c>
      <c r="D2512" s="7">
        <f>'حنا زكري'!D516</f>
        <v>0</v>
      </c>
      <c r="E2512" s="7">
        <f>'حنا زكري'!E516</f>
        <v>0</v>
      </c>
      <c r="F2512" s="7">
        <f>'حنا زكري'!F516</f>
        <v>0</v>
      </c>
      <c r="G2512" s="7">
        <f>'حنا زكري'!G516</f>
        <v>0</v>
      </c>
      <c r="H2512" s="6" t="s">
        <v>388</v>
      </c>
      <c r="I2512" s="6" t="s">
        <v>60</v>
      </c>
      <c r="J2512" s="6">
        <f>'حنا زكري'!J516</f>
        <v>0</v>
      </c>
      <c r="K2512" s="50"/>
      <c r="L2512" s="39">
        <f t="shared" si="78"/>
        <v>0</v>
      </c>
      <c r="M2512" s="39">
        <f t="shared" si="79"/>
        <v>0</v>
      </c>
    </row>
    <row r="2513" spans="1:13" ht="30" hidden="1" customHeight="1">
      <c r="A2513" s="6">
        <v>510</v>
      </c>
      <c r="B2513" s="4">
        <f>'حنا زكري'!B517</f>
        <v>0</v>
      </c>
      <c r="C2513" s="37">
        <f>'حنا زكري'!C517</f>
        <v>0</v>
      </c>
      <c r="D2513" s="7">
        <f>'حنا زكري'!D517</f>
        <v>0</v>
      </c>
      <c r="E2513" s="7">
        <f>'حنا زكري'!E517</f>
        <v>0</v>
      </c>
      <c r="F2513" s="7">
        <f>'حنا زكري'!F517</f>
        <v>0</v>
      </c>
      <c r="G2513" s="7">
        <f>'حنا زكري'!G517</f>
        <v>0</v>
      </c>
      <c r="H2513" s="6" t="s">
        <v>388</v>
      </c>
      <c r="I2513" s="6" t="s">
        <v>60</v>
      </c>
      <c r="J2513" s="6">
        <f>'حنا زكري'!J517</f>
        <v>0</v>
      </c>
      <c r="K2513" s="50"/>
      <c r="L2513" s="39">
        <f t="shared" si="78"/>
        <v>0</v>
      </c>
      <c r="M2513" s="39">
        <f t="shared" si="79"/>
        <v>0</v>
      </c>
    </row>
    <row r="2514" spans="1:13" ht="30" hidden="1" customHeight="1">
      <c r="A2514" s="6">
        <v>511</v>
      </c>
      <c r="B2514" s="4">
        <f>'حنا زكري'!B518</f>
        <v>0</v>
      </c>
      <c r="C2514" s="37">
        <f>'حنا زكري'!C518</f>
        <v>0</v>
      </c>
      <c r="D2514" s="7">
        <f>'حنا زكري'!D518</f>
        <v>0</v>
      </c>
      <c r="E2514" s="7">
        <f>'حنا زكري'!E518</f>
        <v>0</v>
      </c>
      <c r="F2514" s="7">
        <f>'حنا زكري'!F518</f>
        <v>0</v>
      </c>
      <c r="G2514" s="7">
        <f>'حنا زكري'!G518</f>
        <v>0</v>
      </c>
      <c r="H2514" s="6" t="s">
        <v>388</v>
      </c>
      <c r="I2514" s="6" t="s">
        <v>60</v>
      </c>
      <c r="J2514" s="6">
        <f>'حنا زكري'!J518</f>
        <v>0</v>
      </c>
      <c r="K2514" s="50"/>
      <c r="L2514" s="39">
        <f t="shared" si="78"/>
        <v>0</v>
      </c>
      <c r="M2514" s="39">
        <f t="shared" si="79"/>
        <v>0</v>
      </c>
    </row>
    <row r="2515" spans="1:13" ht="30" hidden="1" customHeight="1">
      <c r="A2515" s="6">
        <v>512</v>
      </c>
      <c r="B2515" s="4">
        <f>'حنا زكري'!B519</f>
        <v>0</v>
      </c>
      <c r="C2515" s="37">
        <f>'حنا زكري'!C519</f>
        <v>0</v>
      </c>
      <c r="D2515" s="7">
        <f>'حنا زكري'!D519</f>
        <v>0</v>
      </c>
      <c r="E2515" s="7">
        <f>'حنا زكري'!E519</f>
        <v>0</v>
      </c>
      <c r="F2515" s="7">
        <f>'حنا زكري'!F519</f>
        <v>0</v>
      </c>
      <c r="G2515" s="7">
        <f>'حنا زكري'!G519</f>
        <v>0</v>
      </c>
      <c r="H2515" s="6" t="s">
        <v>388</v>
      </c>
      <c r="I2515" s="6" t="s">
        <v>60</v>
      </c>
      <c r="J2515" s="6">
        <f>'حنا زكري'!J519</f>
        <v>0</v>
      </c>
      <c r="K2515" s="50"/>
      <c r="L2515" s="39">
        <f t="shared" si="78"/>
        <v>0</v>
      </c>
      <c r="M2515" s="39">
        <f t="shared" si="79"/>
        <v>0</v>
      </c>
    </row>
    <row r="2516" spans="1:13" ht="30" hidden="1" customHeight="1">
      <c r="A2516" s="6">
        <v>513</v>
      </c>
      <c r="B2516" s="4">
        <f>'حنا زكري'!B520</f>
        <v>0</v>
      </c>
      <c r="C2516" s="37">
        <f>'حنا زكري'!C520</f>
        <v>0</v>
      </c>
      <c r="D2516" s="7">
        <f>'حنا زكري'!D520</f>
        <v>0</v>
      </c>
      <c r="E2516" s="7">
        <f>'حنا زكري'!E520</f>
        <v>0</v>
      </c>
      <c r="F2516" s="7">
        <f>'حنا زكري'!F520</f>
        <v>0</v>
      </c>
      <c r="G2516" s="7">
        <f>'حنا زكري'!G520</f>
        <v>0</v>
      </c>
      <c r="H2516" s="6" t="s">
        <v>388</v>
      </c>
      <c r="I2516" s="6" t="s">
        <v>60</v>
      </c>
      <c r="J2516" s="6">
        <f>'حنا زكري'!J520</f>
        <v>0</v>
      </c>
      <c r="K2516" s="50"/>
      <c r="L2516" s="39">
        <f t="shared" si="78"/>
        <v>0</v>
      </c>
      <c r="M2516" s="39">
        <f t="shared" si="79"/>
        <v>0</v>
      </c>
    </row>
    <row r="2517" spans="1:13" ht="30" hidden="1" customHeight="1">
      <c r="A2517" s="6">
        <v>514</v>
      </c>
      <c r="B2517" s="4">
        <f>'حنا زكري'!B521</f>
        <v>0</v>
      </c>
      <c r="C2517" s="37">
        <f>'حنا زكري'!C521</f>
        <v>0</v>
      </c>
      <c r="D2517" s="7">
        <f>'حنا زكري'!D521</f>
        <v>0</v>
      </c>
      <c r="E2517" s="7">
        <f>'حنا زكري'!E521</f>
        <v>0</v>
      </c>
      <c r="F2517" s="7">
        <f>'حنا زكري'!F521</f>
        <v>0</v>
      </c>
      <c r="G2517" s="7">
        <f>'حنا زكري'!G521</f>
        <v>0</v>
      </c>
      <c r="H2517" s="6" t="s">
        <v>388</v>
      </c>
      <c r="I2517" s="6" t="s">
        <v>60</v>
      </c>
      <c r="J2517" s="6">
        <f>'حنا زكري'!J521</f>
        <v>0</v>
      </c>
      <c r="K2517" s="50"/>
      <c r="L2517" s="39">
        <f t="shared" si="78"/>
        <v>0</v>
      </c>
      <c r="M2517" s="39">
        <f t="shared" si="79"/>
        <v>0</v>
      </c>
    </row>
    <row r="2518" spans="1:13" ht="30" hidden="1" customHeight="1">
      <c r="A2518" s="6">
        <v>515</v>
      </c>
      <c r="B2518" s="4">
        <f>'حنا زكري'!B522</f>
        <v>0</v>
      </c>
      <c r="C2518" s="37">
        <f>'حنا زكري'!C522</f>
        <v>0</v>
      </c>
      <c r="D2518" s="7">
        <f>'حنا زكري'!D522</f>
        <v>0</v>
      </c>
      <c r="E2518" s="7">
        <f>'حنا زكري'!E522</f>
        <v>0</v>
      </c>
      <c r="F2518" s="7">
        <f>'حنا زكري'!F522</f>
        <v>0</v>
      </c>
      <c r="G2518" s="7">
        <f>'حنا زكري'!G522</f>
        <v>0</v>
      </c>
      <c r="H2518" s="6" t="s">
        <v>388</v>
      </c>
      <c r="I2518" s="6" t="s">
        <v>60</v>
      </c>
      <c r="J2518" s="6">
        <f>'حنا زكري'!J522</f>
        <v>0</v>
      </c>
      <c r="K2518" s="50"/>
      <c r="L2518" s="39">
        <f t="shared" si="78"/>
        <v>0</v>
      </c>
      <c r="M2518" s="39">
        <f t="shared" si="79"/>
        <v>0</v>
      </c>
    </row>
    <row r="2519" spans="1:13" ht="30" hidden="1" customHeight="1">
      <c r="A2519" s="6">
        <v>516</v>
      </c>
      <c r="B2519" s="4">
        <f>'حنا زكري'!B523</f>
        <v>0</v>
      </c>
      <c r="C2519" s="37">
        <f>'حنا زكري'!C523</f>
        <v>0</v>
      </c>
      <c r="D2519" s="7">
        <f>'حنا زكري'!D523</f>
        <v>0</v>
      </c>
      <c r="E2519" s="7">
        <f>'حنا زكري'!E523</f>
        <v>0</v>
      </c>
      <c r="F2519" s="7">
        <f>'حنا زكري'!F523</f>
        <v>0</v>
      </c>
      <c r="G2519" s="7">
        <f>'حنا زكري'!G523</f>
        <v>0</v>
      </c>
      <c r="H2519" s="6" t="s">
        <v>388</v>
      </c>
      <c r="I2519" s="6" t="s">
        <v>60</v>
      </c>
      <c r="J2519" s="6">
        <f>'حنا زكري'!J523</f>
        <v>0</v>
      </c>
      <c r="K2519" s="50"/>
      <c r="L2519" s="39">
        <f t="shared" si="78"/>
        <v>0</v>
      </c>
      <c r="M2519" s="39">
        <f t="shared" si="79"/>
        <v>0</v>
      </c>
    </row>
    <row r="2520" spans="1:13" ht="30" hidden="1" customHeight="1">
      <c r="A2520" s="6">
        <v>517</v>
      </c>
      <c r="B2520" s="4">
        <f>'حنا زكري'!B524</f>
        <v>0</v>
      </c>
      <c r="C2520" s="37">
        <f>'حنا زكري'!C524</f>
        <v>0</v>
      </c>
      <c r="D2520" s="7">
        <f>'حنا زكري'!D524</f>
        <v>0</v>
      </c>
      <c r="E2520" s="7">
        <f>'حنا زكري'!E524</f>
        <v>0</v>
      </c>
      <c r="F2520" s="7">
        <f>'حنا زكري'!F524</f>
        <v>0</v>
      </c>
      <c r="G2520" s="7">
        <f>'حنا زكري'!G524</f>
        <v>0</v>
      </c>
      <c r="H2520" s="6" t="s">
        <v>388</v>
      </c>
      <c r="I2520" s="6" t="s">
        <v>60</v>
      </c>
      <c r="J2520" s="6">
        <f>'حنا زكري'!J524</f>
        <v>0</v>
      </c>
      <c r="K2520" s="50"/>
      <c r="L2520" s="39">
        <f t="shared" si="78"/>
        <v>0</v>
      </c>
      <c r="M2520" s="39">
        <f t="shared" si="79"/>
        <v>0</v>
      </c>
    </row>
    <row r="2521" spans="1:13" ht="30" hidden="1" customHeight="1">
      <c r="A2521" s="6">
        <v>518</v>
      </c>
      <c r="B2521" s="4">
        <f>'حنا زكري'!B525</f>
        <v>0</v>
      </c>
      <c r="C2521" s="37">
        <f>'حنا زكري'!C525</f>
        <v>0</v>
      </c>
      <c r="D2521" s="7">
        <f>'حنا زكري'!D525</f>
        <v>0</v>
      </c>
      <c r="E2521" s="7">
        <f>'حنا زكري'!E525</f>
        <v>0</v>
      </c>
      <c r="F2521" s="7">
        <f>'حنا زكري'!F525</f>
        <v>0</v>
      </c>
      <c r="G2521" s="7">
        <f>'حنا زكري'!G525</f>
        <v>0</v>
      </c>
      <c r="H2521" s="6" t="s">
        <v>388</v>
      </c>
      <c r="I2521" s="6" t="s">
        <v>60</v>
      </c>
      <c r="J2521" s="6">
        <f>'حنا زكري'!J525</f>
        <v>0</v>
      </c>
      <c r="K2521" s="50"/>
      <c r="L2521" s="39">
        <f t="shared" si="78"/>
        <v>0</v>
      </c>
      <c r="M2521" s="39">
        <f t="shared" si="79"/>
        <v>0</v>
      </c>
    </row>
    <row r="2522" spans="1:13" ht="30" hidden="1" customHeight="1">
      <c r="A2522" s="6">
        <v>519</v>
      </c>
      <c r="B2522" s="4">
        <f>'حنا زكري'!B526</f>
        <v>0</v>
      </c>
      <c r="C2522" s="37">
        <f>'حنا زكري'!C526</f>
        <v>0</v>
      </c>
      <c r="D2522" s="7">
        <f>'حنا زكري'!D526</f>
        <v>0</v>
      </c>
      <c r="E2522" s="7">
        <f>'حنا زكري'!E526</f>
        <v>0</v>
      </c>
      <c r="F2522" s="7">
        <f>'حنا زكري'!F526</f>
        <v>0</v>
      </c>
      <c r="G2522" s="7">
        <f>'حنا زكري'!G526</f>
        <v>0</v>
      </c>
      <c r="H2522" s="6" t="s">
        <v>388</v>
      </c>
      <c r="I2522" s="6" t="s">
        <v>60</v>
      </c>
      <c r="J2522" s="6">
        <f>'حنا زكري'!J526</f>
        <v>0</v>
      </c>
      <c r="K2522" s="50"/>
      <c r="L2522" s="39">
        <f t="shared" si="78"/>
        <v>0</v>
      </c>
      <c r="M2522" s="39">
        <f t="shared" si="79"/>
        <v>0</v>
      </c>
    </row>
    <row r="2523" spans="1:13" ht="30" hidden="1" customHeight="1">
      <c r="A2523" s="6">
        <v>520</v>
      </c>
      <c r="B2523" s="4">
        <f>'حنا زكري'!B527</f>
        <v>0</v>
      </c>
      <c r="C2523" s="37">
        <f>'حنا زكري'!C527</f>
        <v>0</v>
      </c>
      <c r="D2523" s="7">
        <f>'حنا زكري'!D527</f>
        <v>0</v>
      </c>
      <c r="E2523" s="7">
        <f>'حنا زكري'!E527</f>
        <v>0</v>
      </c>
      <c r="F2523" s="7">
        <f>'حنا زكري'!F527</f>
        <v>0</v>
      </c>
      <c r="G2523" s="7">
        <f>'حنا زكري'!G527</f>
        <v>0</v>
      </c>
      <c r="H2523" s="6" t="s">
        <v>388</v>
      </c>
      <c r="I2523" s="6" t="s">
        <v>60</v>
      </c>
      <c r="J2523" s="6">
        <f>'حنا زكري'!J527</f>
        <v>0</v>
      </c>
      <c r="K2523" s="50"/>
      <c r="L2523" s="39">
        <f t="shared" si="78"/>
        <v>0</v>
      </c>
      <c r="M2523" s="39">
        <f t="shared" si="79"/>
        <v>0</v>
      </c>
    </row>
    <row r="2524" spans="1:13" ht="30" hidden="1" customHeight="1">
      <c r="A2524" s="6">
        <v>521</v>
      </c>
      <c r="B2524" s="4">
        <f>'حنا زكري'!B528</f>
        <v>0</v>
      </c>
      <c r="C2524" s="37">
        <f>'حنا زكري'!C528</f>
        <v>0</v>
      </c>
      <c r="D2524" s="7">
        <f>'حنا زكري'!D528</f>
        <v>0</v>
      </c>
      <c r="E2524" s="7">
        <f>'حنا زكري'!E528</f>
        <v>0</v>
      </c>
      <c r="F2524" s="7">
        <f>'حنا زكري'!F528</f>
        <v>0</v>
      </c>
      <c r="G2524" s="7">
        <f>'حنا زكري'!G528</f>
        <v>0</v>
      </c>
      <c r="H2524" s="6" t="s">
        <v>388</v>
      </c>
      <c r="I2524" s="6" t="s">
        <v>60</v>
      </c>
      <c r="J2524" s="6">
        <f>'حنا زكري'!J528</f>
        <v>0</v>
      </c>
      <c r="K2524" s="50"/>
      <c r="L2524" s="39">
        <f t="shared" si="78"/>
        <v>0</v>
      </c>
      <c r="M2524" s="39">
        <f t="shared" si="79"/>
        <v>0</v>
      </c>
    </row>
    <row r="2525" spans="1:13" ht="30" hidden="1" customHeight="1">
      <c r="A2525" s="6">
        <v>522</v>
      </c>
      <c r="B2525" s="4">
        <f>'حنا زكري'!B529</f>
        <v>0</v>
      </c>
      <c r="C2525" s="37">
        <f>'حنا زكري'!C529</f>
        <v>0</v>
      </c>
      <c r="D2525" s="7">
        <f>'حنا زكري'!D529</f>
        <v>0</v>
      </c>
      <c r="E2525" s="7">
        <f>'حنا زكري'!E529</f>
        <v>0</v>
      </c>
      <c r="F2525" s="7">
        <f>'حنا زكري'!F529</f>
        <v>0</v>
      </c>
      <c r="G2525" s="7">
        <f>'حنا زكري'!G529</f>
        <v>0</v>
      </c>
      <c r="H2525" s="6" t="s">
        <v>388</v>
      </c>
      <c r="I2525" s="6" t="s">
        <v>60</v>
      </c>
      <c r="J2525" s="6">
        <f>'حنا زكري'!J529</f>
        <v>0</v>
      </c>
      <c r="K2525" s="50"/>
      <c r="L2525" s="39">
        <f t="shared" si="78"/>
        <v>0</v>
      </c>
      <c r="M2525" s="39">
        <f t="shared" si="79"/>
        <v>0</v>
      </c>
    </row>
    <row r="2526" spans="1:13" ht="30" hidden="1" customHeight="1">
      <c r="A2526" s="6">
        <v>523</v>
      </c>
      <c r="B2526" s="4">
        <f>'حنا زكري'!B530</f>
        <v>0</v>
      </c>
      <c r="C2526" s="37">
        <f>'حنا زكري'!C530</f>
        <v>0</v>
      </c>
      <c r="D2526" s="7">
        <f>'حنا زكري'!D530</f>
        <v>0</v>
      </c>
      <c r="E2526" s="7">
        <f>'حنا زكري'!E530</f>
        <v>0</v>
      </c>
      <c r="F2526" s="7">
        <f>'حنا زكري'!F530</f>
        <v>0</v>
      </c>
      <c r="G2526" s="7">
        <f>'حنا زكري'!G530</f>
        <v>0</v>
      </c>
      <c r="H2526" s="6" t="s">
        <v>388</v>
      </c>
      <c r="I2526" s="6" t="s">
        <v>60</v>
      </c>
      <c r="J2526" s="6">
        <f>'حنا زكري'!J530</f>
        <v>0</v>
      </c>
      <c r="K2526" s="50"/>
      <c r="L2526" s="39">
        <f t="shared" si="78"/>
        <v>0</v>
      </c>
      <c r="M2526" s="39">
        <f t="shared" si="79"/>
        <v>0</v>
      </c>
    </row>
    <row r="2527" spans="1:13" ht="30" hidden="1" customHeight="1">
      <c r="A2527" s="6">
        <v>524</v>
      </c>
      <c r="B2527" s="4">
        <f>'حنا زكري'!B531</f>
        <v>0</v>
      </c>
      <c r="C2527" s="37">
        <f>'حنا زكري'!C531</f>
        <v>0</v>
      </c>
      <c r="D2527" s="7">
        <f>'حنا زكري'!D531</f>
        <v>0</v>
      </c>
      <c r="E2527" s="7">
        <f>'حنا زكري'!E531</f>
        <v>0</v>
      </c>
      <c r="F2527" s="7">
        <f>'حنا زكري'!F531</f>
        <v>0</v>
      </c>
      <c r="G2527" s="7">
        <f>'حنا زكري'!G531</f>
        <v>0</v>
      </c>
      <c r="H2527" s="6" t="s">
        <v>388</v>
      </c>
      <c r="I2527" s="6" t="s">
        <v>60</v>
      </c>
      <c r="J2527" s="6">
        <f>'حنا زكري'!J531</f>
        <v>0</v>
      </c>
      <c r="K2527" s="50"/>
      <c r="L2527" s="39">
        <f t="shared" si="78"/>
        <v>0</v>
      </c>
      <c r="M2527" s="39">
        <f t="shared" si="79"/>
        <v>0</v>
      </c>
    </row>
    <row r="2528" spans="1:13" ht="30" hidden="1" customHeight="1">
      <c r="A2528" s="6">
        <v>525</v>
      </c>
      <c r="B2528" s="4">
        <f>'حنا زكري'!B532</f>
        <v>0</v>
      </c>
      <c r="C2528" s="37">
        <f>'حنا زكري'!C532</f>
        <v>0</v>
      </c>
      <c r="D2528" s="7">
        <f>'حنا زكري'!D532</f>
        <v>0</v>
      </c>
      <c r="E2528" s="7">
        <f>'حنا زكري'!E532</f>
        <v>0</v>
      </c>
      <c r="F2528" s="7">
        <f>'حنا زكري'!F532</f>
        <v>0</v>
      </c>
      <c r="G2528" s="7">
        <f>'حنا زكري'!G532</f>
        <v>0</v>
      </c>
      <c r="H2528" s="6" t="s">
        <v>388</v>
      </c>
      <c r="I2528" s="6" t="s">
        <v>60</v>
      </c>
      <c r="J2528" s="6">
        <f>'حنا زكري'!J532</f>
        <v>0</v>
      </c>
      <c r="K2528" s="50"/>
      <c r="L2528" s="39">
        <f t="shared" si="78"/>
        <v>0</v>
      </c>
      <c r="M2528" s="39">
        <f t="shared" si="79"/>
        <v>0</v>
      </c>
    </row>
    <row r="2529" spans="1:13" ht="30" hidden="1" customHeight="1">
      <c r="A2529" s="6">
        <v>526</v>
      </c>
      <c r="B2529" s="4">
        <f>'حنا زكري'!B533</f>
        <v>0</v>
      </c>
      <c r="C2529" s="37">
        <f>'حنا زكري'!C533</f>
        <v>0</v>
      </c>
      <c r="D2529" s="7">
        <f>'حنا زكري'!D533</f>
        <v>0</v>
      </c>
      <c r="E2529" s="7">
        <f>'حنا زكري'!E533</f>
        <v>0</v>
      </c>
      <c r="F2529" s="7">
        <f>'حنا زكري'!F533</f>
        <v>0</v>
      </c>
      <c r="G2529" s="7">
        <f>'حنا زكري'!G533</f>
        <v>0</v>
      </c>
      <c r="H2529" s="6" t="s">
        <v>388</v>
      </c>
      <c r="I2529" s="6" t="s">
        <v>60</v>
      </c>
      <c r="J2529" s="6">
        <f>'حنا زكري'!J533</f>
        <v>0</v>
      </c>
      <c r="K2529" s="50"/>
      <c r="L2529" s="39">
        <f t="shared" si="78"/>
        <v>0</v>
      </c>
      <c r="M2529" s="39">
        <f t="shared" si="79"/>
        <v>0</v>
      </c>
    </row>
    <row r="2530" spans="1:13" ht="30" hidden="1" customHeight="1">
      <c r="A2530" s="6">
        <v>527</v>
      </c>
      <c r="B2530" s="4">
        <f>'حنا زكري'!B534</f>
        <v>0</v>
      </c>
      <c r="C2530" s="37">
        <f>'حنا زكري'!C534</f>
        <v>0</v>
      </c>
      <c r="D2530" s="7">
        <f>'حنا زكري'!D534</f>
        <v>0</v>
      </c>
      <c r="E2530" s="7">
        <f>'حنا زكري'!E534</f>
        <v>0</v>
      </c>
      <c r="F2530" s="7">
        <f>'حنا زكري'!F534</f>
        <v>0</v>
      </c>
      <c r="G2530" s="7">
        <f>'حنا زكري'!G534</f>
        <v>0</v>
      </c>
      <c r="H2530" s="6" t="s">
        <v>388</v>
      </c>
      <c r="I2530" s="6" t="s">
        <v>60</v>
      </c>
      <c r="J2530" s="6">
        <f>'حنا زكري'!J534</f>
        <v>0</v>
      </c>
      <c r="K2530" s="50"/>
      <c r="L2530" s="39">
        <f t="shared" si="78"/>
        <v>0</v>
      </c>
      <c r="M2530" s="39">
        <f t="shared" si="79"/>
        <v>0</v>
      </c>
    </row>
    <row r="2531" spans="1:13" ht="30" hidden="1" customHeight="1">
      <c r="A2531" s="6">
        <v>528</v>
      </c>
      <c r="B2531" s="4">
        <f>'حنا زكري'!B535</f>
        <v>0</v>
      </c>
      <c r="C2531" s="37">
        <f>'حنا زكري'!C535</f>
        <v>0</v>
      </c>
      <c r="D2531" s="7">
        <f>'حنا زكري'!D535</f>
        <v>0</v>
      </c>
      <c r="E2531" s="7">
        <f>'حنا زكري'!E535</f>
        <v>0</v>
      </c>
      <c r="F2531" s="7">
        <f>'حنا زكري'!F535</f>
        <v>0</v>
      </c>
      <c r="G2531" s="7">
        <f>'حنا زكري'!G535</f>
        <v>0</v>
      </c>
      <c r="H2531" s="6" t="s">
        <v>388</v>
      </c>
      <c r="I2531" s="6" t="s">
        <v>60</v>
      </c>
      <c r="J2531" s="6">
        <f>'حنا زكري'!J535</f>
        <v>0</v>
      </c>
      <c r="K2531" s="50"/>
      <c r="L2531" s="39">
        <f t="shared" si="78"/>
        <v>0</v>
      </c>
      <c r="M2531" s="39">
        <f t="shared" si="79"/>
        <v>0</v>
      </c>
    </row>
    <row r="2532" spans="1:13" ht="30" hidden="1" customHeight="1">
      <c r="A2532" s="6">
        <v>529</v>
      </c>
      <c r="B2532" s="4">
        <f>'حنا زكري'!B536</f>
        <v>0</v>
      </c>
      <c r="C2532" s="37">
        <f>'حنا زكري'!C536</f>
        <v>0</v>
      </c>
      <c r="D2532" s="7">
        <f>'حنا زكري'!D536</f>
        <v>0</v>
      </c>
      <c r="E2532" s="7">
        <f>'حنا زكري'!E536</f>
        <v>0</v>
      </c>
      <c r="F2532" s="7">
        <f>'حنا زكري'!F536</f>
        <v>0</v>
      </c>
      <c r="G2532" s="7">
        <f>'حنا زكري'!G536</f>
        <v>0</v>
      </c>
      <c r="H2532" s="6" t="s">
        <v>388</v>
      </c>
      <c r="I2532" s="6" t="s">
        <v>60</v>
      </c>
      <c r="J2532" s="6">
        <f>'حنا زكري'!J536</f>
        <v>0</v>
      </c>
      <c r="K2532" s="50"/>
      <c r="L2532" s="39">
        <f t="shared" si="78"/>
        <v>0</v>
      </c>
      <c r="M2532" s="39">
        <f t="shared" si="79"/>
        <v>0</v>
      </c>
    </row>
    <row r="2533" spans="1:13" ht="30" hidden="1" customHeight="1">
      <c r="A2533" s="6">
        <v>530</v>
      </c>
      <c r="B2533" s="4">
        <f>'حنا زكري'!B537</f>
        <v>0</v>
      </c>
      <c r="C2533" s="37">
        <f>'حنا زكري'!C537</f>
        <v>0</v>
      </c>
      <c r="D2533" s="7">
        <f>'حنا زكري'!D537</f>
        <v>0</v>
      </c>
      <c r="E2533" s="7">
        <f>'حنا زكري'!E537</f>
        <v>0</v>
      </c>
      <c r="F2533" s="7">
        <f>'حنا زكري'!F537</f>
        <v>0</v>
      </c>
      <c r="G2533" s="7">
        <f>'حنا زكري'!G537</f>
        <v>0</v>
      </c>
      <c r="H2533" s="6" t="s">
        <v>388</v>
      </c>
      <c r="I2533" s="6" t="s">
        <v>60</v>
      </c>
      <c r="J2533" s="6">
        <f>'حنا زكري'!J537</f>
        <v>0</v>
      </c>
      <c r="K2533" s="50"/>
      <c r="L2533" s="39">
        <f t="shared" si="78"/>
        <v>0</v>
      </c>
      <c r="M2533" s="39">
        <f t="shared" si="79"/>
        <v>0</v>
      </c>
    </row>
    <row r="2534" spans="1:13" ht="30" hidden="1" customHeight="1">
      <c r="A2534" s="6">
        <v>531</v>
      </c>
      <c r="B2534" s="4">
        <f>'حنا زكري'!B538</f>
        <v>0</v>
      </c>
      <c r="C2534" s="37">
        <f>'حنا زكري'!C538</f>
        <v>0</v>
      </c>
      <c r="D2534" s="7">
        <f>'حنا زكري'!D538</f>
        <v>0</v>
      </c>
      <c r="E2534" s="7">
        <f>'حنا زكري'!E538</f>
        <v>0</v>
      </c>
      <c r="F2534" s="7">
        <f>'حنا زكري'!F538</f>
        <v>0</v>
      </c>
      <c r="G2534" s="7">
        <f>'حنا زكري'!G538</f>
        <v>0</v>
      </c>
      <c r="H2534" s="6" t="s">
        <v>388</v>
      </c>
      <c r="I2534" s="6" t="s">
        <v>60</v>
      </c>
      <c r="J2534" s="6">
        <f>'حنا زكري'!J538</f>
        <v>0</v>
      </c>
      <c r="K2534" s="50"/>
      <c r="L2534" s="39">
        <f t="shared" si="78"/>
        <v>0</v>
      </c>
      <c r="M2534" s="39">
        <f t="shared" si="79"/>
        <v>0</v>
      </c>
    </row>
    <row r="2535" spans="1:13" ht="30" hidden="1" customHeight="1">
      <c r="A2535" s="6">
        <v>532</v>
      </c>
      <c r="B2535" s="4">
        <f>'حنا زكري'!B539</f>
        <v>0</v>
      </c>
      <c r="C2535" s="37">
        <f>'حنا زكري'!C539</f>
        <v>0</v>
      </c>
      <c r="D2535" s="7">
        <f>'حنا زكري'!D539</f>
        <v>0</v>
      </c>
      <c r="E2535" s="7">
        <f>'حنا زكري'!E539</f>
        <v>0</v>
      </c>
      <c r="F2535" s="7">
        <f>'حنا زكري'!F539</f>
        <v>0</v>
      </c>
      <c r="G2535" s="7">
        <f>'حنا زكري'!G539</f>
        <v>0</v>
      </c>
      <c r="H2535" s="6" t="s">
        <v>388</v>
      </c>
      <c r="I2535" s="6" t="s">
        <v>60</v>
      </c>
      <c r="J2535" s="6">
        <f>'حنا زكري'!J539</f>
        <v>0</v>
      </c>
      <c r="K2535" s="50"/>
      <c r="L2535" s="39">
        <f t="shared" si="78"/>
        <v>0</v>
      </c>
      <c r="M2535" s="39">
        <f t="shared" si="79"/>
        <v>0</v>
      </c>
    </row>
    <row r="2536" spans="1:13" ht="30" hidden="1" customHeight="1">
      <c r="A2536" s="6">
        <v>533</v>
      </c>
      <c r="B2536" s="4">
        <f>'حنا زكري'!B540</f>
        <v>0</v>
      </c>
      <c r="C2536" s="37">
        <f>'حنا زكري'!C540</f>
        <v>0</v>
      </c>
      <c r="D2536" s="7">
        <f>'حنا زكري'!D540</f>
        <v>0</v>
      </c>
      <c r="E2536" s="7">
        <f>'حنا زكري'!E540</f>
        <v>0</v>
      </c>
      <c r="F2536" s="7">
        <f>'حنا زكري'!F540</f>
        <v>0</v>
      </c>
      <c r="G2536" s="7">
        <f>'حنا زكري'!G540</f>
        <v>0</v>
      </c>
      <c r="H2536" s="6" t="s">
        <v>388</v>
      </c>
      <c r="I2536" s="6" t="s">
        <v>60</v>
      </c>
      <c r="J2536" s="6">
        <f>'حنا زكري'!J540</f>
        <v>0</v>
      </c>
      <c r="K2536" s="50"/>
      <c r="L2536" s="39">
        <f t="shared" si="78"/>
        <v>0</v>
      </c>
      <c r="M2536" s="39">
        <f t="shared" si="79"/>
        <v>0</v>
      </c>
    </row>
    <row r="2537" spans="1:13" ht="30" hidden="1" customHeight="1">
      <c r="A2537" s="6">
        <v>534</v>
      </c>
      <c r="B2537" s="4">
        <f>'حنا زكري'!B541</f>
        <v>0</v>
      </c>
      <c r="C2537" s="37">
        <f>'حنا زكري'!C541</f>
        <v>0</v>
      </c>
      <c r="D2537" s="7">
        <f>'حنا زكري'!D541</f>
        <v>0</v>
      </c>
      <c r="E2537" s="7">
        <f>'حنا زكري'!E541</f>
        <v>0</v>
      </c>
      <c r="F2537" s="7">
        <f>'حنا زكري'!F541</f>
        <v>0</v>
      </c>
      <c r="G2537" s="7">
        <f>'حنا زكري'!G541</f>
        <v>0</v>
      </c>
      <c r="H2537" s="6" t="s">
        <v>388</v>
      </c>
      <c r="I2537" s="6" t="s">
        <v>60</v>
      </c>
      <c r="J2537" s="6">
        <f>'حنا زكري'!J541</f>
        <v>0</v>
      </c>
      <c r="K2537" s="50"/>
      <c r="L2537" s="39">
        <f t="shared" si="78"/>
        <v>0</v>
      </c>
      <c r="M2537" s="39">
        <f t="shared" si="79"/>
        <v>0</v>
      </c>
    </row>
    <row r="2538" spans="1:13" ht="30" hidden="1" customHeight="1">
      <c r="A2538" s="6">
        <v>535</v>
      </c>
      <c r="B2538" s="4">
        <f>'حنا زكري'!B542</f>
        <v>0</v>
      </c>
      <c r="C2538" s="37">
        <f>'حنا زكري'!C542</f>
        <v>0</v>
      </c>
      <c r="D2538" s="7">
        <f>'حنا زكري'!D542</f>
        <v>0</v>
      </c>
      <c r="E2538" s="7">
        <f>'حنا زكري'!E542</f>
        <v>0</v>
      </c>
      <c r="F2538" s="7">
        <f>'حنا زكري'!F542</f>
        <v>0</v>
      </c>
      <c r="G2538" s="7">
        <f>'حنا زكري'!G542</f>
        <v>0</v>
      </c>
      <c r="H2538" s="6" t="s">
        <v>388</v>
      </c>
      <c r="I2538" s="6" t="s">
        <v>60</v>
      </c>
      <c r="J2538" s="6">
        <f>'حنا زكري'!J542</f>
        <v>0</v>
      </c>
      <c r="K2538" s="50"/>
      <c r="L2538" s="39">
        <f t="shared" si="78"/>
        <v>0</v>
      </c>
      <c r="M2538" s="39">
        <f t="shared" si="79"/>
        <v>0</v>
      </c>
    </row>
    <row r="2539" spans="1:13" ht="30" hidden="1" customHeight="1">
      <c r="A2539" s="6">
        <v>536</v>
      </c>
      <c r="B2539" s="4">
        <f>'حنا زكري'!B543</f>
        <v>0</v>
      </c>
      <c r="C2539" s="37">
        <f>'حنا زكري'!C543</f>
        <v>0</v>
      </c>
      <c r="D2539" s="7">
        <f>'حنا زكري'!D543</f>
        <v>0</v>
      </c>
      <c r="E2539" s="7">
        <f>'حنا زكري'!E543</f>
        <v>0</v>
      </c>
      <c r="F2539" s="7">
        <f>'حنا زكري'!F543</f>
        <v>0</v>
      </c>
      <c r="G2539" s="7">
        <f>'حنا زكري'!G543</f>
        <v>0</v>
      </c>
      <c r="H2539" s="6" t="s">
        <v>388</v>
      </c>
      <c r="I2539" s="6" t="s">
        <v>60</v>
      </c>
      <c r="J2539" s="6">
        <f>'حنا زكري'!J543</f>
        <v>0</v>
      </c>
      <c r="K2539" s="50"/>
      <c r="L2539" s="39">
        <f t="shared" si="78"/>
        <v>0</v>
      </c>
      <c r="M2539" s="39">
        <f t="shared" si="79"/>
        <v>0</v>
      </c>
    </row>
    <row r="2540" spans="1:13" ht="30" hidden="1" customHeight="1">
      <c r="A2540" s="6">
        <v>537</v>
      </c>
      <c r="B2540" s="4">
        <f>'حنا زكري'!B544</f>
        <v>0</v>
      </c>
      <c r="C2540" s="37">
        <f>'حنا زكري'!C544</f>
        <v>0</v>
      </c>
      <c r="D2540" s="7">
        <f>'حنا زكري'!D544</f>
        <v>0</v>
      </c>
      <c r="E2540" s="7">
        <f>'حنا زكري'!E544</f>
        <v>0</v>
      </c>
      <c r="F2540" s="7">
        <f>'حنا زكري'!F544</f>
        <v>0</v>
      </c>
      <c r="G2540" s="7">
        <f>'حنا زكري'!G544</f>
        <v>0</v>
      </c>
      <c r="H2540" s="6" t="s">
        <v>388</v>
      </c>
      <c r="I2540" s="6" t="s">
        <v>60</v>
      </c>
      <c r="J2540" s="6">
        <f>'حنا زكري'!J544</f>
        <v>0</v>
      </c>
      <c r="K2540" s="50"/>
      <c r="L2540" s="39">
        <f t="shared" si="78"/>
        <v>0</v>
      </c>
      <c r="M2540" s="39">
        <f t="shared" si="79"/>
        <v>0</v>
      </c>
    </row>
    <row r="2541" spans="1:13" ht="30" hidden="1" customHeight="1">
      <c r="A2541" s="6">
        <v>538</v>
      </c>
      <c r="B2541" s="4">
        <f>'حنا زكري'!B545</f>
        <v>0</v>
      </c>
      <c r="C2541" s="37">
        <f>'حنا زكري'!C545</f>
        <v>0</v>
      </c>
      <c r="D2541" s="7">
        <f>'حنا زكري'!D545</f>
        <v>0</v>
      </c>
      <c r="E2541" s="7">
        <f>'حنا زكري'!E545</f>
        <v>0</v>
      </c>
      <c r="F2541" s="7">
        <f>'حنا زكري'!F545</f>
        <v>0</v>
      </c>
      <c r="G2541" s="7">
        <f>'حنا زكري'!G545</f>
        <v>0</v>
      </c>
      <c r="H2541" s="6" t="s">
        <v>388</v>
      </c>
      <c r="I2541" s="6" t="s">
        <v>60</v>
      </c>
      <c r="J2541" s="6">
        <f>'حنا زكري'!J545</f>
        <v>0</v>
      </c>
      <c r="K2541" s="50"/>
      <c r="L2541" s="39">
        <f t="shared" si="78"/>
        <v>0</v>
      </c>
      <c r="M2541" s="39">
        <f t="shared" si="79"/>
        <v>0</v>
      </c>
    </row>
    <row r="2542" spans="1:13" ht="30" hidden="1" customHeight="1">
      <c r="A2542" s="6">
        <v>539</v>
      </c>
      <c r="B2542" s="4">
        <f>'حنا زكري'!B546</f>
        <v>0</v>
      </c>
      <c r="C2542" s="37">
        <f>'حنا زكري'!C546</f>
        <v>0</v>
      </c>
      <c r="D2542" s="7">
        <f>'حنا زكري'!D546</f>
        <v>0</v>
      </c>
      <c r="E2542" s="7">
        <f>'حنا زكري'!E546</f>
        <v>0</v>
      </c>
      <c r="F2542" s="7">
        <f>'حنا زكري'!F546</f>
        <v>0</v>
      </c>
      <c r="G2542" s="7">
        <f>'حنا زكري'!G546</f>
        <v>0</v>
      </c>
      <c r="H2542" s="6" t="s">
        <v>388</v>
      </c>
      <c r="I2542" s="6" t="s">
        <v>60</v>
      </c>
      <c r="J2542" s="6">
        <f>'حنا زكري'!J546</f>
        <v>0</v>
      </c>
      <c r="K2542" s="50"/>
      <c r="L2542" s="39">
        <f t="shared" si="78"/>
        <v>0</v>
      </c>
      <c r="M2542" s="39">
        <f t="shared" si="79"/>
        <v>0</v>
      </c>
    </row>
    <row r="2543" spans="1:13" ht="30" hidden="1" customHeight="1">
      <c r="A2543" s="6">
        <v>540</v>
      </c>
      <c r="B2543" s="4">
        <f>'حنا زكري'!B547</f>
        <v>0</v>
      </c>
      <c r="C2543" s="37">
        <f>'حنا زكري'!C547</f>
        <v>0</v>
      </c>
      <c r="D2543" s="7">
        <f>'حنا زكري'!D547</f>
        <v>0</v>
      </c>
      <c r="E2543" s="7">
        <f>'حنا زكري'!E547</f>
        <v>0</v>
      </c>
      <c r="F2543" s="7">
        <f>'حنا زكري'!F547</f>
        <v>0</v>
      </c>
      <c r="G2543" s="7">
        <f>'حنا زكري'!G547</f>
        <v>0</v>
      </c>
      <c r="H2543" s="6" t="s">
        <v>388</v>
      </c>
      <c r="I2543" s="6" t="s">
        <v>60</v>
      </c>
      <c r="J2543" s="6">
        <f>'حنا زكري'!J547</f>
        <v>0</v>
      </c>
      <c r="K2543" s="50"/>
      <c r="L2543" s="39">
        <f t="shared" si="78"/>
        <v>0</v>
      </c>
      <c r="M2543" s="39">
        <f t="shared" si="79"/>
        <v>0</v>
      </c>
    </row>
    <row r="2544" spans="1:13" ht="30" hidden="1" customHeight="1">
      <c r="A2544" s="6">
        <v>541</v>
      </c>
      <c r="B2544" s="4">
        <f>'حنا زكري'!B548</f>
        <v>0</v>
      </c>
      <c r="C2544" s="37">
        <f>'حنا زكري'!C548</f>
        <v>0</v>
      </c>
      <c r="D2544" s="7">
        <f>'حنا زكري'!D548</f>
        <v>0</v>
      </c>
      <c r="E2544" s="7">
        <f>'حنا زكري'!E548</f>
        <v>0</v>
      </c>
      <c r="F2544" s="7">
        <f>'حنا زكري'!F548</f>
        <v>0</v>
      </c>
      <c r="G2544" s="7">
        <f>'حنا زكري'!G548</f>
        <v>0</v>
      </c>
      <c r="H2544" s="6" t="s">
        <v>388</v>
      </c>
      <c r="I2544" s="6" t="s">
        <v>60</v>
      </c>
      <c r="J2544" s="6">
        <f>'حنا زكري'!J548</f>
        <v>0</v>
      </c>
      <c r="K2544" s="50"/>
      <c r="L2544" s="39">
        <f t="shared" si="78"/>
        <v>0</v>
      </c>
      <c r="M2544" s="39">
        <f t="shared" si="79"/>
        <v>0</v>
      </c>
    </row>
    <row r="2545" spans="1:13" ht="30" hidden="1" customHeight="1">
      <c r="A2545" s="6">
        <v>542</v>
      </c>
      <c r="B2545" s="4">
        <f>'حنا زكري'!B549</f>
        <v>0</v>
      </c>
      <c r="C2545" s="37">
        <f>'حنا زكري'!C549</f>
        <v>0</v>
      </c>
      <c r="D2545" s="7">
        <f>'حنا زكري'!D549</f>
        <v>0</v>
      </c>
      <c r="E2545" s="7">
        <f>'حنا زكري'!E549</f>
        <v>0</v>
      </c>
      <c r="F2545" s="7">
        <f>'حنا زكري'!F549</f>
        <v>0</v>
      </c>
      <c r="G2545" s="7">
        <f>'حنا زكري'!G549</f>
        <v>0</v>
      </c>
      <c r="H2545" s="6" t="s">
        <v>388</v>
      </c>
      <c r="I2545" s="6" t="s">
        <v>60</v>
      </c>
      <c r="J2545" s="6">
        <f>'حنا زكري'!J549</f>
        <v>0</v>
      </c>
      <c r="K2545" s="50"/>
      <c r="L2545" s="39">
        <f t="shared" si="78"/>
        <v>0</v>
      </c>
      <c r="M2545" s="39">
        <f t="shared" si="79"/>
        <v>0</v>
      </c>
    </row>
    <row r="2546" spans="1:13" ht="30" hidden="1" customHeight="1">
      <c r="A2546" s="6">
        <v>543</v>
      </c>
      <c r="B2546" s="4">
        <f>'حنا زكري'!B550</f>
        <v>0</v>
      </c>
      <c r="C2546" s="37">
        <f>'حنا زكري'!C550</f>
        <v>0</v>
      </c>
      <c r="D2546" s="7">
        <f>'حنا زكري'!D550</f>
        <v>0</v>
      </c>
      <c r="E2546" s="7">
        <f>'حنا زكري'!E550</f>
        <v>0</v>
      </c>
      <c r="F2546" s="7">
        <f>'حنا زكري'!F550</f>
        <v>0</v>
      </c>
      <c r="G2546" s="7">
        <f>'حنا زكري'!G550</f>
        <v>0</v>
      </c>
      <c r="H2546" s="6" t="s">
        <v>388</v>
      </c>
      <c r="I2546" s="6" t="s">
        <v>60</v>
      </c>
      <c r="J2546" s="6">
        <f>'حنا زكري'!J550</f>
        <v>0</v>
      </c>
      <c r="K2546" s="50"/>
      <c r="L2546" s="39">
        <f t="shared" si="78"/>
        <v>0</v>
      </c>
      <c r="M2546" s="39">
        <f t="shared" si="79"/>
        <v>0</v>
      </c>
    </row>
    <row r="2547" spans="1:13" ht="30" hidden="1" customHeight="1">
      <c r="A2547" s="6">
        <v>544</v>
      </c>
      <c r="B2547" s="4">
        <f>'حنا زكري'!B551</f>
        <v>0</v>
      </c>
      <c r="C2547" s="37">
        <f>'حنا زكري'!C551</f>
        <v>0</v>
      </c>
      <c r="D2547" s="7">
        <f>'حنا زكري'!D551</f>
        <v>0</v>
      </c>
      <c r="E2547" s="7">
        <f>'حنا زكري'!E551</f>
        <v>0</v>
      </c>
      <c r="F2547" s="7">
        <f>'حنا زكري'!F551</f>
        <v>0</v>
      </c>
      <c r="G2547" s="7">
        <f>'حنا زكري'!G551</f>
        <v>0</v>
      </c>
      <c r="H2547" s="6" t="s">
        <v>388</v>
      </c>
      <c r="I2547" s="6" t="s">
        <v>60</v>
      </c>
      <c r="J2547" s="6">
        <f>'حنا زكري'!J551</f>
        <v>0</v>
      </c>
      <c r="K2547" s="50"/>
      <c r="L2547" s="39">
        <f t="shared" si="78"/>
        <v>0</v>
      </c>
      <c r="M2547" s="39">
        <f t="shared" si="79"/>
        <v>0</v>
      </c>
    </row>
    <row r="2548" spans="1:13" ht="30" hidden="1" customHeight="1">
      <c r="A2548" s="6">
        <v>545</v>
      </c>
      <c r="B2548" s="4">
        <f>'حنا زكري'!B552</f>
        <v>0</v>
      </c>
      <c r="C2548" s="37">
        <f>'حنا زكري'!C552</f>
        <v>0</v>
      </c>
      <c r="D2548" s="7">
        <f>'حنا زكري'!D552</f>
        <v>0</v>
      </c>
      <c r="E2548" s="7">
        <f>'حنا زكري'!E552</f>
        <v>0</v>
      </c>
      <c r="F2548" s="7">
        <f>'حنا زكري'!F552</f>
        <v>0</v>
      </c>
      <c r="G2548" s="7">
        <f>'حنا زكري'!G552</f>
        <v>0</v>
      </c>
      <c r="H2548" s="6" t="s">
        <v>388</v>
      </c>
      <c r="I2548" s="6" t="s">
        <v>60</v>
      </c>
      <c r="J2548" s="6">
        <f>'حنا زكري'!J552</f>
        <v>0</v>
      </c>
      <c r="K2548" s="50"/>
      <c r="L2548" s="39">
        <f t="shared" si="78"/>
        <v>0</v>
      </c>
      <c r="M2548" s="39">
        <f t="shared" si="79"/>
        <v>0</v>
      </c>
    </row>
    <row r="2549" spans="1:13" ht="30" hidden="1" customHeight="1">
      <c r="A2549" s="6">
        <v>546</v>
      </c>
      <c r="B2549" s="4">
        <f>'حنا زكري'!B553</f>
        <v>0</v>
      </c>
      <c r="C2549" s="37">
        <f>'حنا زكري'!C553</f>
        <v>0</v>
      </c>
      <c r="D2549" s="7">
        <f>'حنا زكري'!D553</f>
        <v>0</v>
      </c>
      <c r="E2549" s="7">
        <f>'حنا زكري'!E553</f>
        <v>0</v>
      </c>
      <c r="F2549" s="7">
        <f>'حنا زكري'!F553</f>
        <v>0</v>
      </c>
      <c r="G2549" s="7">
        <f>'حنا زكري'!G553</f>
        <v>0</v>
      </c>
      <c r="H2549" s="6" t="s">
        <v>388</v>
      </c>
      <c r="I2549" s="6" t="s">
        <v>60</v>
      </c>
      <c r="J2549" s="6">
        <f>'حنا زكري'!J553</f>
        <v>0</v>
      </c>
      <c r="K2549" s="50"/>
      <c r="L2549" s="39">
        <f t="shared" si="78"/>
        <v>0</v>
      </c>
      <c r="M2549" s="39">
        <f t="shared" si="79"/>
        <v>0</v>
      </c>
    </row>
    <row r="2550" spans="1:13" ht="30" hidden="1" customHeight="1">
      <c r="A2550" s="6">
        <v>547</v>
      </c>
      <c r="B2550" s="4">
        <f>'حنا زكري'!B554</f>
        <v>0</v>
      </c>
      <c r="C2550" s="37">
        <f>'حنا زكري'!C554</f>
        <v>0</v>
      </c>
      <c r="D2550" s="7">
        <f>'حنا زكري'!D554</f>
        <v>0</v>
      </c>
      <c r="E2550" s="7">
        <f>'حنا زكري'!E554</f>
        <v>0</v>
      </c>
      <c r="F2550" s="7">
        <f>'حنا زكري'!F554</f>
        <v>0</v>
      </c>
      <c r="G2550" s="7">
        <f>'حنا زكري'!G554</f>
        <v>0</v>
      </c>
      <c r="H2550" s="6" t="s">
        <v>388</v>
      </c>
      <c r="I2550" s="6" t="s">
        <v>60</v>
      </c>
      <c r="J2550" s="6">
        <f>'حنا زكري'!J554</f>
        <v>0</v>
      </c>
      <c r="K2550" s="50"/>
      <c r="L2550" s="39">
        <f t="shared" si="78"/>
        <v>0</v>
      </c>
      <c r="M2550" s="39">
        <f t="shared" si="79"/>
        <v>0</v>
      </c>
    </row>
    <row r="2551" spans="1:13" ht="30" hidden="1" customHeight="1">
      <c r="A2551" s="6">
        <v>548</v>
      </c>
      <c r="B2551" s="4">
        <f>'حنا زكري'!B555</f>
        <v>0</v>
      </c>
      <c r="C2551" s="37">
        <f>'حنا زكري'!C555</f>
        <v>0</v>
      </c>
      <c r="D2551" s="7">
        <f>'حنا زكري'!D555</f>
        <v>0</v>
      </c>
      <c r="E2551" s="7">
        <f>'حنا زكري'!E555</f>
        <v>0</v>
      </c>
      <c r="F2551" s="7">
        <f>'حنا زكري'!F555</f>
        <v>0</v>
      </c>
      <c r="G2551" s="7">
        <f>'حنا زكري'!G555</f>
        <v>0</v>
      </c>
      <c r="H2551" s="6" t="s">
        <v>388</v>
      </c>
      <c r="I2551" s="6" t="s">
        <v>60</v>
      </c>
      <c r="J2551" s="6">
        <f>'حنا زكري'!J555</f>
        <v>0</v>
      </c>
      <c r="K2551" s="50"/>
      <c r="L2551" s="39">
        <f t="shared" si="78"/>
        <v>0</v>
      </c>
      <c r="M2551" s="39">
        <f t="shared" si="79"/>
        <v>0</v>
      </c>
    </row>
    <row r="2552" spans="1:13" ht="30" hidden="1" customHeight="1">
      <c r="A2552" s="6">
        <v>549</v>
      </c>
      <c r="B2552" s="4">
        <f>'حنا زكري'!B556</f>
        <v>0</v>
      </c>
      <c r="C2552" s="37">
        <f>'حنا زكري'!C556</f>
        <v>0</v>
      </c>
      <c r="D2552" s="7">
        <f>'حنا زكري'!D556</f>
        <v>0</v>
      </c>
      <c r="E2552" s="7">
        <f>'حنا زكري'!E556</f>
        <v>0</v>
      </c>
      <c r="F2552" s="7">
        <f>'حنا زكري'!F556</f>
        <v>0</v>
      </c>
      <c r="G2552" s="7">
        <f>'حنا زكري'!G556</f>
        <v>0</v>
      </c>
      <c r="H2552" s="6" t="s">
        <v>388</v>
      </c>
      <c r="I2552" s="6" t="s">
        <v>60</v>
      </c>
      <c r="J2552" s="6">
        <f>'حنا زكري'!J556</f>
        <v>0</v>
      </c>
      <c r="K2552" s="50"/>
      <c r="L2552" s="39">
        <f t="shared" si="78"/>
        <v>0</v>
      </c>
      <c r="M2552" s="39">
        <f t="shared" si="79"/>
        <v>0</v>
      </c>
    </row>
    <row r="2553" spans="1:13" ht="30" hidden="1" customHeight="1">
      <c r="A2553" s="6">
        <v>550</v>
      </c>
      <c r="B2553" s="4">
        <f>'حنا زكري'!B557</f>
        <v>0</v>
      </c>
      <c r="C2553" s="37">
        <f>'حنا زكري'!C557</f>
        <v>0</v>
      </c>
      <c r="D2553" s="7">
        <f>'حنا زكري'!D557</f>
        <v>0</v>
      </c>
      <c r="E2553" s="7">
        <f>'حنا زكري'!E557</f>
        <v>0</v>
      </c>
      <c r="F2553" s="7">
        <f>'حنا زكري'!F557</f>
        <v>0</v>
      </c>
      <c r="G2553" s="7">
        <f>'حنا زكري'!G557</f>
        <v>0</v>
      </c>
      <c r="H2553" s="6" t="s">
        <v>388</v>
      </c>
      <c r="I2553" s="6" t="s">
        <v>60</v>
      </c>
      <c r="J2553" s="6">
        <f>'حنا زكري'!J557</f>
        <v>0</v>
      </c>
      <c r="K2553" s="50"/>
      <c r="L2553" s="39">
        <f t="shared" si="78"/>
        <v>0</v>
      </c>
      <c r="M2553" s="39">
        <f t="shared" si="79"/>
        <v>0</v>
      </c>
    </row>
    <row r="2554" spans="1:13" ht="30" hidden="1" customHeight="1">
      <c r="A2554" s="6">
        <v>551</v>
      </c>
      <c r="B2554" s="4">
        <f>'حنا زكري'!B558</f>
        <v>0</v>
      </c>
      <c r="C2554" s="37">
        <f>'حنا زكري'!C558</f>
        <v>0</v>
      </c>
      <c r="D2554" s="7">
        <f>'حنا زكري'!D558</f>
        <v>0</v>
      </c>
      <c r="E2554" s="7">
        <f>'حنا زكري'!E558</f>
        <v>0</v>
      </c>
      <c r="F2554" s="7">
        <f>'حنا زكري'!F558</f>
        <v>0</v>
      </c>
      <c r="G2554" s="7">
        <f>'حنا زكري'!G558</f>
        <v>0</v>
      </c>
      <c r="H2554" s="6" t="s">
        <v>388</v>
      </c>
      <c r="I2554" s="6" t="s">
        <v>60</v>
      </c>
      <c r="J2554" s="6">
        <f>'حنا زكري'!J558</f>
        <v>0</v>
      </c>
      <c r="K2554" s="50"/>
      <c r="L2554" s="39">
        <f t="shared" si="78"/>
        <v>0</v>
      </c>
      <c r="M2554" s="39">
        <f t="shared" si="79"/>
        <v>0</v>
      </c>
    </row>
    <row r="2555" spans="1:13" ht="30" hidden="1" customHeight="1">
      <c r="A2555" s="6">
        <v>552</v>
      </c>
      <c r="B2555" s="4">
        <f>'حنا زكري'!B559</f>
        <v>0</v>
      </c>
      <c r="C2555" s="37">
        <f>'حنا زكري'!C559</f>
        <v>0</v>
      </c>
      <c r="D2555" s="7">
        <f>'حنا زكري'!D559</f>
        <v>0</v>
      </c>
      <c r="E2555" s="7">
        <f>'حنا زكري'!E559</f>
        <v>0</v>
      </c>
      <c r="F2555" s="7">
        <f>'حنا زكري'!F559</f>
        <v>0</v>
      </c>
      <c r="G2555" s="7">
        <f>'حنا زكري'!G559</f>
        <v>0</v>
      </c>
      <c r="H2555" s="6" t="s">
        <v>388</v>
      </c>
      <c r="I2555" s="6" t="s">
        <v>60</v>
      </c>
      <c r="J2555" s="6">
        <f>'حنا زكري'!J559</f>
        <v>0</v>
      </c>
      <c r="K2555" s="50"/>
      <c r="L2555" s="39">
        <f t="shared" si="78"/>
        <v>0</v>
      </c>
      <c r="M2555" s="39">
        <f t="shared" si="79"/>
        <v>0</v>
      </c>
    </row>
    <row r="2556" spans="1:13" ht="30" hidden="1" customHeight="1">
      <c r="A2556" s="6">
        <v>553</v>
      </c>
      <c r="B2556" s="4">
        <f>'حنا زكري'!B560</f>
        <v>0</v>
      </c>
      <c r="C2556" s="37">
        <f>'حنا زكري'!C560</f>
        <v>0</v>
      </c>
      <c r="D2556" s="7">
        <f>'حنا زكري'!D560</f>
        <v>0</v>
      </c>
      <c r="E2556" s="7">
        <f>'حنا زكري'!E560</f>
        <v>0</v>
      </c>
      <c r="F2556" s="7">
        <f>'حنا زكري'!F560</f>
        <v>0</v>
      </c>
      <c r="G2556" s="7">
        <f>'حنا زكري'!G560</f>
        <v>0</v>
      </c>
      <c r="H2556" s="6" t="s">
        <v>388</v>
      </c>
      <c r="I2556" s="6" t="s">
        <v>60</v>
      </c>
      <c r="J2556" s="6">
        <f>'حنا زكري'!J560</f>
        <v>0</v>
      </c>
      <c r="K2556" s="50"/>
      <c r="L2556" s="39">
        <f t="shared" si="78"/>
        <v>0</v>
      </c>
      <c r="M2556" s="39">
        <f t="shared" si="79"/>
        <v>0</v>
      </c>
    </row>
    <row r="2557" spans="1:13" ht="30" hidden="1" customHeight="1">
      <c r="A2557" s="6">
        <v>554</v>
      </c>
      <c r="B2557" s="4">
        <f>'حنا زكري'!B561</f>
        <v>0</v>
      </c>
      <c r="C2557" s="37">
        <f>'حنا زكري'!C561</f>
        <v>0</v>
      </c>
      <c r="D2557" s="7">
        <f>'حنا زكري'!D561</f>
        <v>0</v>
      </c>
      <c r="E2557" s="7">
        <f>'حنا زكري'!E561</f>
        <v>0</v>
      </c>
      <c r="F2557" s="7">
        <f>'حنا زكري'!F561</f>
        <v>0</v>
      </c>
      <c r="G2557" s="7">
        <f>'حنا زكري'!G561</f>
        <v>0</v>
      </c>
      <c r="H2557" s="6" t="s">
        <v>388</v>
      </c>
      <c r="I2557" s="6" t="s">
        <v>60</v>
      </c>
      <c r="J2557" s="6">
        <f>'حنا زكري'!J561</f>
        <v>0</v>
      </c>
      <c r="K2557" s="50"/>
      <c r="L2557" s="39">
        <f t="shared" si="78"/>
        <v>0</v>
      </c>
      <c r="M2557" s="39">
        <f t="shared" si="79"/>
        <v>0</v>
      </c>
    </row>
    <row r="2558" spans="1:13" ht="30" hidden="1" customHeight="1">
      <c r="A2558" s="6">
        <v>555</v>
      </c>
      <c r="B2558" s="4">
        <f>'حنا زكري'!B562</f>
        <v>0</v>
      </c>
      <c r="C2558" s="37">
        <f>'حنا زكري'!C562</f>
        <v>0</v>
      </c>
      <c r="D2558" s="7">
        <f>'حنا زكري'!D562</f>
        <v>0</v>
      </c>
      <c r="E2558" s="7">
        <f>'حنا زكري'!E562</f>
        <v>0</v>
      </c>
      <c r="F2558" s="7">
        <f>'حنا زكري'!F562</f>
        <v>0</v>
      </c>
      <c r="G2558" s="7">
        <f>'حنا زكري'!G562</f>
        <v>0</v>
      </c>
      <c r="H2558" s="6" t="s">
        <v>388</v>
      </c>
      <c r="I2558" s="6" t="s">
        <v>60</v>
      </c>
      <c r="J2558" s="6">
        <f>'حنا زكري'!J562</f>
        <v>0</v>
      </c>
      <c r="K2558" s="50"/>
      <c r="L2558" s="39">
        <f t="shared" si="78"/>
        <v>0</v>
      </c>
      <c r="M2558" s="39">
        <f t="shared" si="79"/>
        <v>0</v>
      </c>
    </row>
    <row r="2559" spans="1:13" ht="30" hidden="1" customHeight="1">
      <c r="A2559" s="6">
        <v>556</v>
      </c>
      <c r="B2559" s="4">
        <f>'حنا زكري'!B563</f>
        <v>0</v>
      </c>
      <c r="C2559" s="37">
        <f>'حنا زكري'!C563</f>
        <v>0</v>
      </c>
      <c r="D2559" s="7">
        <f>'حنا زكري'!D563</f>
        <v>0</v>
      </c>
      <c r="E2559" s="7">
        <f>'حنا زكري'!E563</f>
        <v>0</v>
      </c>
      <c r="F2559" s="7">
        <f>'حنا زكري'!F563</f>
        <v>0</v>
      </c>
      <c r="G2559" s="7">
        <f>'حنا زكري'!G563</f>
        <v>0</v>
      </c>
      <c r="H2559" s="6" t="s">
        <v>388</v>
      </c>
      <c r="I2559" s="6" t="s">
        <v>60</v>
      </c>
      <c r="J2559" s="6">
        <f>'حنا زكري'!J563</f>
        <v>0</v>
      </c>
      <c r="K2559" s="50"/>
      <c r="L2559" s="39">
        <f t="shared" si="78"/>
        <v>0</v>
      </c>
      <c r="M2559" s="39">
        <f t="shared" si="79"/>
        <v>0</v>
      </c>
    </row>
    <row r="2560" spans="1:13" ht="30" hidden="1" customHeight="1">
      <c r="A2560" s="6">
        <v>557</v>
      </c>
      <c r="B2560" s="4">
        <f>'حنا زكري'!B564</f>
        <v>0</v>
      </c>
      <c r="C2560" s="37">
        <f>'حنا زكري'!C564</f>
        <v>0</v>
      </c>
      <c r="D2560" s="7">
        <f>'حنا زكري'!D564</f>
        <v>0</v>
      </c>
      <c r="E2560" s="7">
        <f>'حنا زكري'!E564</f>
        <v>0</v>
      </c>
      <c r="F2560" s="7">
        <f>'حنا زكري'!F564</f>
        <v>0</v>
      </c>
      <c r="G2560" s="7">
        <f>'حنا زكري'!G564</f>
        <v>0</v>
      </c>
      <c r="H2560" s="6" t="s">
        <v>388</v>
      </c>
      <c r="I2560" s="6" t="s">
        <v>60</v>
      </c>
      <c r="J2560" s="6">
        <f>'حنا زكري'!J564</f>
        <v>0</v>
      </c>
      <c r="K2560" s="50"/>
      <c r="L2560" s="39">
        <f t="shared" si="78"/>
        <v>0</v>
      </c>
      <c r="M2560" s="39">
        <f t="shared" si="79"/>
        <v>0</v>
      </c>
    </row>
    <row r="2561" spans="1:13" ht="30" hidden="1" customHeight="1">
      <c r="A2561" s="6">
        <v>558</v>
      </c>
      <c r="B2561" s="4">
        <f>'حنا زكري'!B565</f>
        <v>0</v>
      </c>
      <c r="C2561" s="37">
        <f>'حنا زكري'!C565</f>
        <v>0</v>
      </c>
      <c r="D2561" s="7">
        <f>'حنا زكري'!D565</f>
        <v>0</v>
      </c>
      <c r="E2561" s="7">
        <f>'حنا زكري'!E565</f>
        <v>0</v>
      </c>
      <c r="F2561" s="7">
        <f>'حنا زكري'!F565</f>
        <v>0</v>
      </c>
      <c r="G2561" s="7">
        <f>'حنا زكري'!G565</f>
        <v>0</v>
      </c>
      <c r="H2561" s="6" t="s">
        <v>388</v>
      </c>
      <c r="I2561" s="6" t="s">
        <v>60</v>
      </c>
      <c r="J2561" s="6">
        <f>'حنا زكري'!J565</f>
        <v>0</v>
      </c>
      <c r="K2561" s="50"/>
      <c r="L2561" s="39">
        <f t="shared" si="78"/>
        <v>0</v>
      </c>
      <c r="M2561" s="39">
        <f t="shared" si="79"/>
        <v>0</v>
      </c>
    </row>
    <row r="2562" spans="1:13" ht="30" hidden="1" customHeight="1">
      <c r="A2562" s="6">
        <v>559</v>
      </c>
      <c r="B2562" s="4">
        <f>'حنا زكري'!B566</f>
        <v>0</v>
      </c>
      <c r="C2562" s="37">
        <f>'حنا زكري'!C566</f>
        <v>0</v>
      </c>
      <c r="D2562" s="7">
        <f>'حنا زكري'!D566</f>
        <v>0</v>
      </c>
      <c r="E2562" s="7">
        <f>'حنا زكري'!E566</f>
        <v>0</v>
      </c>
      <c r="F2562" s="7">
        <f>'حنا زكري'!F566</f>
        <v>0</v>
      </c>
      <c r="G2562" s="7">
        <f>'حنا زكري'!G566</f>
        <v>0</v>
      </c>
      <c r="H2562" s="6" t="s">
        <v>388</v>
      </c>
      <c r="I2562" s="6" t="s">
        <v>60</v>
      </c>
      <c r="J2562" s="6">
        <f>'حنا زكري'!J566</f>
        <v>0</v>
      </c>
      <c r="K2562" s="50"/>
      <c r="L2562" s="39">
        <f t="shared" si="78"/>
        <v>0</v>
      </c>
      <c r="M2562" s="39">
        <f t="shared" si="79"/>
        <v>0</v>
      </c>
    </row>
    <row r="2563" spans="1:13" ht="30" hidden="1" customHeight="1">
      <c r="A2563" s="6">
        <v>560</v>
      </c>
      <c r="B2563" s="4">
        <f>'حنا زكري'!B567</f>
        <v>0</v>
      </c>
      <c r="C2563" s="37">
        <f>'حنا زكري'!C567</f>
        <v>0</v>
      </c>
      <c r="D2563" s="7">
        <f>'حنا زكري'!D567</f>
        <v>0</v>
      </c>
      <c r="E2563" s="7">
        <f>'حنا زكري'!E567</f>
        <v>0</v>
      </c>
      <c r="F2563" s="7">
        <f>'حنا زكري'!F567</f>
        <v>0</v>
      </c>
      <c r="G2563" s="7">
        <f>'حنا زكري'!G567</f>
        <v>0</v>
      </c>
      <c r="H2563" s="6" t="s">
        <v>388</v>
      </c>
      <c r="I2563" s="6" t="s">
        <v>60</v>
      </c>
      <c r="J2563" s="6">
        <f>'حنا زكري'!J567</f>
        <v>0</v>
      </c>
      <c r="K2563" s="50"/>
      <c r="L2563" s="39">
        <f t="shared" si="78"/>
        <v>0</v>
      </c>
      <c r="M2563" s="39">
        <f t="shared" si="79"/>
        <v>0</v>
      </c>
    </row>
    <row r="2564" spans="1:13" ht="30" hidden="1" customHeight="1">
      <c r="A2564" s="6">
        <v>561</v>
      </c>
      <c r="B2564" s="4">
        <f>'حنا زكري'!B568</f>
        <v>0</v>
      </c>
      <c r="C2564" s="37">
        <f>'حنا زكري'!C568</f>
        <v>0</v>
      </c>
      <c r="D2564" s="7">
        <f>'حنا زكري'!D568</f>
        <v>0</v>
      </c>
      <c r="E2564" s="7">
        <f>'حنا زكري'!E568</f>
        <v>0</v>
      </c>
      <c r="F2564" s="7">
        <f>'حنا زكري'!F568</f>
        <v>0</v>
      </c>
      <c r="G2564" s="7">
        <f>'حنا زكري'!G568</f>
        <v>0</v>
      </c>
      <c r="H2564" s="6" t="s">
        <v>388</v>
      </c>
      <c r="I2564" s="6" t="s">
        <v>60</v>
      </c>
      <c r="J2564" s="6">
        <f>'حنا زكري'!J568</f>
        <v>0</v>
      </c>
      <c r="K2564" s="50"/>
      <c r="L2564" s="39">
        <f t="shared" si="78"/>
        <v>0</v>
      </c>
      <c r="M2564" s="39">
        <f t="shared" si="79"/>
        <v>0</v>
      </c>
    </row>
    <row r="2565" spans="1:13" ht="30" hidden="1" customHeight="1">
      <c r="A2565" s="6">
        <v>562</v>
      </c>
      <c r="B2565" s="4">
        <f>'حنا زكري'!B569</f>
        <v>0</v>
      </c>
      <c r="C2565" s="37">
        <f>'حنا زكري'!C569</f>
        <v>0</v>
      </c>
      <c r="D2565" s="7">
        <f>'حنا زكري'!D569</f>
        <v>0</v>
      </c>
      <c r="E2565" s="7">
        <f>'حنا زكري'!E569</f>
        <v>0</v>
      </c>
      <c r="F2565" s="7">
        <f>'حنا زكري'!F569</f>
        <v>0</v>
      </c>
      <c r="G2565" s="7">
        <f>'حنا زكري'!G569</f>
        <v>0</v>
      </c>
      <c r="H2565" s="6" t="s">
        <v>388</v>
      </c>
      <c r="I2565" s="6" t="s">
        <v>60</v>
      </c>
      <c r="J2565" s="6">
        <f>'حنا زكري'!J569</f>
        <v>0</v>
      </c>
      <c r="K2565" s="50"/>
      <c r="L2565" s="39">
        <f t="shared" ref="L2565:L2628" si="80">IF(AND(E2565="سويس",B2565=$I$1),1,0)</f>
        <v>0</v>
      </c>
      <c r="M2565" s="39">
        <f t="shared" ref="M2565:M2628" si="81">IF(AND(E2565="عاشر",B2565=$I$1),1,0)</f>
        <v>0</v>
      </c>
    </row>
    <row r="2566" spans="1:13" ht="30" hidden="1" customHeight="1">
      <c r="A2566" s="6">
        <v>563</v>
      </c>
      <c r="B2566" s="4">
        <f>'حنا زكري'!B570</f>
        <v>0</v>
      </c>
      <c r="C2566" s="37">
        <f>'حنا زكري'!C570</f>
        <v>0</v>
      </c>
      <c r="D2566" s="7">
        <f>'حنا زكري'!D570</f>
        <v>0</v>
      </c>
      <c r="E2566" s="7">
        <f>'حنا زكري'!E570</f>
        <v>0</v>
      </c>
      <c r="F2566" s="7">
        <f>'حنا زكري'!F570</f>
        <v>0</v>
      </c>
      <c r="G2566" s="7">
        <f>'حنا زكري'!G570</f>
        <v>0</v>
      </c>
      <c r="H2566" s="6" t="s">
        <v>388</v>
      </c>
      <c r="I2566" s="6" t="s">
        <v>60</v>
      </c>
      <c r="J2566" s="6">
        <f>'حنا زكري'!J570</f>
        <v>0</v>
      </c>
      <c r="K2566" s="50"/>
      <c r="L2566" s="39">
        <f t="shared" si="80"/>
        <v>0</v>
      </c>
      <c r="M2566" s="39">
        <f t="shared" si="81"/>
        <v>0</v>
      </c>
    </row>
    <row r="2567" spans="1:13" ht="30" hidden="1" customHeight="1">
      <c r="A2567" s="6">
        <v>564</v>
      </c>
      <c r="B2567" s="4">
        <f>'حنا زكري'!B571</f>
        <v>0</v>
      </c>
      <c r="C2567" s="37">
        <f>'حنا زكري'!C571</f>
        <v>0</v>
      </c>
      <c r="D2567" s="7">
        <f>'حنا زكري'!D571</f>
        <v>0</v>
      </c>
      <c r="E2567" s="7">
        <f>'حنا زكري'!E571</f>
        <v>0</v>
      </c>
      <c r="F2567" s="7">
        <f>'حنا زكري'!F571</f>
        <v>0</v>
      </c>
      <c r="G2567" s="7">
        <f>'حنا زكري'!G571</f>
        <v>0</v>
      </c>
      <c r="H2567" s="6" t="s">
        <v>388</v>
      </c>
      <c r="I2567" s="6" t="s">
        <v>60</v>
      </c>
      <c r="J2567" s="6">
        <f>'حنا زكري'!J571</f>
        <v>0</v>
      </c>
      <c r="K2567" s="50"/>
      <c r="L2567" s="39">
        <f t="shared" si="80"/>
        <v>0</v>
      </c>
      <c r="M2567" s="39">
        <f t="shared" si="81"/>
        <v>0</v>
      </c>
    </row>
    <row r="2568" spans="1:13" ht="30" hidden="1" customHeight="1">
      <c r="A2568" s="6">
        <v>565</v>
      </c>
      <c r="B2568" s="4">
        <f>'حنا زكري'!B572</f>
        <v>0</v>
      </c>
      <c r="C2568" s="37">
        <f>'حنا زكري'!C572</f>
        <v>0</v>
      </c>
      <c r="D2568" s="7">
        <f>'حنا زكري'!D572</f>
        <v>0</v>
      </c>
      <c r="E2568" s="7">
        <f>'حنا زكري'!E572</f>
        <v>0</v>
      </c>
      <c r="F2568" s="7">
        <f>'حنا زكري'!F572</f>
        <v>0</v>
      </c>
      <c r="G2568" s="7">
        <f>'حنا زكري'!G572</f>
        <v>0</v>
      </c>
      <c r="H2568" s="6" t="s">
        <v>388</v>
      </c>
      <c r="I2568" s="6" t="s">
        <v>60</v>
      </c>
      <c r="J2568" s="6">
        <f>'حنا زكري'!J572</f>
        <v>0</v>
      </c>
      <c r="K2568" s="50"/>
      <c r="L2568" s="39">
        <f t="shared" si="80"/>
        <v>0</v>
      </c>
      <c r="M2568" s="39">
        <f t="shared" si="81"/>
        <v>0</v>
      </c>
    </row>
    <row r="2569" spans="1:13" ht="30" hidden="1" customHeight="1">
      <c r="A2569" s="6">
        <v>566</v>
      </c>
      <c r="B2569" s="4">
        <f>'حنا زكري'!B573</f>
        <v>0</v>
      </c>
      <c r="C2569" s="37">
        <f>'حنا زكري'!C573</f>
        <v>0</v>
      </c>
      <c r="D2569" s="7">
        <f>'حنا زكري'!D573</f>
        <v>0</v>
      </c>
      <c r="E2569" s="7">
        <f>'حنا زكري'!E573</f>
        <v>0</v>
      </c>
      <c r="F2569" s="7">
        <f>'حنا زكري'!F573</f>
        <v>0</v>
      </c>
      <c r="G2569" s="7">
        <f>'حنا زكري'!G573</f>
        <v>0</v>
      </c>
      <c r="H2569" s="6" t="s">
        <v>388</v>
      </c>
      <c r="I2569" s="6" t="s">
        <v>60</v>
      </c>
      <c r="J2569" s="6">
        <f>'حنا زكري'!J573</f>
        <v>0</v>
      </c>
      <c r="K2569" s="50"/>
      <c r="L2569" s="39">
        <f t="shared" si="80"/>
        <v>0</v>
      </c>
      <c r="M2569" s="39">
        <f t="shared" si="81"/>
        <v>0</v>
      </c>
    </row>
    <row r="2570" spans="1:13" ht="30" hidden="1" customHeight="1">
      <c r="A2570" s="6">
        <v>567</v>
      </c>
      <c r="B2570" s="4">
        <f>'حنا زكري'!B574</f>
        <v>0</v>
      </c>
      <c r="C2570" s="37">
        <f>'حنا زكري'!C574</f>
        <v>0</v>
      </c>
      <c r="D2570" s="7">
        <f>'حنا زكري'!D574</f>
        <v>0</v>
      </c>
      <c r="E2570" s="7">
        <f>'حنا زكري'!E574</f>
        <v>0</v>
      </c>
      <c r="F2570" s="7">
        <f>'حنا زكري'!F574</f>
        <v>0</v>
      </c>
      <c r="G2570" s="7">
        <f>'حنا زكري'!G574</f>
        <v>0</v>
      </c>
      <c r="H2570" s="6" t="s">
        <v>388</v>
      </c>
      <c r="I2570" s="6" t="s">
        <v>60</v>
      </c>
      <c r="J2570" s="6">
        <f>'حنا زكري'!J574</f>
        <v>0</v>
      </c>
      <c r="K2570" s="50"/>
      <c r="L2570" s="39">
        <f t="shared" si="80"/>
        <v>0</v>
      </c>
      <c r="M2570" s="39">
        <f t="shared" si="81"/>
        <v>0</v>
      </c>
    </row>
    <row r="2571" spans="1:13" ht="30" hidden="1" customHeight="1">
      <c r="A2571" s="6">
        <v>568</v>
      </c>
      <c r="B2571" s="4">
        <f>'حنا زكري'!B575</f>
        <v>0</v>
      </c>
      <c r="C2571" s="37">
        <f>'حنا زكري'!C575</f>
        <v>0</v>
      </c>
      <c r="D2571" s="7">
        <f>'حنا زكري'!D575</f>
        <v>0</v>
      </c>
      <c r="E2571" s="7">
        <f>'حنا زكري'!E575</f>
        <v>0</v>
      </c>
      <c r="F2571" s="7">
        <f>'حنا زكري'!F575</f>
        <v>0</v>
      </c>
      <c r="G2571" s="7">
        <f>'حنا زكري'!G575</f>
        <v>0</v>
      </c>
      <c r="H2571" s="6" t="s">
        <v>388</v>
      </c>
      <c r="I2571" s="6" t="s">
        <v>60</v>
      </c>
      <c r="J2571" s="6">
        <f>'حنا زكري'!J575</f>
        <v>0</v>
      </c>
      <c r="K2571" s="50"/>
      <c r="L2571" s="39">
        <f t="shared" si="80"/>
        <v>0</v>
      </c>
      <c r="M2571" s="39">
        <f t="shared" si="81"/>
        <v>0</v>
      </c>
    </row>
    <row r="2572" spans="1:13" ht="30" hidden="1" customHeight="1">
      <c r="A2572" s="6">
        <v>569</v>
      </c>
      <c r="B2572" s="4">
        <f>'حنا زكري'!B576</f>
        <v>0</v>
      </c>
      <c r="C2572" s="37">
        <f>'حنا زكري'!C576</f>
        <v>0</v>
      </c>
      <c r="D2572" s="7">
        <f>'حنا زكري'!D576</f>
        <v>0</v>
      </c>
      <c r="E2572" s="7">
        <f>'حنا زكري'!E576</f>
        <v>0</v>
      </c>
      <c r="F2572" s="7">
        <f>'حنا زكري'!F576</f>
        <v>0</v>
      </c>
      <c r="G2572" s="7">
        <f>'حنا زكري'!G576</f>
        <v>0</v>
      </c>
      <c r="H2572" s="6" t="s">
        <v>388</v>
      </c>
      <c r="I2572" s="6" t="s">
        <v>60</v>
      </c>
      <c r="J2572" s="6">
        <f>'حنا زكري'!J576</f>
        <v>0</v>
      </c>
      <c r="K2572" s="50"/>
      <c r="L2572" s="39">
        <f t="shared" si="80"/>
        <v>0</v>
      </c>
      <c r="M2572" s="39">
        <f t="shared" si="81"/>
        <v>0</v>
      </c>
    </row>
    <row r="2573" spans="1:13" ht="30" hidden="1" customHeight="1">
      <c r="A2573" s="6">
        <v>570</v>
      </c>
      <c r="B2573" s="4">
        <f>'حنا زكري'!B577</f>
        <v>0</v>
      </c>
      <c r="C2573" s="37">
        <f>'حنا زكري'!C577</f>
        <v>0</v>
      </c>
      <c r="D2573" s="7">
        <f>'حنا زكري'!D577</f>
        <v>0</v>
      </c>
      <c r="E2573" s="7">
        <f>'حنا زكري'!E577</f>
        <v>0</v>
      </c>
      <c r="F2573" s="7">
        <f>'حنا زكري'!F577</f>
        <v>0</v>
      </c>
      <c r="G2573" s="7">
        <f>'حنا زكري'!G577</f>
        <v>0</v>
      </c>
      <c r="H2573" s="6" t="s">
        <v>388</v>
      </c>
      <c r="I2573" s="6" t="s">
        <v>60</v>
      </c>
      <c r="J2573" s="6">
        <f>'حنا زكري'!J577</f>
        <v>0</v>
      </c>
      <c r="K2573" s="50"/>
      <c r="L2573" s="39">
        <f t="shared" si="80"/>
        <v>0</v>
      </c>
      <c r="M2573" s="39">
        <f t="shared" si="81"/>
        <v>0</v>
      </c>
    </row>
    <row r="2574" spans="1:13" ht="30" hidden="1" customHeight="1">
      <c r="A2574" s="6">
        <v>571</v>
      </c>
      <c r="B2574" s="4">
        <f>'حنا زكري'!B578</f>
        <v>0</v>
      </c>
      <c r="C2574" s="37">
        <f>'حنا زكري'!C578</f>
        <v>0</v>
      </c>
      <c r="D2574" s="7">
        <f>'حنا زكري'!D578</f>
        <v>0</v>
      </c>
      <c r="E2574" s="7">
        <f>'حنا زكري'!E578</f>
        <v>0</v>
      </c>
      <c r="F2574" s="7">
        <f>'حنا زكري'!F578</f>
        <v>0</v>
      </c>
      <c r="G2574" s="7">
        <f>'حنا زكري'!G578</f>
        <v>0</v>
      </c>
      <c r="H2574" s="6" t="s">
        <v>388</v>
      </c>
      <c r="I2574" s="6" t="s">
        <v>60</v>
      </c>
      <c r="J2574" s="6">
        <f>'حنا زكري'!J578</f>
        <v>0</v>
      </c>
      <c r="K2574" s="50"/>
      <c r="L2574" s="39">
        <f t="shared" si="80"/>
        <v>0</v>
      </c>
      <c r="M2574" s="39">
        <f t="shared" si="81"/>
        <v>0</v>
      </c>
    </row>
    <row r="2575" spans="1:13" ht="30" hidden="1" customHeight="1">
      <c r="A2575" s="6">
        <v>572</v>
      </c>
      <c r="B2575" s="4">
        <f>'حنا زكري'!B579</f>
        <v>0</v>
      </c>
      <c r="C2575" s="37">
        <f>'حنا زكري'!C579</f>
        <v>0</v>
      </c>
      <c r="D2575" s="7">
        <f>'حنا زكري'!D579</f>
        <v>0</v>
      </c>
      <c r="E2575" s="7">
        <f>'حنا زكري'!E579</f>
        <v>0</v>
      </c>
      <c r="F2575" s="7">
        <f>'حنا زكري'!F579</f>
        <v>0</v>
      </c>
      <c r="G2575" s="7">
        <f>'حنا زكري'!G579</f>
        <v>0</v>
      </c>
      <c r="H2575" s="6" t="s">
        <v>388</v>
      </c>
      <c r="I2575" s="6" t="s">
        <v>60</v>
      </c>
      <c r="J2575" s="6">
        <f>'حنا زكري'!J579</f>
        <v>0</v>
      </c>
      <c r="K2575" s="50"/>
      <c r="L2575" s="39">
        <f t="shared" si="80"/>
        <v>0</v>
      </c>
      <c r="M2575" s="39">
        <f t="shared" si="81"/>
        <v>0</v>
      </c>
    </row>
    <row r="2576" spans="1:13" ht="30" hidden="1" customHeight="1">
      <c r="A2576" s="6">
        <v>573</v>
      </c>
      <c r="B2576" s="4">
        <f>'حنا زكري'!B580</f>
        <v>0</v>
      </c>
      <c r="C2576" s="37">
        <f>'حنا زكري'!C580</f>
        <v>0</v>
      </c>
      <c r="D2576" s="7">
        <f>'حنا زكري'!D580</f>
        <v>0</v>
      </c>
      <c r="E2576" s="7">
        <f>'حنا زكري'!E580</f>
        <v>0</v>
      </c>
      <c r="F2576" s="7">
        <f>'حنا زكري'!F580</f>
        <v>0</v>
      </c>
      <c r="G2576" s="7">
        <f>'حنا زكري'!G580</f>
        <v>0</v>
      </c>
      <c r="H2576" s="6" t="s">
        <v>388</v>
      </c>
      <c r="I2576" s="6" t="s">
        <v>60</v>
      </c>
      <c r="J2576" s="6">
        <f>'حنا زكري'!J580</f>
        <v>0</v>
      </c>
      <c r="K2576" s="50"/>
      <c r="L2576" s="39">
        <f t="shared" si="80"/>
        <v>0</v>
      </c>
      <c r="M2576" s="39">
        <f t="shared" si="81"/>
        <v>0</v>
      </c>
    </row>
    <row r="2577" spans="1:13" ht="30" hidden="1" customHeight="1">
      <c r="A2577" s="6">
        <v>574</v>
      </c>
      <c r="B2577" s="4">
        <f>'حنا زكري'!B581</f>
        <v>0</v>
      </c>
      <c r="C2577" s="37">
        <f>'حنا زكري'!C581</f>
        <v>0</v>
      </c>
      <c r="D2577" s="7">
        <f>'حنا زكري'!D581</f>
        <v>0</v>
      </c>
      <c r="E2577" s="7">
        <f>'حنا زكري'!E581</f>
        <v>0</v>
      </c>
      <c r="F2577" s="7">
        <f>'حنا زكري'!F581</f>
        <v>0</v>
      </c>
      <c r="G2577" s="7">
        <f>'حنا زكري'!G581</f>
        <v>0</v>
      </c>
      <c r="H2577" s="6" t="s">
        <v>388</v>
      </c>
      <c r="I2577" s="6" t="s">
        <v>60</v>
      </c>
      <c r="J2577" s="6">
        <f>'حنا زكري'!J581</f>
        <v>0</v>
      </c>
      <c r="K2577" s="50"/>
      <c r="L2577" s="39">
        <f t="shared" si="80"/>
        <v>0</v>
      </c>
      <c r="M2577" s="39">
        <f t="shared" si="81"/>
        <v>0</v>
      </c>
    </row>
    <row r="2578" spans="1:13" ht="30" hidden="1" customHeight="1">
      <c r="A2578" s="6">
        <v>575</v>
      </c>
      <c r="B2578" s="4">
        <f>'حنا زكري'!B582</f>
        <v>0</v>
      </c>
      <c r="C2578" s="37">
        <f>'حنا زكري'!C582</f>
        <v>0</v>
      </c>
      <c r="D2578" s="7">
        <f>'حنا زكري'!D582</f>
        <v>0</v>
      </c>
      <c r="E2578" s="7">
        <f>'حنا زكري'!E582</f>
        <v>0</v>
      </c>
      <c r="F2578" s="7">
        <f>'حنا زكري'!F582</f>
        <v>0</v>
      </c>
      <c r="G2578" s="7">
        <f>'حنا زكري'!G582</f>
        <v>0</v>
      </c>
      <c r="H2578" s="6" t="s">
        <v>388</v>
      </c>
      <c r="I2578" s="6" t="s">
        <v>60</v>
      </c>
      <c r="J2578" s="6">
        <f>'حنا زكري'!J582</f>
        <v>0</v>
      </c>
      <c r="K2578" s="50"/>
      <c r="L2578" s="39">
        <f t="shared" si="80"/>
        <v>0</v>
      </c>
      <c r="M2578" s="39">
        <f t="shared" si="81"/>
        <v>0</v>
      </c>
    </row>
    <row r="2579" spans="1:13" ht="30" hidden="1" customHeight="1">
      <c r="A2579" s="6">
        <v>576</v>
      </c>
      <c r="B2579" s="4">
        <f>'حنا زكري'!B583</f>
        <v>0</v>
      </c>
      <c r="C2579" s="37">
        <f>'حنا زكري'!C583</f>
        <v>0</v>
      </c>
      <c r="D2579" s="7">
        <f>'حنا زكري'!D583</f>
        <v>0</v>
      </c>
      <c r="E2579" s="7">
        <f>'حنا زكري'!E583</f>
        <v>0</v>
      </c>
      <c r="F2579" s="7">
        <f>'حنا زكري'!F583</f>
        <v>0</v>
      </c>
      <c r="G2579" s="7">
        <f>'حنا زكري'!G583</f>
        <v>0</v>
      </c>
      <c r="H2579" s="6" t="s">
        <v>388</v>
      </c>
      <c r="I2579" s="6" t="s">
        <v>60</v>
      </c>
      <c r="J2579" s="6">
        <f>'حنا زكري'!J583</f>
        <v>0</v>
      </c>
      <c r="K2579" s="50"/>
      <c r="L2579" s="39">
        <f t="shared" si="80"/>
        <v>0</v>
      </c>
      <c r="M2579" s="39">
        <f t="shared" si="81"/>
        <v>0</v>
      </c>
    </row>
    <row r="2580" spans="1:13" ht="30" hidden="1" customHeight="1">
      <c r="A2580" s="6">
        <v>577</v>
      </c>
      <c r="B2580" s="4">
        <f>'حنا زكري'!B584</f>
        <v>0</v>
      </c>
      <c r="C2580" s="37">
        <f>'حنا زكري'!C584</f>
        <v>0</v>
      </c>
      <c r="D2580" s="7">
        <f>'حنا زكري'!D584</f>
        <v>0</v>
      </c>
      <c r="E2580" s="7">
        <f>'حنا زكري'!E584</f>
        <v>0</v>
      </c>
      <c r="F2580" s="7">
        <f>'حنا زكري'!F584</f>
        <v>0</v>
      </c>
      <c r="G2580" s="7">
        <f>'حنا زكري'!G584</f>
        <v>0</v>
      </c>
      <c r="H2580" s="6" t="s">
        <v>388</v>
      </c>
      <c r="I2580" s="6" t="s">
        <v>60</v>
      </c>
      <c r="J2580" s="6">
        <f>'حنا زكري'!J584</f>
        <v>0</v>
      </c>
      <c r="K2580" s="50"/>
      <c r="L2580" s="39">
        <f t="shared" si="80"/>
        <v>0</v>
      </c>
      <c r="M2580" s="39">
        <f t="shared" si="81"/>
        <v>0</v>
      </c>
    </row>
    <row r="2581" spans="1:13" ht="30" hidden="1" customHeight="1">
      <c r="A2581" s="6">
        <v>578</v>
      </c>
      <c r="B2581" s="4">
        <f>'حنا زكري'!B585</f>
        <v>0</v>
      </c>
      <c r="C2581" s="37">
        <f>'حنا زكري'!C585</f>
        <v>0</v>
      </c>
      <c r="D2581" s="7">
        <f>'حنا زكري'!D585</f>
        <v>0</v>
      </c>
      <c r="E2581" s="7">
        <f>'حنا زكري'!E585</f>
        <v>0</v>
      </c>
      <c r="F2581" s="7">
        <f>'حنا زكري'!F585</f>
        <v>0</v>
      </c>
      <c r="G2581" s="7">
        <f>'حنا زكري'!G585</f>
        <v>0</v>
      </c>
      <c r="H2581" s="6" t="s">
        <v>388</v>
      </c>
      <c r="I2581" s="6" t="s">
        <v>60</v>
      </c>
      <c r="J2581" s="6">
        <f>'حنا زكري'!J585</f>
        <v>0</v>
      </c>
      <c r="K2581" s="50"/>
      <c r="L2581" s="39">
        <f t="shared" si="80"/>
        <v>0</v>
      </c>
      <c r="M2581" s="39">
        <f t="shared" si="81"/>
        <v>0</v>
      </c>
    </row>
    <row r="2582" spans="1:13" ht="30" hidden="1" customHeight="1">
      <c r="A2582" s="6">
        <v>579</v>
      </c>
      <c r="B2582" s="4">
        <f>'حنا زكري'!B586</f>
        <v>0</v>
      </c>
      <c r="C2582" s="37">
        <f>'حنا زكري'!C586</f>
        <v>0</v>
      </c>
      <c r="D2582" s="7">
        <f>'حنا زكري'!D586</f>
        <v>0</v>
      </c>
      <c r="E2582" s="7">
        <f>'حنا زكري'!E586</f>
        <v>0</v>
      </c>
      <c r="F2582" s="7">
        <f>'حنا زكري'!F586</f>
        <v>0</v>
      </c>
      <c r="G2582" s="7">
        <f>'حنا زكري'!G586</f>
        <v>0</v>
      </c>
      <c r="H2582" s="6" t="s">
        <v>388</v>
      </c>
      <c r="I2582" s="6" t="s">
        <v>60</v>
      </c>
      <c r="J2582" s="6">
        <f>'حنا زكري'!J586</f>
        <v>0</v>
      </c>
      <c r="K2582" s="50"/>
      <c r="L2582" s="39">
        <f t="shared" si="80"/>
        <v>0</v>
      </c>
      <c r="M2582" s="39">
        <f t="shared" si="81"/>
        <v>0</v>
      </c>
    </row>
    <row r="2583" spans="1:13" ht="30" hidden="1" customHeight="1">
      <c r="A2583" s="6">
        <v>580</v>
      </c>
      <c r="B2583" s="4">
        <f>'حنا زكري'!B587</f>
        <v>0</v>
      </c>
      <c r="C2583" s="37">
        <f>'حنا زكري'!C587</f>
        <v>0</v>
      </c>
      <c r="D2583" s="7">
        <f>'حنا زكري'!D587</f>
        <v>0</v>
      </c>
      <c r="E2583" s="7">
        <f>'حنا زكري'!E587</f>
        <v>0</v>
      </c>
      <c r="F2583" s="7">
        <f>'حنا زكري'!F587</f>
        <v>0</v>
      </c>
      <c r="G2583" s="7">
        <f>'حنا زكري'!G587</f>
        <v>0</v>
      </c>
      <c r="H2583" s="6" t="s">
        <v>388</v>
      </c>
      <c r="I2583" s="6" t="s">
        <v>60</v>
      </c>
      <c r="J2583" s="6">
        <f>'حنا زكري'!J587</f>
        <v>0</v>
      </c>
      <c r="K2583" s="50"/>
      <c r="L2583" s="39">
        <f t="shared" si="80"/>
        <v>0</v>
      </c>
      <c r="M2583" s="39">
        <f t="shared" si="81"/>
        <v>0</v>
      </c>
    </row>
    <row r="2584" spans="1:13" ht="30" hidden="1" customHeight="1">
      <c r="A2584" s="6">
        <v>581</v>
      </c>
      <c r="B2584" s="4">
        <f>'حنا زكري'!B588</f>
        <v>0</v>
      </c>
      <c r="C2584" s="37">
        <f>'حنا زكري'!C588</f>
        <v>0</v>
      </c>
      <c r="D2584" s="7">
        <f>'حنا زكري'!D588</f>
        <v>0</v>
      </c>
      <c r="E2584" s="7">
        <f>'حنا زكري'!E588</f>
        <v>0</v>
      </c>
      <c r="F2584" s="7">
        <f>'حنا زكري'!F588</f>
        <v>0</v>
      </c>
      <c r="G2584" s="7">
        <f>'حنا زكري'!G588</f>
        <v>0</v>
      </c>
      <c r="H2584" s="6" t="s">
        <v>388</v>
      </c>
      <c r="I2584" s="6" t="s">
        <v>60</v>
      </c>
      <c r="J2584" s="6">
        <f>'حنا زكري'!J588</f>
        <v>0</v>
      </c>
      <c r="K2584" s="50"/>
      <c r="L2584" s="39">
        <f t="shared" si="80"/>
        <v>0</v>
      </c>
      <c r="M2584" s="39">
        <f t="shared" si="81"/>
        <v>0</v>
      </c>
    </row>
    <row r="2585" spans="1:13" ht="30" hidden="1" customHeight="1">
      <c r="A2585" s="6">
        <v>582</v>
      </c>
      <c r="B2585" s="4">
        <f>'حنا زكري'!B589</f>
        <v>0</v>
      </c>
      <c r="C2585" s="37">
        <f>'حنا زكري'!C589</f>
        <v>0</v>
      </c>
      <c r="D2585" s="7">
        <f>'حنا زكري'!D589</f>
        <v>0</v>
      </c>
      <c r="E2585" s="7">
        <f>'حنا زكري'!E589</f>
        <v>0</v>
      </c>
      <c r="F2585" s="7">
        <f>'حنا زكري'!F589</f>
        <v>0</v>
      </c>
      <c r="G2585" s="7">
        <f>'حنا زكري'!G589</f>
        <v>0</v>
      </c>
      <c r="H2585" s="6" t="s">
        <v>388</v>
      </c>
      <c r="I2585" s="6" t="s">
        <v>60</v>
      </c>
      <c r="J2585" s="6">
        <f>'حنا زكري'!J589</f>
        <v>0</v>
      </c>
      <c r="K2585" s="50"/>
      <c r="L2585" s="39">
        <f t="shared" si="80"/>
        <v>0</v>
      </c>
      <c r="M2585" s="39">
        <f t="shared" si="81"/>
        <v>0</v>
      </c>
    </row>
    <row r="2586" spans="1:13" ht="30" hidden="1" customHeight="1">
      <c r="A2586" s="6">
        <v>583</v>
      </c>
      <c r="B2586" s="4">
        <f>'حنا زكري'!B590</f>
        <v>0</v>
      </c>
      <c r="C2586" s="37">
        <f>'حنا زكري'!C590</f>
        <v>0</v>
      </c>
      <c r="D2586" s="7">
        <f>'حنا زكري'!D590</f>
        <v>0</v>
      </c>
      <c r="E2586" s="7">
        <f>'حنا زكري'!E590</f>
        <v>0</v>
      </c>
      <c r="F2586" s="7">
        <f>'حنا زكري'!F590</f>
        <v>0</v>
      </c>
      <c r="G2586" s="7">
        <f>'حنا زكري'!G590</f>
        <v>0</v>
      </c>
      <c r="H2586" s="6" t="s">
        <v>388</v>
      </c>
      <c r="I2586" s="6" t="s">
        <v>60</v>
      </c>
      <c r="J2586" s="6">
        <f>'حنا زكري'!J590</f>
        <v>0</v>
      </c>
      <c r="K2586" s="50"/>
      <c r="L2586" s="39">
        <f t="shared" si="80"/>
        <v>0</v>
      </c>
      <c r="M2586" s="39">
        <f t="shared" si="81"/>
        <v>0</v>
      </c>
    </row>
    <row r="2587" spans="1:13" ht="30" hidden="1" customHeight="1">
      <c r="A2587" s="6">
        <v>584</v>
      </c>
      <c r="B2587" s="4">
        <f>'حنا زكري'!B591</f>
        <v>0</v>
      </c>
      <c r="C2587" s="37">
        <f>'حنا زكري'!C591</f>
        <v>0</v>
      </c>
      <c r="D2587" s="7">
        <f>'حنا زكري'!D591</f>
        <v>0</v>
      </c>
      <c r="E2587" s="7">
        <f>'حنا زكري'!E591</f>
        <v>0</v>
      </c>
      <c r="F2587" s="7">
        <f>'حنا زكري'!F591</f>
        <v>0</v>
      </c>
      <c r="G2587" s="7">
        <f>'حنا زكري'!G591</f>
        <v>0</v>
      </c>
      <c r="H2587" s="6" t="s">
        <v>388</v>
      </c>
      <c r="I2587" s="6" t="s">
        <v>60</v>
      </c>
      <c r="J2587" s="6">
        <f>'حنا زكري'!J591</f>
        <v>0</v>
      </c>
      <c r="K2587" s="50"/>
      <c r="L2587" s="39">
        <f t="shared" si="80"/>
        <v>0</v>
      </c>
      <c r="M2587" s="39">
        <f t="shared" si="81"/>
        <v>0</v>
      </c>
    </row>
    <row r="2588" spans="1:13" ht="30" hidden="1" customHeight="1">
      <c r="A2588" s="6">
        <v>585</v>
      </c>
      <c r="B2588" s="4">
        <f>'حنا زكري'!B592</f>
        <v>0</v>
      </c>
      <c r="C2588" s="37">
        <f>'حنا زكري'!C592</f>
        <v>0</v>
      </c>
      <c r="D2588" s="7">
        <f>'حنا زكري'!D592</f>
        <v>0</v>
      </c>
      <c r="E2588" s="7">
        <f>'حنا زكري'!E592</f>
        <v>0</v>
      </c>
      <c r="F2588" s="7">
        <f>'حنا زكري'!F592</f>
        <v>0</v>
      </c>
      <c r="G2588" s="7">
        <f>'حنا زكري'!G592</f>
        <v>0</v>
      </c>
      <c r="H2588" s="6" t="s">
        <v>388</v>
      </c>
      <c r="I2588" s="6" t="s">
        <v>60</v>
      </c>
      <c r="J2588" s="6">
        <f>'حنا زكري'!J592</f>
        <v>0</v>
      </c>
      <c r="K2588" s="50"/>
      <c r="L2588" s="39">
        <f t="shared" si="80"/>
        <v>0</v>
      </c>
      <c r="M2588" s="39">
        <f t="shared" si="81"/>
        <v>0</v>
      </c>
    </row>
    <row r="2589" spans="1:13" ht="30" hidden="1" customHeight="1">
      <c r="A2589" s="6">
        <v>586</v>
      </c>
      <c r="B2589" s="4">
        <f>'حنا زكري'!B593</f>
        <v>0</v>
      </c>
      <c r="C2589" s="37">
        <f>'حنا زكري'!C593</f>
        <v>0</v>
      </c>
      <c r="D2589" s="7">
        <f>'حنا زكري'!D593</f>
        <v>0</v>
      </c>
      <c r="E2589" s="7">
        <f>'حنا زكري'!E593</f>
        <v>0</v>
      </c>
      <c r="F2589" s="7">
        <f>'حنا زكري'!F593</f>
        <v>0</v>
      </c>
      <c r="G2589" s="7">
        <f>'حنا زكري'!G593</f>
        <v>0</v>
      </c>
      <c r="H2589" s="6" t="s">
        <v>388</v>
      </c>
      <c r="I2589" s="6" t="s">
        <v>60</v>
      </c>
      <c r="J2589" s="6">
        <f>'حنا زكري'!J593</f>
        <v>0</v>
      </c>
      <c r="K2589" s="50"/>
      <c r="L2589" s="39">
        <f t="shared" si="80"/>
        <v>0</v>
      </c>
      <c r="M2589" s="39">
        <f t="shared" si="81"/>
        <v>0</v>
      </c>
    </row>
    <row r="2590" spans="1:13" ht="30" hidden="1" customHeight="1">
      <c r="A2590" s="6">
        <v>587</v>
      </c>
      <c r="B2590" s="4">
        <f>'حنا زكري'!B594</f>
        <v>0</v>
      </c>
      <c r="C2590" s="37">
        <f>'حنا زكري'!C594</f>
        <v>0</v>
      </c>
      <c r="D2590" s="7">
        <f>'حنا زكري'!D594</f>
        <v>0</v>
      </c>
      <c r="E2590" s="7">
        <f>'حنا زكري'!E594</f>
        <v>0</v>
      </c>
      <c r="F2590" s="7">
        <f>'حنا زكري'!F594</f>
        <v>0</v>
      </c>
      <c r="G2590" s="7">
        <f>'حنا زكري'!G594</f>
        <v>0</v>
      </c>
      <c r="H2590" s="6" t="s">
        <v>388</v>
      </c>
      <c r="I2590" s="6" t="s">
        <v>60</v>
      </c>
      <c r="J2590" s="6">
        <f>'حنا زكري'!J594</f>
        <v>0</v>
      </c>
      <c r="K2590" s="50"/>
      <c r="L2590" s="39">
        <f t="shared" si="80"/>
        <v>0</v>
      </c>
      <c r="M2590" s="39">
        <f t="shared" si="81"/>
        <v>0</v>
      </c>
    </row>
    <row r="2591" spans="1:13" ht="30" hidden="1" customHeight="1">
      <c r="A2591" s="6">
        <v>588</v>
      </c>
      <c r="B2591" s="4">
        <f>'حنا زكري'!B595</f>
        <v>0</v>
      </c>
      <c r="C2591" s="37">
        <f>'حنا زكري'!C595</f>
        <v>0</v>
      </c>
      <c r="D2591" s="7">
        <f>'حنا زكري'!D595</f>
        <v>0</v>
      </c>
      <c r="E2591" s="7">
        <f>'حنا زكري'!E595</f>
        <v>0</v>
      </c>
      <c r="F2591" s="7">
        <f>'حنا زكري'!F595</f>
        <v>0</v>
      </c>
      <c r="G2591" s="7">
        <f>'حنا زكري'!G595</f>
        <v>0</v>
      </c>
      <c r="H2591" s="6" t="s">
        <v>388</v>
      </c>
      <c r="I2591" s="6" t="s">
        <v>60</v>
      </c>
      <c r="J2591" s="6">
        <f>'حنا زكري'!J595</f>
        <v>0</v>
      </c>
      <c r="K2591" s="50"/>
      <c r="L2591" s="39">
        <f t="shared" si="80"/>
        <v>0</v>
      </c>
      <c r="M2591" s="39">
        <f t="shared" si="81"/>
        <v>0</v>
      </c>
    </row>
    <row r="2592" spans="1:13" ht="30" hidden="1" customHeight="1">
      <c r="A2592" s="6">
        <v>589</v>
      </c>
      <c r="B2592" s="4">
        <f>'حنا زكري'!B596</f>
        <v>0</v>
      </c>
      <c r="C2592" s="37">
        <f>'حنا زكري'!C596</f>
        <v>0</v>
      </c>
      <c r="D2592" s="7">
        <f>'حنا زكري'!D596</f>
        <v>0</v>
      </c>
      <c r="E2592" s="7">
        <f>'حنا زكري'!E596</f>
        <v>0</v>
      </c>
      <c r="F2592" s="7">
        <f>'حنا زكري'!F596</f>
        <v>0</v>
      </c>
      <c r="G2592" s="7">
        <f>'حنا زكري'!G596</f>
        <v>0</v>
      </c>
      <c r="H2592" s="6" t="s">
        <v>388</v>
      </c>
      <c r="I2592" s="6" t="s">
        <v>60</v>
      </c>
      <c r="J2592" s="6">
        <f>'حنا زكري'!J596</f>
        <v>0</v>
      </c>
      <c r="K2592" s="50"/>
      <c r="L2592" s="39">
        <f t="shared" si="80"/>
        <v>0</v>
      </c>
      <c r="M2592" s="39">
        <f t="shared" si="81"/>
        <v>0</v>
      </c>
    </row>
    <row r="2593" spans="1:13" ht="30" hidden="1" customHeight="1">
      <c r="A2593" s="6">
        <v>590</v>
      </c>
      <c r="B2593" s="4">
        <f>'حنا زكري'!B597</f>
        <v>0</v>
      </c>
      <c r="C2593" s="37">
        <f>'حنا زكري'!C597</f>
        <v>0</v>
      </c>
      <c r="D2593" s="7">
        <f>'حنا زكري'!D597</f>
        <v>0</v>
      </c>
      <c r="E2593" s="7">
        <f>'حنا زكري'!E597</f>
        <v>0</v>
      </c>
      <c r="F2593" s="7">
        <f>'حنا زكري'!F597</f>
        <v>0</v>
      </c>
      <c r="G2593" s="7">
        <f>'حنا زكري'!G597</f>
        <v>0</v>
      </c>
      <c r="H2593" s="6" t="s">
        <v>388</v>
      </c>
      <c r="I2593" s="6" t="s">
        <v>60</v>
      </c>
      <c r="J2593" s="6">
        <f>'حنا زكري'!J597</f>
        <v>0</v>
      </c>
      <c r="K2593" s="50"/>
      <c r="L2593" s="39">
        <f t="shared" si="80"/>
        <v>0</v>
      </c>
      <c r="M2593" s="39">
        <f t="shared" si="81"/>
        <v>0</v>
      </c>
    </row>
    <row r="2594" spans="1:13" ht="30" hidden="1" customHeight="1">
      <c r="A2594" s="6">
        <v>591</v>
      </c>
      <c r="B2594" s="4">
        <f>'حنا زكري'!B598</f>
        <v>0</v>
      </c>
      <c r="C2594" s="37">
        <f>'حنا زكري'!C598</f>
        <v>0</v>
      </c>
      <c r="D2594" s="7">
        <f>'حنا زكري'!D598</f>
        <v>0</v>
      </c>
      <c r="E2594" s="7">
        <f>'حنا زكري'!E598</f>
        <v>0</v>
      </c>
      <c r="F2594" s="7">
        <f>'حنا زكري'!F598</f>
        <v>0</v>
      </c>
      <c r="G2594" s="7">
        <f>'حنا زكري'!G598</f>
        <v>0</v>
      </c>
      <c r="H2594" s="6" t="s">
        <v>388</v>
      </c>
      <c r="I2594" s="6" t="s">
        <v>60</v>
      </c>
      <c r="J2594" s="6">
        <f>'حنا زكري'!J598</f>
        <v>0</v>
      </c>
      <c r="K2594" s="50"/>
      <c r="L2594" s="39">
        <f t="shared" si="80"/>
        <v>0</v>
      </c>
      <c r="M2594" s="39">
        <f t="shared" si="81"/>
        <v>0</v>
      </c>
    </row>
    <row r="2595" spans="1:13" ht="30" hidden="1" customHeight="1">
      <c r="A2595" s="6">
        <v>592</v>
      </c>
      <c r="B2595" s="4">
        <f>'حنا زكري'!B599</f>
        <v>0</v>
      </c>
      <c r="C2595" s="37">
        <f>'حنا زكري'!C599</f>
        <v>0</v>
      </c>
      <c r="D2595" s="7">
        <f>'حنا زكري'!D599</f>
        <v>0</v>
      </c>
      <c r="E2595" s="7">
        <f>'حنا زكري'!E599</f>
        <v>0</v>
      </c>
      <c r="F2595" s="7">
        <f>'حنا زكري'!F599</f>
        <v>0</v>
      </c>
      <c r="G2595" s="7">
        <f>'حنا زكري'!G599</f>
        <v>0</v>
      </c>
      <c r="H2595" s="6" t="s">
        <v>388</v>
      </c>
      <c r="I2595" s="6" t="s">
        <v>60</v>
      </c>
      <c r="J2595" s="6">
        <f>'حنا زكري'!J599</f>
        <v>0</v>
      </c>
      <c r="K2595" s="50"/>
      <c r="L2595" s="39">
        <f t="shared" si="80"/>
        <v>0</v>
      </c>
      <c r="M2595" s="39">
        <f t="shared" si="81"/>
        <v>0</v>
      </c>
    </row>
    <row r="2596" spans="1:13" ht="30" hidden="1" customHeight="1">
      <c r="A2596" s="6">
        <v>593</v>
      </c>
      <c r="B2596" s="4">
        <f>'حنا زكري'!B600</f>
        <v>0</v>
      </c>
      <c r="C2596" s="37">
        <f>'حنا زكري'!C600</f>
        <v>0</v>
      </c>
      <c r="D2596" s="7">
        <f>'حنا زكري'!D600</f>
        <v>0</v>
      </c>
      <c r="E2596" s="7">
        <f>'حنا زكري'!E600</f>
        <v>0</v>
      </c>
      <c r="F2596" s="7">
        <f>'حنا زكري'!F600</f>
        <v>0</v>
      </c>
      <c r="G2596" s="7">
        <f>'حنا زكري'!G600</f>
        <v>0</v>
      </c>
      <c r="H2596" s="6" t="s">
        <v>388</v>
      </c>
      <c r="I2596" s="6" t="s">
        <v>60</v>
      </c>
      <c r="J2596" s="6">
        <f>'حنا زكري'!J600</f>
        <v>0</v>
      </c>
      <c r="K2596" s="50"/>
      <c r="L2596" s="39">
        <f t="shared" si="80"/>
        <v>0</v>
      </c>
      <c r="M2596" s="39">
        <f t="shared" si="81"/>
        <v>0</v>
      </c>
    </row>
    <row r="2597" spans="1:13" ht="30" hidden="1" customHeight="1">
      <c r="A2597" s="6">
        <v>594</v>
      </c>
      <c r="B2597" s="4">
        <f>'حنا زكري'!B601</f>
        <v>0</v>
      </c>
      <c r="C2597" s="37">
        <f>'حنا زكري'!C601</f>
        <v>0</v>
      </c>
      <c r="D2597" s="7">
        <f>'حنا زكري'!D601</f>
        <v>0</v>
      </c>
      <c r="E2597" s="7">
        <f>'حنا زكري'!E601</f>
        <v>0</v>
      </c>
      <c r="F2597" s="7">
        <f>'حنا زكري'!F601</f>
        <v>0</v>
      </c>
      <c r="G2597" s="7">
        <f>'حنا زكري'!G601</f>
        <v>0</v>
      </c>
      <c r="H2597" s="6" t="s">
        <v>388</v>
      </c>
      <c r="I2597" s="6" t="s">
        <v>60</v>
      </c>
      <c r="J2597" s="6">
        <f>'حنا زكري'!J601</f>
        <v>0</v>
      </c>
      <c r="K2597" s="50"/>
      <c r="L2597" s="39">
        <f t="shared" si="80"/>
        <v>0</v>
      </c>
      <c r="M2597" s="39">
        <f t="shared" si="81"/>
        <v>0</v>
      </c>
    </row>
    <row r="2598" spans="1:13" ht="30" hidden="1" customHeight="1">
      <c r="A2598" s="6">
        <v>595</v>
      </c>
      <c r="B2598" s="4">
        <f>'حنا زكري'!B602</f>
        <v>0</v>
      </c>
      <c r="C2598" s="37">
        <f>'حنا زكري'!C602</f>
        <v>0</v>
      </c>
      <c r="D2598" s="7">
        <f>'حنا زكري'!D602</f>
        <v>0</v>
      </c>
      <c r="E2598" s="7">
        <f>'حنا زكري'!E602</f>
        <v>0</v>
      </c>
      <c r="F2598" s="7">
        <f>'حنا زكري'!F602</f>
        <v>0</v>
      </c>
      <c r="G2598" s="7">
        <f>'حنا زكري'!G602</f>
        <v>0</v>
      </c>
      <c r="H2598" s="6" t="s">
        <v>388</v>
      </c>
      <c r="I2598" s="6" t="s">
        <v>60</v>
      </c>
      <c r="J2598" s="6">
        <f>'حنا زكري'!J602</f>
        <v>0</v>
      </c>
      <c r="K2598" s="50"/>
      <c r="L2598" s="39">
        <f t="shared" si="80"/>
        <v>0</v>
      </c>
      <c r="M2598" s="39">
        <f t="shared" si="81"/>
        <v>0</v>
      </c>
    </row>
    <row r="2599" spans="1:13" ht="30" hidden="1" customHeight="1">
      <c r="A2599" s="6">
        <v>596</v>
      </c>
      <c r="B2599" s="4">
        <f>'حنا زكري'!B603</f>
        <v>0</v>
      </c>
      <c r="C2599" s="37">
        <f>'حنا زكري'!C603</f>
        <v>0</v>
      </c>
      <c r="D2599" s="7">
        <f>'حنا زكري'!D603</f>
        <v>0</v>
      </c>
      <c r="E2599" s="7">
        <f>'حنا زكري'!E603</f>
        <v>0</v>
      </c>
      <c r="F2599" s="7">
        <f>'حنا زكري'!F603</f>
        <v>0</v>
      </c>
      <c r="G2599" s="7">
        <f>'حنا زكري'!G603</f>
        <v>0</v>
      </c>
      <c r="H2599" s="6" t="s">
        <v>388</v>
      </c>
      <c r="I2599" s="6" t="s">
        <v>60</v>
      </c>
      <c r="J2599" s="6">
        <f>'حنا زكري'!J603</f>
        <v>0</v>
      </c>
      <c r="K2599" s="50"/>
      <c r="L2599" s="39">
        <f t="shared" si="80"/>
        <v>0</v>
      </c>
      <c r="M2599" s="39">
        <f t="shared" si="81"/>
        <v>0</v>
      </c>
    </row>
    <row r="2600" spans="1:13" ht="30" hidden="1" customHeight="1">
      <c r="A2600" s="6">
        <v>597</v>
      </c>
      <c r="B2600" s="4">
        <f>'حنا زكري'!B604</f>
        <v>0</v>
      </c>
      <c r="C2600" s="37">
        <f>'حنا زكري'!C604</f>
        <v>0</v>
      </c>
      <c r="D2600" s="7">
        <f>'حنا زكري'!D604</f>
        <v>0</v>
      </c>
      <c r="E2600" s="7">
        <f>'حنا زكري'!E604</f>
        <v>0</v>
      </c>
      <c r="F2600" s="7">
        <f>'حنا زكري'!F604</f>
        <v>0</v>
      </c>
      <c r="G2600" s="7">
        <f>'حنا زكري'!G604</f>
        <v>0</v>
      </c>
      <c r="H2600" s="6" t="s">
        <v>388</v>
      </c>
      <c r="I2600" s="6" t="s">
        <v>60</v>
      </c>
      <c r="J2600" s="6">
        <f>'حنا زكري'!J604</f>
        <v>0</v>
      </c>
      <c r="K2600" s="50"/>
      <c r="L2600" s="39">
        <f t="shared" si="80"/>
        <v>0</v>
      </c>
      <c r="M2600" s="39">
        <f t="shared" si="81"/>
        <v>0</v>
      </c>
    </row>
    <row r="2601" spans="1:13" ht="30" hidden="1" customHeight="1">
      <c r="A2601" s="6">
        <v>598</v>
      </c>
      <c r="B2601" s="4">
        <f>'حنا زكري'!B605</f>
        <v>0</v>
      </c>
      <c r="C2601" s="37">
        <f>'حنا زكري'!C605</f>
        <v>0</v>
      </c>
      <c r="D2601" s="7">
        <f>'حنا زكري'!D605</f>
        <v>0</v>
      </c>
      <c r="E2601" s="7">
        <f>'حنا زكري'!E605</f>
        <v>0</v>
      </c>
      <c r="F2601" s="7">
        <f>'حنا زكري'!F605</f>
        <v>0</v>
      </c>
      <c r="G2601" s="7">
        <f>'حنا زكري'!G605</f>
        <v>0</v>
      </c>
      <c r="H2601" s="6" t="s">
        <v>388</v>
      </c>
      <c r="I2601" s="6" t="s">
        <v>60</v>
      </c>
      <c r="J2601" s="6">
        <f>'حنا زكري'!J605</f>
        <v>0</v>
      </c>
      <c r="K2601" s="50"/>
      <c r="L2601" s="39">
        <f t="shared" si="80"/>
        <v>0</v>
      </c>
      <c r="M2601" s="39">
        <f t="shared" si="81"/>
        <v>0</v>
      </c>
    </row>
    <row r="2602" spans="1:13" ht="30" hidden="1" customHeight="1">
      <c r="A2602" s="6">
        <v>599</v>
      </c>
      <c r="B2602" s="4">
        <f>'حنا زكري'!B606</f>
        <v>0</v>
      </c>
      <c r="C2602" s="37">
        <f>'حنا زكري'!C606</f>
        <v>0</v>
      </c>
      <c r="D2602" s="7">
        <f>'حنا زكري'!D606</f>
        <v>0</v>
      </c>
      <c r="E2602" s="7">
        <f>'حنا زكري'!E606</f>
        <v>0</v>
      </c>
      <c r="F2602" s="7">
        <f>'حنا زكري'!F606</f>
        <v>0</v>
      </c>
      <c r="G2602" s="7">
        <f>'حنا زكري'!G606</f>
        <v>0</v>
      </c>
      <c r="H2602" s="6" t="s">
        <v>388</v>
      </c>
      <c r="I2602" s="6" t="s">
        <v>60</v>
      </c>
      <c r="J2602" s="6">
        <f>'حنا زكري'!J606</f>
        <v>0</v>
      </c>
      <c r="K2602" s="50"/>
      <c r="L2602" s="39">
        <f t="shared" si="80"/>
        <v>0</v>
      </c>
      <c r="M2602" s="39">
        <f t="shared" si="81"/>
        <v>0</v>
      </c>
    </row>
    <row r="2603" spans="1:13" ht="30" hidden="1" customHeight="1">
      <c r="A2603" s="6">
        <v>600</v>
      </c>
      <c r="B2603" s="4">
        <f>'حنا زكري'!B607</f>
        <v>0</v>
      </c>
      <c r="C2603" s="37">
        <f>'حنا زكري'!C607</f>
        <v>0</v>
      </c>
      <c r="D2603" s="7">
        <f>'حنا زكري'!D607</f>
        <v>0</v>
      </c>
      <c r="E2603" s="7">
        <f>'حنا زكري'!E607</f>
        <v>0</v>
      </c>
      <c r="F2603" s="7">
        <f>'حنا زكري'!F607</f>
        <v>0</v>
      </c>
      <c r="G2603" s="7">
        <f>'حنا زكري'!G607</f>
        <v>0</v>
      </c>
      <c r="H2603" s="6" t="s">
        <v>388</v>
      </c>
      <c r="I2603" s="6" t="s">
        <v>60</v>
      </c>
      <c r="J2603" s="6">
        <f>'حنا زكري'!J607</f>
        <v>0</v>
      </c>
      <c r="K2603" s="50"/>
      <c r="L2603" s="39">
        <f t="shared" si="80"/>
        <v>0</v>
      </c>
      <c r="M2603" s="39">
        <f t="shared" si="81"/>
        <v>0</v>
      </c>
    </row>
    <row r="2604" spans="1:13" ht="30" hidden="1" customHeight="1">
      <c r="A2604" s="6">
        <v>601</v>
      </c>
      <c r="B2604" s="4">
        <f>'حنا زكري'!B608</f>
        <v>0</v>
      </c>
      <c r="C2604" s="37">
        <f>'حنا زكري'!C608</f>
        <v>0</v>
      </c>
      <c r="D2604" s="7">
        <f>'حنا زكري'!D608</f>
        <v>0</v>
      </c>
      <c r="E2604" s="7">
        <f>'حنا زكري'!E608</f>
        <v>0</v>
      </c>
      <c r="F2604" s="7">
        <f>'حنا زكري'!F608</f>
        <v>0</v>
      </c>
      <c r="G2604" s="7">
        <f>'حنا زكري'!G608</f>
        <v>0</v>
      </c>
      <c r="H2604" s="6" t="s">
        <v>388</v>
      </c>
      <c r="I2604" s="6" t="s">
        <v>60</v>
      </c>
      <c r="J2604" s="6">
        <f>'حنا زكري'!J608</f>
        <v>0</v>
      </c>
      <c r="K2604" s="50"/>
      <c r="L2604" s="39">
        <f t="shared" si="80"/>
        <v>0</v>
      </c>
      <c r="M2604" s="39">
        <f t="shared" si="81"/>
        <v>0</v>
      </c>
    </row>
    <row r="2605" spans="1:13" ht="30" hidden="1" customHeight="1">
      <c r="A2605" s="6">
        <v>602</v>
      </c>
      <c r="B2605" s="4">
        <f>'حنا زكري'!B609</f>
        <v>0</v>
      </c>
      <c r="C2605" s="37">
        <f>'حنا زكري'!C609</f>
        <v>0</v>
      </c>
      <c r="D2605" s="7">
        <f>'حنا زكري'!D609</f>
        <v>0</v>
      </c>
      <c r="E2605" s="7">
        <f>'حنا زكري'!E609</f>
        <v>0</v>
      </c>
      <c r="F2605" s="7">
        <f>'حنا زكري'!F609</f>
        <v>0</v>
      </c>
      <c r="G2605" s="7">
        <f>'حنا زكري'!G609</f>
        <v>0</v>
      </c>
      <c r="H2605" s="6" t="s">
        <v>388</v>
      </c>
      <c r="I2605" s="6" t="s">
        <v>60</v>
      </c>
      <c r="J2605" s="6">
        <f>'حنا زكري'!J609</f>
        <v>0</v>
      </c>
      <c r="K2605" s="50"/>
      <c r="L2605" s="39">
        <f t="shared" si="80"/>
        <v>0</v>
      </c>
      <c r="M2605" s="39">
        <f t="shared" si="81"/>
        <v>0</v>
      </c>
    </row>
    <row r="2606" spans="1:13" ht="30" hidden="1" customHeight="1">
      <c r="A2606" s="6">
        <v>603</v>
      </c>
      <c r="B2606" s="4">
        <f>'حنا زكري'!B610</f>
        <v>0</v>
      </c>
      <c r="C2606" s="37">
        <f>'حنا زكري'!C610</f>
        <v>0</v>
      </c>
      <c r="D2606" s="7">
        <f>'حنا زكري'!D610</f>
        <v>0</v>
      </c>
      <c r="E2606" s="7">
        <f>'حنا زكري'!E610</f>
        <v>0</v>
      </c>
      <c r="F2606" s="7">
        <f>'حنا زكري'!F610</f>
        <v>0</v>
      </c>
      <c r="G2606" s="7">
        <f>'حنا زكري'!G610</f>
        <v>0</v>
      </c>
      <c r="H2606" s="6" t="s">
        <v>388</v>
      </c>
      <c r="I2606" s="6" t="s">
        <v>60</v>
      </c>
      <c r="J2606" s="6">
        <f>'حنا زكري'!J610</f>
        <v>0</v>
      </c>
      <c r="K2606" s="50"/>
      <c r="L2606" s="39">
        <f t="shared" si="80"/>
        <v>0</v>
      </c>
      <c r="M2606" s="39">
        <f t="shared" si="81"/>
        <v>0</v>
      </c>
    </row>
    <row r="2607" spans="1:13" ht="30" hidden="1" customHeight="1">
      <c r="A2607" s="6">
        <v>604</v>
      </c>
      <c r="B2607" s="4">
        <f>'حنا زكري'!B611</f>
        <v>0</v>
      </c>
      <c r="C2607" s="37">
        <f>'حنا زكري'!C611</f>
        <v>0</v>
      </c>
      <c r="D2607" s="7">
        <f>'حنا زكري'!D611</f>
        <v>0</v>
      </c>
      <c r="E2607" s="7">
        <f>'حنا زكري'!E611</f>
        <v>0</v>
      </c>
      <c r="F2607" s="7">
        <f>'حنا زكري'!F611</f>
        <v>0</v>
      </c>
      <c r="G2607" s="7">
        <f>'حنا زكري'!G611</f>
        <v>0</v>
      </c>
      <c r="H2607" s="6" t="s">
        <v>388</v>
      </c>
      <c r="I2607" s="6" t="s">
        <v>60</v>
      </c>
      <c r="J2607" s="6">
        <f>'حنا زكري'!J611</f>
        <v>0</v>
      </c>
      <c r="K2607" s="50"/>
      <c r="L2607" s="39">
        <f t="shared" si="80"/>
        <v>0</v>
      </c>
      <c r="M2607" s="39">
        <f t="shared" si="81"/>
        <v>0</v>
      </c>
    </row>
    <row r="2608" spans="1:13" ht="30" hidden="1" customHeight="1">
      <c r="A2608" s="6">
        <v>605</v>
      </c>
      <c r="B2608" s="4">
        <f>'حنا زكري'!B612</f>
        <v>0</v>
      </c>
      <c r="C2608" s="37">
        <f>'حنا زكري'!C612</f>
        <v>0</v>
      </c>
      <c r="D2608" s="7">
        <f>'حنا زكري'!D612</f>
        <v>0</v>
      </c>
      <c r="E2608" s="7">
        <f>'حنا زكري'!E612</f>
        <v>0</v>
      </c>
      <c r="F2608" s="7">
        <f>'حنا زكري'!F612</f>
        <v>0</v>
      </c>
      <c r="G2608" s="7">
        <f>'حنا زكري'!G612</f>
        <v>0</v>
      </c>
      <c r="H2608" s="6" t="s">
        <v>388</v>
      </c>
      <c r="I2608" s="6" t="s">
        <v>60</v>
      </c>
      <c r="J2608" s="6">
        <f>'حنا زكري'!J612</f>
        <v>0</v>
      </c>
      <c r="K2608" s="50"/>
      <c r="L2608" s="39">
        <f t="shared" si="80"/>
        <v>0</v>
      </c>
      <c r="M2608" s="39">
        <f t="shared" si="81"/>
        <v>0</v>
      </c>
    </row>
    <row r="2609" spans="1:13" ht="30" hidden="1" customHeight="1">
      <c r="A2609" s="6">
        <v>606</v>
      </c>
      <c r="B2609" s="4">
        <f>'حنا زكري'!B613</f>
        <v>0</v>
      </c>
      <c r="C2609" s="37">
        <f>'حنا زكري'!C613</f>
        <v>0</v>
      </c>
      <c r="D2609" s="7">
        <f>'حنا زكري'!D613</f>
        <v>0</v>
      </c>
      <c r="E2609" s="7">
        <f>'حنا زكري'!E613</f>
        <v>0</v>
      </c>
      <c r="F2609" s="7">
        <f>'حنا زكري'!F613</f>
        <v>0</v>
      </c>
      <c r="G2609" s="7">
        <f>'حنا زكري'!G613</f>
        <v>0</v>
      </c>
      <c r="H2609" s="6" t="s">
        <v>388</v>
      </c>
      <c r="I2609" s="6" t="s">
        <v>60</v>
      </c>
      <c r="J2609" s="6">
        <f>'حنا زكري'!J613</f>
        <v>0</v>
      </c>
      <c r="K2609" s="50"/>
      <c r="L2609" s="39">
        <f t="shared" si="80"/>
        <v>0</v>
      </c>
      <c r="M2609" s="39">
        <f t="shared" si="81"/>
        <v>0</v>
      </c>
    </row>
    <row r="2610" spans="1:13" ht="30" hidden="1" customHeight="1">
      <c r="A2610" s="6">
        <v>607</v>
      </c>
      <c r="B2610" s="4">
        <f>'حنا زكري'!B614</f>
        <v>0</v>
      </c>
      <c r="C2610" s="37">
        <f>'حنا زكري'!C614</f>
        <v>0</v>
      </c>
      <c r="D2610" s="7">
        <f>'حنا زكري'!D614</f>
        <v>0</v>
      </c>
      <c r="E2610" s="7">
        <f>'حنا زكري'!E614</f>
        <v>0</v>
      </c>
      <c r="F2610" s="7">
        <f>'حنا زكري'!F614</f>
        <v>0</v>
      </c>
      <c r="G2610" s="7">
        <f>'حنا زكري'!G614</f>
        <v>0</v>
      </c>
      <c r="H2610" s="6" t="s">
        <v>388</v>
      </c>
      <c r="I2610" s="6" t="s">
        <v>60</v>
      </c>
      <c r="J2610" s="6">
        <f>'حنا زكري'!J614</f>
        <v>0</v>
      </c>
      <c r="K2610" s="50"/>
      <c r="L2610" s="39">
        <f t="shared" si="80"/>
        <v>0</v>
      </c>
      <c r="M2610" s="39">
        <f t="shared" si="81"/>
        <v>0</v>
      </c>
    </row>
    <row r="2611" spans="1:13" ht="30" hidden="1" customHeight="1">
      <c r="A2611" s="6">
        <v>608</v>
      </c>
      <c r="B2611" s="4">
        <f>'حنا زكري'!B615</f>
        <v>0</v>
      </c>
      <c r="C2611" s="37">
        <f>'حنا زكري'!C615</f>
        <v>0</v>
      </c>
      <c r="D2611" s="7">
        <f>'حنا زكري'!D615</f>
        <v>0</v>
      </c>
      <c r="E2611" s="7">
        <f>'حنا زكري'!E615</f>
        <v>0</v>
      </c>
      <c r="F2611" s="7">
        <f>'حنا زكري'!F615</f>
        <v>0</v>
      </c>
      <c r="G2611" s="7">
        <f>'حنا زكري'!G615</f>
        <v>0</v>
      </c>
      <c r="H2611" s="6" t="s">
        <v>388</v>
      </c>
      <c r="I2611" s="6" t="s">
        <v>60</v>
      </c>
      <c r="J2611" s="6">
        <f>'حنا زكري'!J615</f>
        <v>0</v>
      </c>
      <c r="K2611" s="50"/>
      <c r="L2611" s="39">
        <f t="shared" si="80"/>
        <v>0</v>
      </c>
      <c r="M2611" s="39">
        <f t="shared" si="81"/>
        <v>0</v>
      </c>
    </row>
    <row r="2612" spans="1:13" ht="30" hidden="1" customHeight="1">
      <c r="A2612" s="6">
        <v>609</v>
      </c>
      <c r="B2612" s="4">
        <f>'حنا زكري'!B616</f>
        <v>0</v>
      </c>
      <c r="C2612" s="37">
        <f>'حنا زكري'!C616</f>
        <v>0</v>
      </c>
      <c r="D2612" s="7">
        <f>'حنا زكري'!D616</f>
        <v>0</v>
      </c>
      <c r="E2612" s="7">
        <f>'حنا زكري'!E616</f>
        <v>0</v>
      </c>
      <c r="F2612" s="7">
        <f>'حنا زكري'!F616</f>
        <v>0</v>
      </c>
      <c r="G2612" s="7">
        <f>'حنا زكري'!G616</f>
        <v>0</v>
      </c>
      <c r="H2612" s="6" t="s">
        <v>388</v>
      </c>
      <c r="I2612" s="6" t="s">
        <v>60</v>
      </c>
      <c r="J2612" s="6">
        <f>'حنا زكري'!J616</f>
        <v>0</v>
      </c>
      <c r="K2612" s="50"/>
      <c r="L2612" s="39">
        <f t="shared" si="80"/>
        <v>0</v>
      </c>
      <c r="M2612" s="39">
        <f t="shared" si="81"/>
        <v>0</v>
      </c>
    </row>
    <row r="2613" spans="1:13" ht="30" hidden="1" customHeight="1">
      <c r="A2613" s="6">
        <v>610</v>
      </c>
      <c r="B2613" s="4">
        <f>'حنا زكري'!B617</f>
        <v>0</v>
      </c>
      <c r="C2613" s="37">
        <f>'حنا زكري'!C617</f>
        <v>0</v>
      </c>
      <c r="D2613" s="7">
        <f>'حنا زكري'!D617</f>
        <v>0</v>
      </c>
      <c r="E2613" s="7">
        <f>'حنا زكري'!E617</f>
        <v>0</v>
      </c>
      <c r="F2613" s="7">
        <f>'حنا زكري'!F617</f>
        <v>0</v>
      </c>
      <c r="G2613" s="7">
        <f>'حنا زكري'!G617</f>
        <v>0</v>
      </c>
      <c r="H2613" s="6" t="s">
        <v>388</v>
      </c>
      <c r="I2613" s="6" t="s">
        <v>60</v>
      </c>
      <c r="J2613" s="6">
        <f>'حنا زكري'!J617</f>
        <v>0</v>
      </c>
      <c r="K2613" s="50"/>
      <c r="L2613" s="39">
        <f t="shared" si="80"/>
        <v>0</v>
      </c>
      <c r="M2613" s="39">
        <f t="shared" si="81"/>
        <v>0</v>
      </c>
    </row>
    <row r="2614" spans="1:13" ht="30" hidden="1" customHeight="1">
      <c r="A2614" s="6">
        <v>611</v>
      </c>
      <c r="B2614" s="4">
        <f>'حنا زكري'!B618</f>
        <v>0</v>
      </c>
      <c r="C2614" s="37">
        <f>'حنا زكري'!C618</f>
        <v>0</v>
      </c>
      <c r="D2614" s="7">
        <f>'حنا زكري'!D618</f>
        <v>0</v>
      </c>
      <c r="E2614" s="7">
        <f>'حنا زكري'!E618</f>
        <v>0</v>
      </c>
      <c r="F2614" s="7">
        <f>'حنا زكري'!F618</f>
        <v>0</v>
      </c>
      <c r="G2614" s="7">
        <f>'حنا زكري'!G618</f>
        <v>0</v>
      </c>
      <c r="H2614" s="6" t="s">
        <v>388</v>
      </c>
      <c r="I2614" s="6" t="s">
        <v>60</v>
      </c>
      <c r="J2614" s="6">
        <f>'حنا زكري'!J618</f>
        <v>0</v>
      </c>
      <c r="K2614" s="50"/>
      <c r="L2614" s="39">
        <f t="shared" si="80"/>
        <v>0</v>
      </c>
      <c r="M2614" s="39">
        <f t="shared" si="81"/>
        <v>0</v>
      </c>
    </row>
    <row r="2615" spans="1:13" ht="30" hidden="1" customHeight="1">
      <c r="A2615" s="6">
        <v>612</v>
      </c>
      <c r="B2615" s="4">
        <f>'حنا زكري'!B619</f>
        <v>0</v>
      </c>
      <c r="C2615" s="37">
        <f>'حنا زكري'!C619</f>
        <v>0</v>
      </c>
      <c r="D2615" s="7">
        <f>'حنا زكري'!D619</f>
        <v>0</v>
      </c>
      <c r="E2615" s="7">
        <f>'حنا زكري'!E619</f>
        <v>0</v>
      </c>
      <c r="F2615" s="7">
        <f>'حنا زكري'!F619</f>
        <v>0</v>
      </c>
      <c r="G2615" s="7">
        <f>'حنا زكري'!G619</f>
        <v>0</v>
      </c>
      <c r="H2615" s="6" t="s">
        <v>388</v>
      </c>
      <c r="I2615" s="6" t="s">
        <v>60</v>
      </c>
      <c r="J2615" s="6">
        <f>'حنا زكري'!J619</f>
        <v>0</v>
      </c>
      <c r="K2615" s="50"/>
      <c r="L2615" s="39">
        <f t="shared" si="80"/>
        <v>0</v>
      </c>
      <c r="M2615" s="39">
        <f t="shared" si="81"/>
        <v>0</v>
      </c>
    </row>
    <row r="2616" spans="1:13" ht="30" hidden="1" customHeight="1">
      <c r="A2616" s="6">
        <v>613</v>
      </c>
      <c r="B2616" s="4">
        <f>'حنا زكري'!B620</f>
        <v>0</v>
      </c>
      <c r="C2616" s="37">
        <f>'حنا زكري'!C620</f>
        <v>0</v>
      </c>
      <c r="D2616" s="7">
        <f>'حنا زكري'!D620</f>
        <v>0</v>
      </c>
      <c r="E2616" s="7">
        <f>'حنا زكري'!E620</f>
        <v>0</v>
      </c>
      <c r="F2616" s="7">
        <f>'حنا زكري'!F620</f>
        <v>0</v>
      </c>
      <c r="G2616" s="7">
        <f>'حنا زكري'!G620</f>
        <v>0</v>
      </c>
      <c r="H2616" s="6" t="s">
        <v>388</v>
      </c>
      <c r="I2616" s="6" t="s">
        <v>60</v>
      </c>
      <c r="J2616" s="6">
        <f>'حنا زكري'!J620</f>
        <v>0</v>
      </c>
      <c r="K2616" s="50"/>
      <c r="L2616" s="39">
        <f t="shared" si="80"/>
        <v>0</v>
      </c>
      <c r="M2616" s="39">
        <f t="shared" si="81"/>
        <v>0</v>
      </c>
    </row>
    <row r="2617" spans="1:13" ht="30" hidden="1" customHeight="1">
      <c r="A2617" s="6">
        <v>614</v>
      </c>
      <c r="B2617" s="4">
        <f>'حنا زكري'!B621</f>
        <v>0</v>
      </c>
      <c r="C2617" s="37">
        <f>'حنا زكري'!C621</f>
        <v>0</v>
      </c>
      <c r="D2617" s="7">
        <f>'حنا زكري'!D621</f>
        <v>0</v>
      </c>
      <c r="E2617" s="7">
        <f>'حنا زكري'!E621</f>
        <v>0</v>
      </c>
      <c r="F2617" s="7">
        <f>'حنا زكري'!F621</f>
        <v>0</v>
      </c>
      <c r="G2617" s="7">
        <f>'حنا زكري'!G621</f>
        <v>0</v>
      </c>
      <c r="H2617" s="6" t="s">
        <v>388</v>
      </c>
      <c r="I2617" s="6" t="s">
        <v>60</v>
      </c>
      <c r="J2617" s="6">
        <f>'حنا زكري'!J621</f>
        <v>0</v>
      </c>
      <c r="K2617" s="50"/>
      <c r="L2617" s="39">
        <f t="shared" si="80"/>
        <v>0</v>
      </c>
      <c r="M2617" s="39">
        <f t="shared" si="81"/>
        <v>0</v>
      </c>
    </row>
    <row r="2618" spans="1:13" ht="30" hidden="1" customHeight="1">
      <c r="A2618" s="6">
        <v>615</v>
      </c>
      <c r="B2618" s="4">
        <f>'حنا زكري'!B622</f>
        <v>0</v>
      </c>
      <c r="C2618" s="37">
        <f>'حنا زكري'!C622</f>
        <v>0</v>
      </c>
      <c r="D2618" s="7">
        <f>'حنا زكري'!D622</f>
        <v>0</v>
      </c>
      <c r="E2618" s="7">
        <f>'حنا زكري'!E622</f>
        <v>0</v>
      </c>
      <c r="F2618" s="7">
        <f>'حنا زكري'!F622</f>
        <v>0</v>
      </c>
      <c r="G2618" s="7">
        <f>'حنا زكري'!G622</f>
        <v>0</v>
      </c>
      <c r="H2618" s="6" t="s">
        <v>388</v>
      </c>
      <c r="I2618" s="6" t="s">
        <v>60</v>
      </c>
      <c r="J2618" s="6">
        <f>'حنا زكري'!J622</f>
        <v>0</v>
      </c>
      <c r="K2618" s="50"/>
      <c r="L2618" s="39">
        <f t="shared" si="80"/>
        <v>0</v>
      </c>
      <c r="M2618" s="39">
        <f t="shared" si="81"/>
        <v>0</v>
      </c>
    </row>
    <row r="2619" spans="1:13" ht="30" hidden="1" customHeight="1">
      <c r="A2619" s="6">
        <v>616</v>
      </c>
      <c r="B2619" s="4">
        <f>'حنا زكري'!B623</f>
        <v>0</v>
      </c>
      <c r="C2619" s="37">
        <f>'حنا زكري'!C623</f>
        <v>0</v>
      </c>
      <c r="D2619" s="7">
        <f>'حنا زكري'!D623</f>
        <v>0</v>
      </c>
      <c r="E2619" s="7">
        <f>'حنا زكري'!E623</f>
        <v>0</v>
      </c>
      <c r="F2619" s="7">
        <f>'حنا زكري'!F623</f>
        <v>0</v>
      </c>
      <c r="G2619" s="7">
        <f>'حنا زكري'!G623</f>
        <v>0</v>
      </c>
      <c r="H2619" s="6" t="s">
        <v>388</v>
      </c>
      <c r="I2619" s="6" t="s">
        <v>60</v>
      </c>
      <c r="J2619" s="6">
        <f>'حنا زكري'!J623</f>
        <v>0</v>
      </c>
      <c r="K2619" s="50"/>
      <c r="L2619" s="39">
        <f t="shared" si="80"/>
        <v>0</v>
      </c>
      <c r="M2619" s="39">
        <f t="shared" si="81"/>
        <v>0</v>
      </c>
    </row>
    <row r="2620" spans="1:13" ht="30" hidden="1" customHeight="1">
      <c r="A2620" s="6">
        <v>617</v>
      </c>
      <c r="B2620" s="4">
        <f>'حنا زكري'!B624</f>
        <v>0</v>
      </c>
      <c r="C2620" s="37">
        <f>'حنا زكري'!C624</f>
        <v>0</v>
      </c>
      <c r="D2620" s="7">
        <f>'حنا زكري'!D624</f>
        <v>0</v>
      </c>
      <c r="E2620" s="7">
        <f>'حنا زكري'!E624</f>
        <v>0</v>
      </c>
      <c r="F2620" s="7">
        <f>'حنا زكري'!F624</f>
        <v>0</v>
      </c>
      <c r="G2620" s="7">
        <f>'حنا زكري'!G624</f>
        <v>0</v>
      </c>
      <c r="H2620" s="6" t="s">
        <v>388</v>
      </c>
      <c r="I2620" s="6" t="s">
        <v>60</v>
      </c>
      <c r="J2620" s="6">
        <f>'حنا زكري'!J624</f>
        <v>0</v>
      </c>
      <c r="K2620" s="50"/>
      <c r="L2620" s="39">
        <f t="shared" si="80"/>
        <v>0</v>
      </c>
      <c r="M2620" s="39">
        <f t="shared" si="81"/>
        <v>0</v>
      </c>
    </row>
    <row r="2621" spans="1:13" ht="30" hidden="1" customHeight="1">
      <c r="A2621" s="6">
        <v>618</v>
      </c>
      <c r="B2621" s="4">
        <f>'حنا زكري'!B625</f>
        <v>0</v>
      </c>
      <c r="C2621" s="37">
        <f>'حنا زكري'!C625</f>
        <v>0</v>
      </c>
      <c r="D2621" s="7">
        <f>'حنا زكري'!D625</f>
        <v>0</v>
      </c>
      <c r="E2621" s="7">
        <f>'حنا زكري'!E625</f>
        <v>0</v>
      </c>
      <c r="F2621" s="7">
        <f>'حنا زكري'!F625</f>
        <v>0</v>
      </c>
      <c r="G2621" s="7">
        <f>'حنا زكري'!G625</f>
        <v>0</v>
      </c>
      <c r="H2621" s="6" t="s">
        <v>388</v>
      </c>
      <c r="I2621" s="6" t="s">
        <v>60</v>
      </c>
      <c r="J2621" s="6">
        <f>'حنا زكري'!J625</f>
        <v>0</v>
      </c>
      <c r="K2621" s="50"/>
      <c r="L2621" s="39">
        <f t="shared" si="80"/>
        <v>0</v>
      </c>
      <c r="M2621" s="39">
        <f t="shared" si="81"/>
        <v>0</v>
      </c>
    </row>
    <row r="2622" spans="1:13" ht="30" hidden="1" customHeight="1">
      <c r="A2622" s="6">
        <v>619</v>
      </c>
      <c r="B2622" s="4">
        <f>'حنا زكري'!B626</f>
        <v>0</v>
      </c>
      <c r="C2622" s="37">
        <f>'حنا زكري'!C626</f>
        <v>0</v>
      </c>
      <c r="D2622" s="7">
        <f>'حنا زكري'!D626</f>
        <v>0</v>
      </c>
      <c r="E2622" s="7">
        <f>'حنا زكري'!E626</f>
        <v>0</v>
      </c>
      <c r="F2622" s="7">
        <f>'حنا زكري'!F626</f>
        <v>0</v>
      </c>
      <c r="G2622" s="7">
        <f>'حنا زكري'!G626</f>
        <v>0</v>
      </c>
      <c r="H2622" s="6" t="s">
        <v>388</v>
      </c>
      <c r="I2622" s="6" t="s">
        <v>60</v>
      </c>
      <c r="J2622" s="6">
        <f>'حنا زكري'!J626</f>
        <v>0</v>
      </c>
      <c r="K2622" s="50"/>
      <c r="L2622" s="39">
        <f t="shared" si="80"/>
        <v>0</v>
      </c>
      <c r="M2622" s="39">
        <f t="shared" si="81"/>
        <v>0</v>
      </c>
    </row>
    <row r="2623" spans="1:13" ht="30" hidden="1" customHeight="1">
      <c r="A2623" s="6">
        <v>620</v>
      </c>
      <c r="B2623" s="4">
        <f>'حنا زكري'!B627</f>
        <v>0</v>
      </c>
      <c r="C2623" s="37">
        <f>'حنا زكري'!C627</f>
        <v>0</v>
      </c>
      <c r="D2623" s="7">
        <f>'حنا زكري'!D627</f>
        <v>0</v>
      </c>
      <c r="E2623" s="7">
        <f>'حنا زكري'!E627</f>
        <v>0</v>
      </c>
      <c r="F2623" s="7">
        <f>'حنا زكري'!F627</f>
        <v>0</v>
      </c>
      <c r="G2623" s="7">
        <f>'حنا زكري'!G627</f>
        <v>0</v>
      </c>
      <c r="H2623" s="6" t="s">
        <v>388</v>
      </c>
      <c r="I2623" s="6" t="s">
        <v>60</v>
      </c>
      <c r="J2623" s="6">
        <f>'حنا زكري'!J627</f>
        <v>0</v>
      </c>
      <c r="K2623" s="50"/>
      <c r="L2623" s="39">
        <f t="shared" si="80"/>
        <v>0</v>
      </c>
      <c r="M2623" s="39">
        <f t="shared" si="81"/>
        <v>0</v>
      </c>
    </row>
    <row r="2624" spans="1:13" ht="30" hidden="1" customHeight="1">
      <c r="A2624" s="6">
        <v>621</v>
      </c>
      <c r="B2624" s="4">
        <f>'حنا زكري'!B628</f>
        <v>0</v>
      </c>
      <c r="C2624" s="37">
        <f>'حنا زكري'!C628</f>
        <v>0</v>
      </c>
      <c r="D2624" s="7">
        <f>'حنا زكري'!D628</f>
        <v>0</v>
      </c>
      <c r="E2624" s="7">
        <f>'حنا زكري'!E628</f>
        <v>0</v>
      </c>
      <c r="F2624" s="7">
        <f>'حنا زكري'!F628</f>
        <v>0</v>
      </c>
      <c r="G2624" s="7">
        <f>'حنا زكري'!G628</f>
        <v>0</v>
      </c>
      <c r="H2624" s="6" t="s">
        <v>388</v>
      </c>
      <c r="I2624" s="6" t="s">
        <v>60</v>
      </c>
      <c r="J2624" s="6">
        <f>'حنا زكري'!J628</f>
        <v>0</v>
      </c>
      <c r="K2624" s="50"/>
      <c r="L2624" s="39">
        <f t="shared" si="80"/>
        <v>0</v>
      </c>
      <c r="M2624" s="39">
        <f t="shared" si="81"/>
        <v>0</v>
      </c>
    </row>
    <row r="2625" spans="1:13" ht="30" hidden="1" customHeight="1">
      <c r="A2625" s="6">
        <v>622</v>
      </c>
      <c r="B2625" s="4">
        <f>'حنا زكري'!B629</f>
        <v>0</v>
      </c>
      <c r="C2625" s="37">
        <f>'حنا زكري'!C629</f>
        <v>0</v>
      </c>
      <c r="D2625" s="7">
        <f>'حنا زكري'!D629</f>
        <v>0</v>
      </c>
      <c r="E2625" s="7">
        <f>'حنا زكري'!E629</f>
        <v>0</v>
      </c>
      <c r="F2625" s="7">
        <f>'حنا زكري'!F629</f>
        <v>0</v>
      </c>
      <c r="G2625" s="7">
        <f>'حنا زكري'!G629</f>
        <v>0</v>
      </c>
      <c r="H2625" s="6" t="s">
        <v>388</v>
      </c>
      <c r="I2625" s="6" t="s">
        <v>60</v>
      </c>
      <c r="J2625" s="6">
        <f>'حنا زكري'!J629</f>
        <v>0</v>
      </c>
      <c r="K2625" s="50"/>
      <c r="L2625" s="39">
        <f t="shared" si="80"/>
        <v>0</v>
      </c>
      <c r="M2625" s="39">
        <f t="shared" si="81"/>
        <v>0</v>
      </c>
    </row>
    <row r="2626" spans="1:13" ht="30" hidden="1" customHeight="1">
      <c r="A2626" s="6">
        <v>623</v>
      </c>
      <c r="B2626" s="4">
        <f>'حنا زكري'!B630</f>
        <v>0</v>
      </c>
      <c r="C2626" s="37">
        <f>'حنا زكري'!C630</f>
        <v>0</v>
      </c>
      <c r="D2626" s="7">
        <f>'حنا زكري'!D630</f>
        <v>0</v>
      </c>
      <c r="E2626" s="7">
        <f>'حنا زكري'!E630</f>
        <v>0</v>
      </c>
      <c r="F2626" s="7">
        <f>'حنا زكري'!F630</f>
        <v>0</v>
      </c>
      <c r="G2626" s="7">
        <f>'حنا زكري'!G630</f>
        <v>0</v>
      </c>
      <c r="H2626" s="6" t="s">
        <v>388</v>
      </c>
      <c r="I2626" s="6" t="s">
        <v>60</v>
      </c>
      <c r="J2626" s="6">
        <f>'حنا زكري'!J630</f>
        <v>0</v>
      </c>
      <c r="K2626" s="50"/>
      <c r="L2626" s="39">
        <f t="shared" si="80"/>
        <v>0</v>
      </c>
      <c r="M2626" s="39">
        <f t="shared" si="81"/>
        <v>0</v>
      </c>
    </row>
    <row r="2627" spans="1:13" ht="30" hidden="1" customHeight="1">
      <c r="A2627" s="6">
        <v>624</v>
      </c>
      <c r="B2627" s="4">
        <f>'حنا زكري'!B631</f>
        <v>0</v>
      </c>
      <c r="C2627" s="37">
        <f>'حنا زكري'!C631</f>
        <v>0</v>
      </c>
      <c r="D2627" s="7">
        <f>'حنا زكري'!D631</f>
        <v>0</v>
      </c>
      <c r="E2627" s="7">
        <f>'حنا زكري'!E631</f>
        <v>0</v>
      </c>
      <c r="F2627" s="7">
        <f>'حنا زكري'!F631</f>
        <v>0</v>
      </c>
      <c r="G2627" s="7">
        <f>'حنا زكري'!G631</f>
        <v>0</v>
      </c>
      <c r="H2627" s="6" t="s">
        <v>388</v>
      </c>
      <c r="I2627" s="6" t="s">
        <v>60</v>
      </c>
      <c r="J2627" s="6">
        <f>'حنا زكري'!J631</f>
        <v>0</v>
      </c>
      <c r="K2627" s="50"/>
      <c r="L2627" s="39">
        <f t="shared" si="80"/>
        <v>0</v>
      </c>
      <c r="M2627" s="39">
        <f t="shared" si="81"/>
        <v>0</v>
      </c>
    </row>
    <row r="2628" spans="1:13" ht="30" hidden="1" customHeight="1">
      <c r="A2628" s="6">
        <v>625</v>
      </c>
      <c r="B2628" s="4">
        <f>'حنا زكري'!B632</f>
        <v>0</v>
      </c>
      <c r="C2628" s="37">
        <f>'حنا زكري'!C632</f>
        <v>0</v>
      </c>
      <c r="D2628" s="7">
        <f>'حنا زكري'!D632</f>
        <v>0</v>
      </c>
      <c r="E2628" s="7">
        <f>'حنا زكري'!E632</f>
        <v>0</v>
      </c>
      <c r="F2628" s="7">
        <f>'حنا زكري'!F632</f>
        <v>0</v>
      </c>
      <c r="G2628" s="7">
        <f>'حنا زكري'!G632</f>
        <v>0</v>
      </c>
      <c r="H2628" s="6" t="s">
        <v>388</v>
      </c>
      <c r="I2628" s="6" t="s">
        <v>60</v>
      </c>
      <c r="J2628" s="6">
        <f>'حنا زكري'!J632</f>
        <v>0</v>
      </c>
      <c r="K2628" s="50"/>
      <c r="L2628" s="39">
        <f t="shared" si="80"/>
        <v>0</v>
      </c>
      <c r="M2628" s="39">
        <f t="shared" si="81"/>
        <v>0</v>
      </c>
    </row>
    <row r="2629" spans="1:13" ht="30" hidden="1" customHeight="1">
      <c r="A2629" s="6">
        <v>626</v>
      </c>
      <c r="B2629" s="4">
        <f>'حنا زكري'!B633</f>
        <v>0</v>
      </c>
      <c r="C2629" s="37">
        <f>'حنا زكري'!C633</f>
        <v>0</v>
      </c>
      <c r="D2629" s="7">
        <f>'حنا زكري'!D633</f>
        <v>0</v>
      </c>
      <c r="E2629" s="7">
        <f>'حنا زكري'!E633</f>
        <v>0</v>
      </c>
      <c r="F2629" s="7">
        <f>'حنا زكري'!F633</f>
        <v>0</v>
      </c>
      <c r="G2629" s="7">
        <f>'حنا زكري'!G633</f>
        <v>0</v>
      </c>
      <c r="H2629" s="6" t="s">
        <v>388</v>
      </c>
      <c r="I2629" s="6" t="s">
        <v>60</v>
      </c>
      <c r="J2629" s="6">
        <f>'حنا زكري'!J633</f>
        <v>0</v>
      </c>
      <c r="K2629" s="50"/>
      <c r="L2629" s="39">
        <f t="shared" ref="L2629:L2692" si="82">IF(AND(E2629="سويس",B2629=$I$1),1,0)</f>
        <v>0</v>
      </c>
      <c r="M2629" s="39">
        <f t="shared" ref="M2629:M2692" si="83">IF(AND(E2629="عاشر",B2629=$I$1),1,0)</f>
        <v>0</v>
      </c>
    </row>
    <row r="2630" spans="1:13" ht="30" hidden="1" customHeight="1">
      <c r="A2630" s="6">
        <v>627</v>
      </c>
      <c r="B2630" s="4">
        <f>'حنا زكري'!B634</f>
        <v>0</v>
      </c>
      <c r="C2630" s="37">
        <f>'حنا زكري'!C634</f>
        <v>0</v>
      </c>
      <c r="D2630" s="7">
        <f>'حنا زكري'!D634</f>
        <v>0</v>
      </c>
      <c r="E2630" s="7">
        <f>'حنا زكري'!E634</f>
        <v>0</v>
      </c>
      <c r="F2630" s="7">
        <f>'حنا زكري'!F634</f>
        <v>0</v>
      </c>
      <c r="G2630" s="7">
        <f>'حنا زكري'!G634</f>
        <v>0</v>
      </c>
      <c r="H2630" s="6" t="s">
        <v>388</v>
      </c>
      <c r="I2630" s="6" t="s">
        <v>60</v>
      </c>
      <c r="J2630" s="6">
        <f>'حنا زكري'!J634</f>
        <v>0</v>
      </c>
      <c r="K2630" s="50"/>
      <c r="L2630" s="39">
        <f t="shared" si="82"/>
        <v>0</v>
      </c>
      <c r="M2630" s="39">
        <f t="shared" si="83"/>
        <v>0</v>
      </c>
    </row>
    <row r="2631" spans="1:13" ht="30" hidden="1" customHeight="1">
      <c r="A2631" s="6">
        <v>628</v>
      </c>
      <c r="B2631" s="4">
        <f>'حنا زكري'!B635</f>
        <v>0</v>
      </c>
      <c r="C2631" s="37">
        <f>'حنا زكري'!C635</f>
        <v>0</v>
      </c>
      <c r="D2631" s="7">
        <f>'حنا زكري'!D635</f>
        <v>0</v>
      </c>
      <c r="E2631" s="7">
        <f>'حنا زكري'!E635</f>
        <v>0</v>
      </c>
      <c r="F2631" s="7">
        <f>'حنا زكري'!F635</f>
        <v>0</v>
      </c>
      <c r="G2631" s="7">
        <f>'حنا زكري'!G635</f>
        <v>0</v>
      </c>
      <c r="H2631" s="6" t="s">
        <v>388</v>
      </c>
      <c r="I2631" s="6" t="s">
        <v>60</v>
      </c>
      <c r="J2631" s="6">
        <f>'حنا زكري'!J635</f>
        <v>0</v>
      </c>
      <c r="K2631" s="50"/>
      <c r="L2631" s="39">
        <f t="shared" si="82"/>
        <v>0</v>
      </c>
      <c r="M2631" s="39">
        <f t="shared" si="83"/>
        <v>0</v>
      </c>
    </row>
    <row r="2632" spans="1:13" ht="30" hidden="1" customHeight="1">
      <c r="A2632" s="6">
        <v>629</v>
      </c>
      <c r="B2632" s="4">
        <f>'حنا زكري'!B636</f>
        <v>0</v>
      </c>
      <c r="C2632" s="37">
        <f>'حنا زكري'!C636</f>
        <v>0</v>
      </c>
      <c r="D2632" s="7">
        <f>'حنا زكري'!D636</f>
        <v>0</v>
      </c>
      <c r="E2632" s="7">
        <f>'حنا زكري'!E636</f>
        <v>0</v>
      </c>
      <c r="F2632" s="7">
        <f>'حنا زكري'!F636</f>
        <v>0</v>
      </c>
      <c r="G2632" s="7">
        <f>'حنا زكري'!G636</f>
        <v>0</v>
      </c>
      <c r="H2632" s="6" t="s">
        <v>388</v>
      </c>
      <c r="I2632" s="6" t="s">
        <v>60</v>
      </c>
      <c r="J2632" s="6">
        <f>'حنا زكري'!J636</f>
        <v>0</v>
      </c>
      <c r="K2632" s="50"/>
      <c r="L2632" s="39">
        <f t="shared" si="82"/>
        <v>0</v>
      </c>
      <c r="M2632" s="39">
        <f t="shared" si="83"/>
        <v>0</v>
      </c>
    </row>
    <row r="2633" spans="1:13" ht="30" hidden="1" customHeight="1">
      <c r="A2633" s="6">
        <v>630</v>
      </c>
      <c r="B2633" s="4">
        <f>'حنا زكري'!B637</f>
        <v>0</v>
      </c>
      <c r="C2633" s="37">
        <f>'حنا زكري'!C637</f>
        <v>0</v>
      </c>
      <c r="D2633" s="7">
        <f>'حنا زكري'!D637</f>
        <v>0</v>
      </c>
      <c r="E2633" s="7">
        <f>'حنا زكري'!E637</f>
        <v>0</v>
      </c>
      <c r="F2633" s="7">
        <f>'حنا زكري'!F637</f>
        <v>0</v>
      </c>
      <c r="G2633" s="7">
        <f>'حنا زكري'!G637</f>
        <v>0</v>
      </c>
      <c r="H2633" s="6" t="s">
        <v>388</v>
      </c>
      <c r="I2633" s="6" t="s">
        <v>60</v>
      </c>
      <c r="J2633" s="6">
        <f>'حنا زكري'!J637</f>
        <v>0</v>
      </c>
      <c r="K2633" s="50"/>
      <c r="L2633" s="39">
        <f t="shared" si="82"/>
        <v>0</v>
      </c>
      <c r="M2633" s="39">
        <f t="shared" si="83"/>
        <v>0</v>
      </c>
    </row>
    <row r="2634" spans="1:13" ht="30" hidden="1" customHeight="1">
      <c r="A2634" s="6">
        <v>631</v>
      </c>
      <c r="B2634" s="4">
        <f>'حنا زكري'!B638</f>
        <v>0</v>
      </c>
      <c r="C2634" s="37">
        <f>'حنا زكري'!C638</f>
        <v>0</v>
      </c>
      <c r="D2634" s="7">
        <f>'حنا زكري'!D638</f>
        <v>0</v>
      </c>
      <c r="E2634" s="7">
        <f>'حنا زكري'!E638</f>
        <v>0</v>
      </c>
      <c r="F2634" s="7">
        <f>'حنا زكري'!F638</f>
        <v>0</v>
      </c>
      <c r="G2634" s="7">
        <f>'حنا زكري'!G638</f>
        <v>0</v>
      </c>
      <c r="H2634" s="6" t="s">
        <v>388</v>
      </c>
      <c r="I2634" s="6" t="s">
        <v>60</v>
      </c>
      <c r="J2634" s="6">
        <f>'حنا زكري'!J638</f>
        <v>0</v>
      </c>
      <c r="K2634" s="50"/>
      <c r="L2634" s="39">
        <f t="shared" si="82"/>
        <v>0</v>
      </c>
      <c r="M2634" s="39">
        <f t="shared" si="83"/>
        <v>0</v>
      </c>
    </row>
    <row r="2635" spans="1:13" ht="30" hidden="1" customHeight="1">
      <c r="A2635" s="6">
        <v>632</v>
      </c>
      <c r="B2635" s="4">
        <f>'حنا زكري'!B639</f>
        <v>0</v>
      </c>
      <c r="C2635" s="37">
        <f>'حنا زكري'!C639</f>
        <v>0</v>
      </c>
      <c r="D2635" s="7">
        <f>'حنا زكري'!D639</f>
        <v>0</v>
      </c>
      <c r="E2635" s="7">
        <f>'حنا زكري'!E639</f>
        <v>0</v>
      </c>
      <c r="F2635" s="7">
        <f>'حنا زكري'!F639</f>
        <v>0</v>
      </c>
      <c r="G2635" s="7">
        <f>'حنا زكري'!G639</f>
        <v>0</v>
      </c>
      <c r="H2635" s="6" t="s">
        <v>388</v>
      </c>
      <c r="I2635" s="6" t="s">
        <v>60</v>
      </c>
      <c r="J2635" s="6">
        <f>'حنا زكري'!J639</f>
        <v>0</v>
      </c>
      <c r="K2635" s="50"/>
      <c r="L2635" s="39">
        <f t="shared" si="82"/>
        <v>0</v>
      </c>
      <c r="M2635" s="39">
        <f t="shared" si="83"/>
        <v>0</v>
      </c>
    </row>
    <row r="2636" spans="1:13" ht="30" hidden="1" customHeight="1">
      <c r="A2636" s="6">
        <v>633</v>
      </c>
      <c r="B2636" s="4">
        <f>'حنا زكري'!B640</f>
        <v>0</v>
      </c>
      <c r="C2636" s="37">
        <f>'حنا زكري'!C640</f>
        <v>0</v>
      </c>
      <c r="D2636" s="7">
        <f>'حنا زكري'!D640</f>
        <v>0</v>
      </c>
      <c r="E2636" s="7">
        <f>'حنا زكري'!E640</f>
        <v>0</v>
      </c>
      <c r="F2636" s="7">
        <f>'حنا زكري'!F640</f>
        <v>0</v>
      </c>
      <c r="G2636" s="7">
        <f>'حنا زكري'!G640</f>
        <v>0</v>
      </c>
      <c r="H2636" s="6" t="s">
        <v>388</v>
      </c>
      <c r="I2636" s="6" t="s">
        <v>60</v>
      </c>
      <c r="J2636" s="6">
        <f>'حنا زكري'!J640</f>
        <v>0</v>
      </c>
      <c r="K2636" s="50"/>
      <c r="L2636" s="39">
        <f t="shared" si="82"/>
        <v>0</v>
      </c>
      <c r="M2636" s="39">
        <f t="shared" si="83"/>
        <v>0</v>
      </c>
    </row>
    <row r="2637" spans="1:13" ht="30" hidden="1" customHeight="1">
      <c r="A2637" s="6">
        <v>634</v>
      </c>
      <c r="B2637" s="4">
        <f>'حنا زكري'!B641</f>
        <v>0</v>
      </c>
      <c r="C2637" s="37">
        <f>'حنا زكري'!C641</f>
        <v>0</v>
      </c>
      <c r="D2637" s="7">
        <f>'حنا زكري'!D641</f>
        <v>0</v>
      </c>
      <c r="E2637" s="7">
        <f>'حنا زكري'!E641</f>
        <v>0</v>
      </c>
      <c r="F2637" s="7">
        <f>'حنا زكري'!F641</f>
        <v>0</v>
      </c>
      <c r="G2637" s="7">
        <f>'حنا زكري'!G641</f>
        <v>0</v>
      </c>
      <c r="H2637" s="6" t="s">
        <v>388</v>
      </c>
      <c r="I2637" s="6" t="s">
        <v>60</v>
      </c>
      <c r="J2637" s="6">
        <f>'حنا زكري'!J641</f>
        <v>0</v>
      </c>
      <c r="K2637" s="50"/>
      <c r="L2637" s="39">
        <f t="shared" si="82"/>
        <v>0</v>
      </c>
      <c r="M2637" s="39">
        <f t="shared" si="83"/>
        <v>0</v>
      </c>
    </row>
    <row r="2638" spans="1:13" ht="30" hidden="1" customHeight="1">
      <c r="A2638" s="6">
        <v>635</v>
      </c>
      <c r="B2638" s="4">
        <f>'حنا زكري'!B642</f>
        <v>0</v>
      </c>
      <c r="C2638" s="37">
        <f>'حنا زكري'!C642</f>
        <v>0</v>
      </c>
      <c r="D2638" s="7">
        <f>'حنا زكري'!D642</f>
        <v>0</v>
      </c>
      <c r="E2638" s="7">
        <f>'حنا زكري'!E642</f>
        <v>0</v>
      </c>
      <c r="F2638" s="7">
        <f>'حنا زكري'!F642</f>
        <v>0</v>
      </c>
      <c r="G2638" s="7">
        <f>'حنا زكري'!G642</f>
        <v>0</v>
      </c>
      <c r="H2638" s="6" t="s">
        <v>388</v>
      </c>
      <c r="I2638" s="6" t="s">
        <v>60</v>
      </c>
      <c r="J2638" s="6">
        <f>'حنا زكري'!J642</f>
        <v>0</v>
      </c>
      <c r="K2638" s="50"/>
      <c r="L2638" s="39">
        <f t="shared" si="82"/>
        <v>0</v>
      </c>
      <c r="M2638" s="39">
        <f t="shared" si="83"/>
        <v>0</v>
      </c>
    </row>
    <row r="2639" spans="1:13" ht="30" hidden="1" customHeight="1">
      <c r="A2639" s="6">
        <v>636</v>
      </c>
      <c r="B2639" s="4">
        <f>'حنا زكري'!B643</f>
        <v>0</v>
      </c>
      <c r="C2639" s="37">
        <f>'حنا زكري'!C643</f>
        <v>0</v>
      </c>
      <c r="D2639" s="7">
        <f>'حنا زكري'!D643</f>
        <v>0</v>
      </c>
      <c r="E2639" s="7">
        <f>'حنا زكري'!E643</f>
        <v>0</v>
      </c>
      <c r="F2639" s="7">
        <f>'حنا زكري'!F643</f>
        <v>0</v>
      </c>
      <c r="G2639" s="7">
        <f>'حنا زكري'!G643</f>
        <v>0</v>
      </c>
      <c r="H2639" s="6" t="s">
        <v>388</v>
      </c>
      <c r="I2639" s="6" t="s">
        <v>60</v>
      </c>
      <c r="J2639" s="6">
        <f>'حنا زكري'!J643</f>
        <v>0</v>
      </c>
      <c r="K2639" s="50"/>
      <c r="L2639" s="39">
        <f t="shared" si="82"/>
        <v>0</v>
      </c>
      <c r="M2639" s="39">
        <f t="shared" si="83"/>
        <v>0</v>
      </c>
    </row>
    <row r="2640" spans="1:13" ht="30" hidden="1" customHeight="1">
      <c r="A2640" s="6">
        <v>637</v>
      </c>
      <c r="B2640" s="4">
        <f>'حنا زكري'!B644</f>
        <v>0</v>
      </c>
      <c r="C2640" s="37">
        <f>'حنا زكري'!C644</f>
        <v>0</v>
      </c>
      <c r="D2640" s="7">
        <f>'حنا زكري'!D644</f>
        <v>0</v>
      </c>
      <c r="E2640" s="7">
        <f>'حنا زكري'!E644</f>
        <v>0</v>
      </c>
      <c r="F2640" s="7">
        <f>'حنا زكري'!F644</f>
        <v>0</v>
      </c>
      <c r="G2640" s="7">
        <f>'حنا زكري'!G644</f>
        <v>0</v>
      </c>
      <c r="H2640" s="6" t="s">
        <v>388</v>
      </c>
      <c r="I2640" s="6" t="s">
        <v>60</v>
      </c>
      <c r="J2640" s="6">
        <f>'حنا زكري'!J644</f>
        <v>0</v>
      </c>
      <c r="K2640" s="50"/>
      <c r="L2640" s="39">
        <f t="shared" si="82"/>
        <v>0</v>
      </c>
      <c r="M2640" s="39">
        <f t="shared" si="83"/>
        <v>0</v>
      </c>
    </row>
    <row r="2641" spans="1:13" ht="30" hidden="1" customHeight="1">
      <c r="A2641" s="6">
        <v>638</v>
      </c>
      <c r="B2641" s="4">
        <f>'حنا زكري'!B645</f>
        <v>0</v>
      </c>
      <c r="C2641" s="37">
        <f>'حنا زكري'!C645</f>
        <v>0</v>
      </c>
      <c r="D2641" s="7">
        <f>'حنا زكري'!D645</f>
        <v>0</v>
      </c>
      <c r="E2641" s="7">
        <f>'حنا زكري'!E645</f>
        <v>0</v>
      </c>
      <c r="F2641" s="7">
        <f>'حنا زكري'!F645</f>
        <v>0</v>
      </c>
      <c r="G2641" s="7">
        <f>'حنا زكري'!G645</f>
        <v>0</v>
      </c>
      <c r="H2641" s="6" t="s">
        <v>388</v>
      </c>
      <c r="I2641" s="6" t="s">
        <v>60</v>
      </c>
      <c r="J2641" s="6">
        <f>'حنا زكري'!J645</f>
        <v>0</v>
      </c>
      <c r="K2641" s="50"/>
      <c r="L2641" s="39">
        <f t="shared" si="82"/>
        <v>0</v>
      </c>
      <c r="M2641" s="39">
        <f t="shared" si="83"/>
        <v>0</v>
      </c>
    </row>
    <row r="2642" spans="1:13" ht="30" hidden="1" customHeight="1">
      <c r="A2642" s="6">
        <v>639</v>
      </c>
      <c r="B2642" s="4">
        <f>'حنا زكري'!B646</f>
        <v>0</v>
      </c>
      <c r="C2642" s="37">
        <f>'حنا زكري'!C646</f>
        <v>0</v>
      </c>
      <c r="D2642" s="7">
        <f>'حنا زكري'!D646</f>
        <v>0</v>
      </c>
      <c r="E2642" s="7">
        <f>'حنا زكري'!E646</f>
        <v>0</v>
      </c>
      <c r="F2642" s="7">
        <f>'حنا زكري'!F646</f>
        <v>0</v>
      </c>
      <c r="G2642" s="7">
        <f>'حنا زكري'!G646</f>
        <v>0</v>
      </c>
      <c r="H2642" s="6" t="s">
        <v>388</v>
      </c>
      <c r="I2642" s="6" t="s">
        <v>60</v>
      </c>
      <c r="J2642" s="6">
        <f>'حنا زكري'!J646</f>
        <v>0</v>
      </c>
      <c r="K2642" s="50"/>
      <c r="L2642" s="39">
        <f t="shared" si="82"/>
        <v>0</v>
      </c>
      <c r="M2642" s="39">
        <f t="shared" si="83"/>
        <v>0</v>
      </c>
    </row>
    <row r="2643" spans="1:13" ht="30" hidden="1" customHeight="1">
      <c r="A2643" s="6">
        <v>640</v>
      </c>
      <c r="B2643" s="4">
        <f>'حنا زكري'!B647</f>
        <v>0</v>
      </c>
      <c r="C2643" s="37">
        <f>'حنا زكري'!C647</f>
        <v>0</v>
      </c>
      <c r="D2643" s="7">
        <f>'حنا زكري'!D647</f>
        <v>0</v>
      </c>
      <c r="E2643" s="7">
        <f>'حنا زكري'!E647</f>
        <v>0</v>
      </c>
      <c r="F2643" s="7">
        <f>'حنا زكري'!F647</f>
        <v>0</v>
      </c>
      <c r="G2643" s="7">
        <f>'حنا زكري'!G647</f>
        <v>0</v>
      </c>
      <c r="H2643" s="6" t="s">
        <v>388</v>
      </c>
      <c r="I2643" s="6" t="s">
        <v>60</v>
      </c>
      <c r="J2643" s="6">
        <f>'حنا زكري'!J647</f>
        <v>0</v>
      </c>
      <c r="K2643" s="50"/>
      <c r="L2643" s="39">
        <f t="shared" si="82"/>
        <v>0</v>
      </c>
      <c r="M2643" s="39">
        <f t="shared" si="83"/>
        <v>0</v>
      </c>
    </row>
    <row r="2644" spans="1:13" ht="30" hidden="1" customHeight="1">
      <c r="A2644" s="6">
        <v>641</v>
      </c>
      <c r="B2644" s="4">
        <f>'حنا زكري'!B648</f>
        <v>0</v>
      </c>
      <c r="C2644" s="37">
        <f>'حنا زكري'!C648</f>
        <v>0</v>
      </c>
      <c r="D2644" s="7">
        <f>'حنا زكري'!D648</f>
        <v>0</v>
      </c>
      <c r="E2644" s="7">
        <f>'حنا زكري'!E648</f>
        <v>0</v>
      </c>
      <c r="F2644" s="7">
        <f>'حنا زكري'!F648</f>
        <v>0</v>
      </c>
      <c r="G2644" s="7">
        <f>'حنا زكري'!G648</f>
        <v>0</v>
      </c>
      <c r="H2644" s="6" t="s">
        <v>388</v>
      </c>
      <c r="I2644" s="6" t="s">
        <v>60</v>
      </c>
      <c r="J2644" s="6">
        <f>'حنا زكري'!J648</f>
        <v>0</v>
      </c>
      <c r="K2644" s="50"/>
      <c r="L2644" s="39">
        <f t="shared" si="82"/>
        <v>0</v>
      </c>
      <c r="M2644" s="39">
        <f t="shared" si="83"/>
        <v>0</v>
      </c>
    </row>
    <row r="2645" spans="1:13" ht="30" hidden="1" customHeight="1">
      <c r="A2645" s="6">
        <v>642</v>
      </c>
      <c r="B2645" s="4">
        <f>'حنا زكري'!B649</f>
        <v>0</v>
      </c>
      <c r="C2645" s="37">
        <f>'حنا زكري'!C649</f>
        <v>0</v>
      </c>
      <c r="D2645" s="7">
        <f>'حنا زكري'!D649</f>
        <v>0</v>
      </c>
      <c r="E2645" s="7">
        <f>'حنا زكري'!E649</f>
        <v>0</v>
      </c>
      <c r="F2645" s="7">
        <f>'حنا زكري'!F649</f>
        <v>0</v>
      </c>
      <c r="G2645" s="7">
        <f>'حنا زكري'!G649</f>
        <v>0</v>
      </c>
      <c r="H2645" s="6" t="s">
        <v>388</v>
      </c>
      <c r="I2645" s="6" t="s">
        <v>60</v>
      </c>
      <c r="J2645" s="6">
        <f>'حنا زكري'!J649</f>
        <v>0</v>
      </c>
      <c r="K2645" s="50"/>
      <c r="L2645" s="39">
        <f t="shared" si="82"/>
        <v>0</v>
      </c>
      <c r="M2645" s="39">
        <f t="shared" si="83"/>
        <v>0</v>
      </c>
    </row>
    <row r="2646" spans="1:13" ht="30" hidden="1" customHeight="1">
      <c r="A2646" s="6">
        <v>643</v>
      </c>
      <c r="B2646" s="4">
        <f>'حنا زكري'!B650</f>
        <v>0</v>
      </c>
      <c r="C2646" s="37">
        <f>'حنا زكري'!C650</f>
        <v>0</v>
      </c>
      <c r="D2646" s="7">
        <f>'حنا زكري'!D650</f>
        <v>0</v>
      </c>
      <c r="E2646" s="7">
        <f>'حنا زكري'!E650</f>
        <v>0</v>
      </c>
      <c r="F2646" s="7">
        <f>'حنا زكري'!F650</f>
        <v>0</v>
      </c>
      <c r="G2646" s="7">
        <f>'حنا زكري'!G650</f>
        <v>0</v>
      </c>
      <c r="H2646" s="6" t="s">
        <v>388</v>
      </c>
      <c r="I2646" s="6" t="s">
        <v>60</v>
      </c>
      <c r="J2646" s="6">
        <f>'حنا زكري'!J650</f>
        <v>0</v>
      </c>
      <c r="K2646" s="50"/>
      <c r="L2646" s="39">
        <f t="shared" si="82"/>
        <v>0</v>
      </c>
      <c r="M2646" s="39">
        <f t="shared" si="83"/>
        <v>0</v>
      </c>
    </row>
    <row r="2647" spans="1:13" ht="30" hidden="1" customHeight="1">
      <c r="A2647" s="6">
        <v>644</v>
      </c>
      <c r="B2647" s="4">
        <f>'حنا زكري'!B651</f>
        <v>0</v>
      </c>
      <c r="C2647" s="37">
        <f>'حنا زكري'!C651</f>
        <v>0</v>
      </c>
      <c r="D2647" s="7">
        <f>'حنا زكري'!D651</f>
        <v>0</v>
      </c>
      <c r="E2647" s="7">
        <f>'حنا زكري'!E651</f>
        <v>0</v>
      </c>
      <c r="F2647" s="7">
        <f>'حنا زكري'!F651</f>
        <v>0</v>
      </c>
      <c r="G2647" s="7">
        <f>'حنا زكري'!G651</f>
        <v>0</v>
      </c>
      <c r="H2647" s="6" t="s">
        <v>388</v>
      </c>
      <c r="I2647" s="6" t="s">
        <v>60</v>
      </c>
      <c r="J2647" s="6">
        <f>'حنا زكري'!J651</f>
        <v>0</v>
      </c>
      <c r="K2647" s="50"/>
      <c r="L2647" s="39">
        <f t="shared" si="82"/>
        <v>0</v>
      </c>
      <c r="M2647" s="39">
        <f t="shared" si="83"/>
        <v>0</v>
      </c>
    </row>
    <row r="2648" spans="1:13" ht="30" hidden="1" customHeight="1">
      <c r="A2648" s="6">
        <v>645</v>
      </c>
      <c r="B2648" s="4">
        <f>'حنا زكري'!B652</f>
        <v>0</v>
      </c>
      <c r="C2648" s="37">
        <f>'حنا زكري'!C652</f>
        <v>0</v>
      </c>
      <c r="D2648" s="7">
        <f>'حنا زكري'!D652</f>
        <v>0</v>
      </c>
      <c r="E2648" s="7">
        <f>'حنا زكري'!E652</f>
        <v>0</v>
      </c>
      <c r="F2648" s="7">
        <f>'حنا زكري'!F652</f>
        <v>0</v>
      </c>
      <c r="G2648" s="7">
        <f>'حنا زكري'!G652</f>
        <v>0</v>
      </c>
      <c r="H2648" s="6" t="s">
        <v>388</v>
      </c>
      <c r="I2648" s="6" t="s">
        <v>60</v>
      </c>
      <c r="J2648" s="6">
        <f>'حنا زكري'!J652</f>
        <v>0</v>
      </c>
      <c r="K2648" s="50"/>
      <c r="L2648" s="39">
        <f t="shared" si="82"/>
        <v>0</v>
      </c>
      <c r="M2648" s="39">
        <f t="shared" si="83"/>
        <v>0</v>
      </c>
    </row>
    <row r="2649" spans="1:13" ht="30" hidden="1" customHeight="1">
      <c r="A2649" s="6">
        <v>646</v>
      </c>
      <c r="B2649" s="4">
        <f>'حنا زكري'!B653</f>
        <v>0</v>
      </c>
      <c r="C2649" s="37">
        <f>'حنا زكري'!C653</f>
        <v>0</v>
      </c>
      <c r="D2649" s="7">
        <f>'حنا زكري'!D653</f>
        <v>0</v>
      </c>
      <c r="E2649" s="7">
        <f>'حنا زكري'!E653</f>
        <v>0</v>
      </c>
      <c r="F2649" s="7">
        <f>'حنا زكري'!F653</f>
        <v>0</v>
      </c>
      <c r="G2649" s="7">
        <f>'حنا زكري'!G653</f>
        <v>0</v>
      </c>
      <c r="H2649" s="6" t="s">
        <v>388</v>
      </c>
      <c r="I2649" s="6" t="s">
        <v>60</v>
      </c>
      <c r="J2649" s="6">
        <f>'حنا زكري'!J653</f>
        <v>0</v>
      </c>
      <c r="K2649" s="50"/>
      <c r="L2649" s="39">
        <f t="shared" si="82"/>
        <v>0</v>
      </c>
      <c r="M2649" s="39">
        <f t="shared" si="83"/>
        <v>0</v>
      </c>
    </row>
    <row r="2650" spans="1:13" ht="30" hidden="1" customHeight="1">
      <c r="A2650" s="6">
        <v>647</v>
      </c>
      <c r="B2650" s="4">
        <f>'حنا زكري'!B654</f>
        <v>0</v>
      </c>
      <c r="C2650" s="37">
        <f>'حنا زكري'!C654</f>
        <v>0</v>
      </c>
      <c r="D2650" s="7">
        <f>'حنا زكري'!D654</f>
        <v>0</v>
      </c>
      <c r="E2650" s="7">
        <f>'حنا زكري'!E654</f>
        <v>0</v>
      </c>
      <c r="F2650" s="7">
        <f>'حنا زكري'!F654</f>
        <v>0</v>
      </c>
      <c r="G2650" s="7">
        <f>'حنا زكري'!G654</f>
        <v>0</v>
      </c>
      <c r="H2650" s="6" t="s">
        <v>388</v>
      </c>
      <c r="I2650" s="6" t="s">
        <v>60</v>
      </c>
      <c r="J2650" s="6">
        <f>'حنا زكري'!J654</f>
        <v>0</v>
      </c>
      <c r="K2650" s="50"/>
      <c r="L2650" s="39">
        <f t="shared" si="82"/>
        <v>0</v>
      </c>
      <c r="M2650" s="39">
        <f t="shared" si="83"/>
        <v>0</v>
      </c>
    </row>
    <row r="2651" spans="1:13" ht="30" hidden="1" customHeight="1">
      <c r="A2651" s="6">
        <v>648</v>
      </c>
      <c r="B2651" s="4">
        <f>'حنا زكري'!B655</f>
        <v>0</v>
      </c>
      <c r="C2651" s="37">
        <f>'حنا زكري'!C655</f>
        <v>0</v>
      </c>
      <c r="D2651" s="7">
        <f>'حنا زكري'!D655</f>
        <v>0</v>
      </c>
      <c r="E2651" s="7">
        <f>'حنا زكري'!E655</f>
        <v>0</v>
      </c>
      <c r="F2651" s="7">
        <f>'حنا زكري'!F655</f>
        <v>0</v>
      </c>
      <c r="G2651" s="7">
        <f>'حنا زكري'!G655</f>
        <v>0</v>
      </c>
      <c r="H2651" s="6" t="s">
        <v>388</v>
      </c>
      <c r="I2651" s="6" t="s">
        <v>60</v>
      </c>
      <c r="J2651" s="6">
        <f>'حنا زكري'!J655</f>
        <v>0</v>
      </c>
      <c r="K2651" s="50"/>
      <c r="L2651" s="39">
        <f t="shared" si="82"/>
        <v>0</v>
      </c>
      <c r="M2651" s="39">
        <f t="shared" si="83"/>
        <v>0</v>
      </c>
    </row>
    <row r="2652" spans="1:13" ht="30" hidden="1" customHeight="1">
      <c r="A2652" s="6">
        <v>649</v>
      </c>
      <c r="B2652" s="4">
        <f>'حنا زكري'!B656</f>
        <v>0</v>
      </c>
      <c r="C2652" s="37">
        <f>'حنا زكري'!C656</f>
        <v>0</v>
      </c>
      <c r="D2652" s="7">
        <f>'حنا زكري'!D656</f>
        <v>0</v>
      </c>
      <c r="E2652" s="7">
        <f>'حنا زكري'!E656</f>
        <v>0</v>
      </c>
      <c r="F2652" s="7">
        <f>'حنا زكري'!F656</f>
        <v>0</v>
      </c>
      <c r="G2652" s="7">
        <f>'حنا زكري'!G656</f>
        <v>0</v>
      </c>
      <c r="H2652" s="6" t="s">
        <v>388</v>
      </c>
      <c r="I2652" s="6" t="s">
        <v>60</v>
      </c>
      <c r="J2652" s="6">
        <f>'حنا زكري'!J656</f>
        <v>0</v>
      </c>
      <c r="K2652" s="50"/>
      <c r="L2652" s="39">
        <f t="shared" si="82"/>
        <v>0</v>
      </c>
      <c r="M2652" s="39">
        <f t="shared" si="83"/>
        <v>0</v>
      </c>
    </row>
    <row r="2653" spans="1:13" ht="30" hidden="1" customHeight="1">
      <c r="A2653" s="6">
        <v>650</v>
      </c>
      <c r="B2653" s="4">
        <f>'حنا زكري'!B657</f>
        <v>0</v>
      </c>
      <c r="C2653" s="37">
        <f>'حنا زكري'!C657</f>
        <v>0</v>
      </c>
      <c r="D2653" s="7">
        <f>'حنا زكري'!D657</f>
        <v>0</v>
      </c>
      <c r="E2653" s="7">
        <f>'حنا زكري'!E657</f>
        <v>0</v>
      </c>
      <c r="F2653" s="7">
        <f>'حنا زكري'!F657</f>
        <v>0</v>
      </c>
      <c r="G2653" s="7">
        <f>'حنا زكري'!G657</f>
        <v>0</v>
      </c>
      <c r="H2653" s="6" t="s">
        <v>388</v>
      </c>
      <c r="I2653" s="6" t="s">
        <v>60</v>
      </c>
      <c r="J2653" s="6">
        <f>'حنا زكري'!J657</f>
        <v>0</v>
      </c>
      <c r="K2653" s="50"/>
      <c r="L2653" s="39">
        <f t="shared" si="82"/>
        <v>0</v>
      </c>
      <c r="M2653" s="39">
        <f t="shared" si="83"/>
        <v>0</v>
      </c>
    </row>
    <row r="2654" spans="1:13" ht="30" hidden="1" customHeight="1">
      <c r="A2654" s="6">
        <v>651</v>
      </c>
      <c r="B2654" s="4">
        <f>'حنا زكري'!B658</f>
        <v>0</v>
      </c>
      <c r="C2654" s="37">
        <f>'حنا زكري'!C658</f>
        <v>0</v>
      </c>
      <c r="D2654" s="7">
        <f>'حنا زكري'!D658</f>
        <v>0</v>
      </c>
      <c r="E2654" s="7">
        <f>'حنا زكري'!E658</f>
        <v>0</v>
      </c>
      <c r="F2654" s="7">
        <f>'حنا زكري'!F658</f>
        <v>0</v>
      </c>
      <c r="G2654" s="7">
        <f>'حنا زكري'!G658</f>
        <v>0</v>
      </c>
      <c r="H2654" s="6" t="s">
        <v>388</v>
      </c>
      <c r="I2654" s="6" t="s">
        <v>60</v>
      </c>
      <c r="J2654" s="6">
        <f>'حنا زكري'!J658</f>
        <v>0</v>
      </c>
      <c r="K2654" s="50"/>
      <c r="L2654" s="39">
        <f t="shared" si="82"/>
        <v>0</v>
      </c>
      <c r="M2654" s="39">
        <f t="shared" si="83"/>
        <v>0</v>
      </c>
    </row>
    <row r="2655" spans="1:13" ht="30" hidden="1" customHeight="1">
      <c r="A2655" s="6">
        <v>652</v>
      </c>
      <c r="B2655" s="4">
        <f>'حنا زكري'!B659</f>
        <v>0</v>
      </c>
      <c r="C2655" s="37">
        <f>'حنا زكري'!C659</f>
        <v>0</v>
      </c>
      <c r="D2655" s="7">
        <f>'حنا زكري'!D659</f>
        <v>0</v>
      </c>
      <c r="E2655" s="7">
        <f>'حنا زكري'!E659</f>
        <v>0</v>
      </c>
      <c r="F2655" s="7">
        <f>'حنا زكري'!F659</f>
        <v>0</v>
      </c>
      <c r="G2655" s="7">
        <f>'حنا زكري'!G659</f>
        <v>0</v>
      </c>
      <c r="H2655" s="6" t="s">
        <v>388</v>
      </c>
      <c r="I2655" s="6" t="s">
        <v>60</v>
      </c>
      <c r="J2655" s="6">
        <f>'حنا زكري'!J659</f>
        <v>0</v>
      </c>
      <c r="K2655" s="50"/>
      <c r="L2655" s="39">
        <f t="shared" si="82"/>
        <v>0</v>
      </c>
      <c r="M2655" s="39">
        <f t="shared" si="83"/>
        <v>0</v>
      </c>
    </row>
    <row r="2656" spans="1:13" ht="30" hidden="1" customHeight="1">
      <c r="A2656" s="6">
        <v>653</v>
      </c>
      <c r="B2656" s="4">
        <f>'حنا زكري'!B660</f>
        <v>0</v>
      </c>
      <c r="C2656" s="37">
        <f>'حنا زكري'!C660</f>
        <v>0</v>
      </c>
      <c r="D2656" s="7">
        <f>'حنا زكري'!D660</f>
        <v>0</v>
      </c>
      <c r="E2656" s="7">
        <f>'حنا زكري'!E660</f>
        <v>0</v>
      </c>
      <c r="F2656" s="7">
        <f>'حنا زكري'!F660</f>
        <v>0</v>
      </c>
      <c r="G2656" s="7">
        <f>'حنا زكري'!G660</f>
        <v>0</v>
      </c>
      <c r="H2656" s="6" t="s">
        <v>388</v>
      </c>
      <c r="I2656" s="6" t="s">
        <v>60</v>
      </c>
      <c r="J2656" s="6">
        <f>'حنا زكري'!J660</f>
        <v>0</v>
      </c>
      <c r="K2656" s="50"/>
      <c r="L2656" s="39">
        <f t="shared" si="82"/>
        <v>0</v>
      </c>
      <c r="M2656" s="39">
        <f t="shared" si="83"/>
        <v>0</v>
      </c>
    </row>
    <row r="2657" spans="1:13" ht="30" hidden="1" customHeight="1">
      <c r="A2657" s="6">
        <v>654</v>
      </c>
      <c r="B2657" s="4">
        <f>'حنا زكري'!B661</f>
        <v>0</v>
      </c>
      <c r="C2657" s="37">
        <f>'حنا زكري'!C661</f>
        <v>0</v>
      </c>
      <c r="D2657" s="7">
        <f>'حنا زكري'!D661</f>
        <v>0</v>
      </c>
      <c r="E2657" s="7">
        <f>'حنا زكري'!E661</f>
        <v>0</v>
      </c>
      <c r="F2657" s="7">
        <f>'حنا زكري'!F661</f>
        <v>0</v>
      </c>
      <c r="G2657" s="7">
        <f>'حنا زكري'!G661</f>
        <v>0</v>
      </c>
      <c r="H2657" s="6" t="s">
        <v>388</v>
      </c>
      <c r="I2657" s="6" t="s">
        <v>60</v>
      </c>
      <c r="J2657" s="6">
        <f>'حنا زكري'!J661</f>
        <v>0</v>
      </c>
      <c r="K2657" s="50"/>
      <c r="L2657" s="39">
        <f t="shared" si="82"/>
        <v>0</v>
      </c>
      <c r="M2657" s="39">
        <f t="shared" si="83"/>
        <v>0</v>
      </c>
    </row>
    <row r="2658" spans="1:13" ht="30" hidden="1" customHeight="1">
      <c r="A2658" s="6">
        <v>655</v>
      </c>
      <c r="B2658" s="4">
        <f>'حنا زكري'!B662</f>
        <v>0</v>
      </c>
      <c r="C2658" s="37">
        <f>'حنا زكري'!C662</f>
        <v>0</v>
      </c>
      <c r="D2658" s="7">
        <f>'حنا زكري'!D662</f>
        <v>0</v>
      </c>
      <c r="E2658" s="7">
        <f>'حنا زكري'!E662</f>
        <v>0</v>
      </c>
      <c r="F2658" s="7">
        <f>'حنا زكري'!F662</f>
        <v>0</v>
      </c>
      <c r="G2658" s="7">
        <f>'حنا زكري'!G662</f>
        <v>0</v>
      </c>
      <c r="H2658" s="6" t="s">
        <v>388</v>
      </c>
      <c r="I2658" s="6" t="s">
        <v>60</v>
      </c>
      <c r="J2658" s="6">
        <f>'حنا زكري'!J662</f>
        <v>0</v>
      </c>
      <c r="K2658" s="50"/>
      <c r="L2658" s="39">
        <f t="shared" si="82"/>
        <v>0</v>
      </c>
      <c r="M2658" s="39">
        <f t="shared" si="83"/>
        <v>0</v>
      </c>
    </row>
    <row r="2659" spans="1:13" ht="30" hidden="1" customHeight="1">
      <c r="A2659" s="6">
        <v>656</v>
      </c>
      <c r="B2659" s="4">
        <f>'حنا زكري'!B663</f>
        <v>0</v>
      </c>
      <c r="C2659" s="37">
        <f>'حنا زكري'!C663</f>
        <v>0</v>
      </c>
      <c r="D2659" s="7">
        <f>'حنا زكري'!D663</f>
        <v>0</v>
      </c>
      <c r="E2659" s="7">
        <f>'حنا زكري'!E663</f>
        <v>0</v>
      </c>
      <c r="F2659" s="7">
        <f>'حنا زكري'!F663</f>
        <v>0</v>
      </c>
      <c r="G2659" s="7">
        <f>'حنا زكري'!G663</f>
        <v>0</v>
      </c>
      <c r="H2659" s="6" t="s">
        <v>388</v>
      </c>
      <c r="I2659" s="6" t="s">
        <v>60</v>
      </c>
      <c r="J2659" s="6">
        <f>'حنا زكري'!J663</f>
        <v>0</v>
      </c>
      <c r="K2659" s="50"/>
      <c r="L2659" s="39">
        <f t="shared" si="82"/>
        <v>0</v>
      </c>
      <c r="M2659" s="39">
        <f t="shared" si="83"/>
        <v>0</v>
      </c>
    </row>
    <row r="2660" spans="1:13" ht="30" hidden="1" customHeight="1">
      <c r="A2660" s="6">
        <v>657</v>
      </c>
      <c r="B2660" s="4">
        <f>'حنا زكري'!B664</f>
        <v>0</v>
      </c>
      <c r="C2660" s="37">
        <f>'حنا زكري'!C664</f>
        <v>0</v>
      </c>
      <c r="D2660" s="7">
        <f>'حنا زكري'!D664</f>
        <v>0</v>
      </c>
      <c r="E2660" s="7">
        <f>'حنا زكري'!E664</f>
        <v>0</v>
      </c>
      <c r="F2660" s="7">
        <f>'حنا زكري'!F664</f>
        <v>0</v>
      </c>
      <c r="G2660" s="7">
        <f>'حنا زكري'!G664</f>
        <v>0</v>
      </c>
      <c r="H2660" s="6" t="s">
        <v>388</v>
      </c>
      <c r="I2660" s="6" t="s">
        <v>60</v>
      </c>
      <c r="J2660" s="6">
        <f>'حنا زكري'!J664</f>
        <v>0</v>
      </c>
      <c r="K2660" s="50"/>
      <c r="L2660" s="39">
        <f t="shared" si="82"/>
        <v>0</v>
      </c>
      <c r="M2660" s="39">
        <f t="shared" si="83"/>
        <v>0</v>
      </c>
    </row>
    <row r="2661" spans="1:13" ht="30" hidden="1" customHeight="1">
      <c r="A2661" s="6">
        <v>658</v>
      </c>
      <c r="B2661" s="4">
        <f>'حنا زكري'!B665</f>
        <v>0</v>
      </c>
      <c r="C2661" s="37">
        <f>'حنا زكري'!C665</f>
        <v>0</v>
      </c>
      <c r="D2661" s="7">
        <f>'حنا زكري'!D665</f>
        <v>0</v>
      </c>
      <c r="E2661" s="7">
        <f>'حنا زكري'!E665</f>
        <v>0</v>
      </c>
      <c r="F2661" s="7">
        <f>'حنا زكري'!F665</f>
        <v>0</v>
      </c>
      <c r="G2661" s="7">
        <f>'حنا زكري'!G665</f>
        <v>0</v>
      </c>
      <c r="H2661" s="6" t="s">
        <v>388</v>
      </c>
      <c r="I2661" s="6" t="s">
        <v>60</v>
      </c>
      <c r="J2661" s="6">
        <f>'حنا زكري'!J665</f>
        <v>0</v>
      </c>
      <c r="K2661" s="50"/>
      <c r="L2661" s="39">
        <f t="shared" si="82"/>
        <v>0</v>
      </c>
      <c r="M2661" s="39">
        <f t="shared" si="83"/>
        <v>0</v>
      </c>
    </row>
    <row r="2662" spans="1:13" ht="30" hidden="1" customHeight="1">
      <c r="A2662" s="6">
        <v>659</v>
      </c>
      <c r="B2662" s="4">
        <f>'حنا زكري'!B666</f>
        <v>0</v>
      </c>
      <c r="C2662" s="37">
        <f>'حنا زكري'!C666</f>
        <v>0</v>
      </c>
      <c r="D2662" s="7">
        <f>'حنا زكري'!D666</f>
        <v>0</v>
      </c>
      <c r="E2662" s="7">
        <f>'حنا زكري'!E666</f>
        <v>0</v>
      </c>
      <c r="F2662" s="7">
        <f>'حنا زكري'!F666</f>
        <v>0</v>
      </c>
      <c r="G2662" s="7">
        <f>'حنا زكري'!G666</f>
        <v>0</v>
      </c>
      <c r="H2662" s="6" t="s">
        <v>388</v>
      </c>
      <c r="I2662" s="6" t="s">
        <v>60</v>
      </c>
      <c r="J2662" s="6">
        <f>'حنا زكري'!J666</f>
        <v>0</v>
      </c>
      <c r="K2662" s="50"/>
      <c r="L2662" s="39">
        <f t="shared" si="82"/>
        <v>0</v>
      </c>
      <c r="M2662" s="39">
        <f t="shared" si="83"/>
        <v>0</v>
      </c>
    </row>
    <row r="2663" spans="1:13" ht="30" hidden="1" customHeight="1">
      <c r="A2663" s="6">
        <v>660</v>
      </c>
      <c r="B2663" s="4">
        <f>'حنا زكري'!B667</f>
        <v>0</v>
      </c>
      <c r="C2663" s="37">
        <f>'حنا زكري'!C667</f>
        <v>0</v>
      </c>
      <c r="D2663" s="7">
        <f>'حنا زكري'!D667</f>
        <v>0</v>
      </c>
      <c r="E2663" s="7">
        <f>'حنا زكري'!E667</f>
        <v>0</v>
      </c>
      <c r="F2663" s="7">
        <f>'حنا زكري'!F667</f>
        <v>0</v>
      </c>
      <c r="G2663" s="7">
        <f>'حنا زكري'!G667</f>
        <v>0</v>
      </c>
      <c r="H2663" s="6" t="s">
        <v>388</v>
      </c>
      <c r="I2663" s="6" t="s">
        <v>60</v>
      </c>
      <c r="J2663" s="6">
        <f>'حنا زكري'!J667</f>
        <v>0</v>
      </c>
      <c r="K2663" s="50"/>
      <c r="L2663" s="39">
        <f t="shared" si="82"/>
        <v>0</v>
      </c>
      <c r="M2663" s="39">
        <f t="shared" si="83"/>
        <v>0</v>
      </c>
    </row>
    <row r="2664" spans="1:13" ht="30" hidden="1" customHeight="1">
      <c r="A2664" s="6">
        <v>661</v>
      </c>
      <c r="B2664" s="4">
        <f>'حنا زكري'!B668</f>
        <v>0</v>
      </c>
      <c r="C2664" s="37">
        <f>'حنا زكري'!C668</f>
        <v>0</v>
      </c>
      <c r="D2664" s="7">
        <f>'حنا زكري'!D668</f>
        <v>0</v>
      </c>
      <c r="E2664" s="7">
        <f>'حنا زكري'!E668</f>
        <v>0</v>
      </c>
      <c r="F2664" s="7">
        <f>'حنا زكري'!F668</f>
        <v>0</v>
      </c>
      <c r="G2664" s="7">
        <f>'حنا زكري'!G668</f>
        <v>0</v>
      </c>
      <c r="H2664" s="6" t="s">
        <v>388</v>
      </c>
      <c r="I2664" s="6" t="s">
        <v>60</v>
      </c>
      <c r="J2664" s="6">
        <f>'حنا زكري'!J668</f>
        <v>0</v>
      </c>
      <c r="K2664" s="50"/>
      <c r="L2664" s="39">
        <f t="shared" si="82"/>
        <v>0</v>
      </c>
      <c r="M2664" s="39">
        <f t="shared" si="83"/>
        <v>0</v>
      </c>
    </row>
    <row r="2665" spans="1:13" ht="30" hidden="1" customHeight="1">
      <c r="A2665" s="6">
        <v>662</v>
      </c>
      <c r="B2665" s="4">
        <f>'حنا زكري'!B669</f>
        <v>0</v>
      </c>
      <c r="C2665" s="37">
        <f>'حنا زكري'!C669</f>
        <v>0</v>
      </c>
      <c r="D2665" s="7">
        <f>'حنا زكري'!D669</f>
        <v>0</v>
      </c>
      <c r="E2665" s="7">
        <f>'حنا زكري'!E669</f>
        <v>0</v>
      </c>
      <c r="F2665" s="7">
        <f>'حنا زكري'!F669</f>
        <v>0</v>
      </c>
      <c r="G2665" s="7">
        <f>'حنا زكري'!G669</f>
        <v>0</v>
      </c>
      <c r="H2665" s="6" t="s">
        <v>388</v>
      </c>
      <c r="I2665" s="6" t="s">
        <v>60</v>
      </c>
      <c r="J2665" s="6">
        <f>'حنا زكري'!J669</f>
        <v>0</v>
      </c>
      <c r="K2665" s="50"/>
      <c r="L2665" s="39">
        <f t="shared" si="82"/>
        <v>0</v>
      </c>
      <c r="M2665" s="39">
        <f t="shared" si="83"/>
        <v>0</v>
      </c>
    </row>
    <row r="2666" spans="1:13" ht="30" hidden="1" customHeight="1">
      <c r="A2666" s="6">
        <v>663</v>
      </c>
      <c r="B2666" s="4">
        <f>'حنا زكري'!B670</f>
        <v>0</v>
      </c>
      <c r="C2666" s="37">
        <f>'حنا زكري'!C670</f>
        <v>0</v>
      </c>
      <c r="D2666" s="7">
        <f>'حنا زكري'!D670</f>
        <v>0</v>
      </c>
      <c r="E2666" s="7">
        <f>'حنا زكري'!E670</f>
        <v>0</v>
      </c>
      <c r="F2666" s="7">
        <f>'حنا زكري'!F670</f>
        <v>0</v>
      </c>
      <c r="G2666" s="7">
        <f>'حنا زكري'!G670</f>
        <v>0</v>
      </c>
      <c r="H2666" s="6" t="s">
        <v>388</v>
      </c>
      <c r="I2666" s="6" t="s">
        <v>60</v>
      </c>
      <c r="J2666" s="6">
        <f>'حنا زكري'!J670</f>
        <v>0</v>
      </c>
      <c r="K2666" s="50"/>
      <c r="L2666" s="39">
        <f t="shared" si="82"/>
        <v>0</v>
      </c>
      <c r="M2666" s="39">
        <f t="shared" si="83"/>
        <v>0</v>
      </c>
    </row>
    <row r="2667" spans="1:13" ht="30" hidden="1" customHeight="1">
      <c r="A2667" s="6">
        <v>664</v>
      </c>
      <c r="B2667" s="4">
        <f>'حنا زكري'!B671</f>
        <v>0</v>
      </c>
      <c r="C2667" s="37">
        <f>'حنا زكري'!C671</f>
        <v>0</v>
      </c>
      <c r="D2667" s="7">
        <f>'حنا زكري'!D671</f>
        <v>0</v>
      </c>
      <c r="E2667" s="7">
        <f>'حنا زكري'!E671</f>
        <v>0</v>
      </c>
      <c r="F2667" s="7">
        <f>'حنا زكري'!F671</f>
        <v>0</v>
      </c>
      <c r="G2667" s="7">
        <f>'حنا زكري'!G671</f>
        <v>0</v>
      </c>
      <c r="H2667" s="6" t="s">
        <v>388</v>
      </c>
      <c r="I2667" s="6" t="s">
        <v>60</v>
      </c>
      <c r="J2667" s="6">
        <f>'حنا زكري'!J671</f>
        <v>0</v>
      </c>
      <c r="K2667" s="50"/>
      <c r="L2667" s="39">
        <f t="shared" si="82"/>
        <v>0</v>
      </c>
      <c r="M2667" s="39">
        <f t="shared" si="83"/>
        <v>0</v>
      </c>
    </row>
    <row r="2668" spans="1:13" ht="30" hidden="1" customHeight="1">
      <c r="A2668" s="6">
        <v>665</v>
      </c>
      <c r="B2668" s="4">
        <f>'حنا زكري'!B672</f>
        <v>0</v>
      </c>
      <c r="C2668" s="37">
        <f>'حنا زكري'!C672</f>
        <v>0</v>
      </c>
      <c r="D2668" s="7">
        <f>'حنا زكري'!D672</f>
        <v>0</v>
      </c>
      <c r="E2668" s="7">
        <f>'حنا زكري'!E672</f>
        <v>0</v>
      </c>
      <c r="F2668" s="7">
        <f>'حنا زكري'!F672</f>
        <v>0</v>
      </c>
      <c r="G2668" s="7">
        <f>'حنا زكري'!G672</f>
        <v>0</v>
      </c>
      <c r="H2668" s="6" t="s">
        <v>388</v>
      </c>
      <c r="I2668" s="6" t="s">
        <v>60</v>
      </c>
      <c r="J2668" s="6">
        <f>'حنا زكري'!J672</f>
        <v>0</v>
      </c>
      <c r="K2668" s="50"/>
      <c r="L2668" s="39">
        <f t="shared" si="82"/>
        <v>0</v>
      </c>
      <c r="M2668" s="39">
        <f t="shared" si="83"/>
        <v>0</v>
      </c>
    </row>
    <row r="2669" spans="1:13" ht="30" hidden="1" customHeight="1">
      <c r="A2669" s="6">
        <v>666</v>
      </c>
      <c r="B2669" s="4">
        <f>'حنا زكري'!B673</f>
        <v>0</v>
      </c>
      <c r="C2669" s="37">
        <f>'حنا زكري'!C673</f>
        <v>0</v>
      </c>
      <c r="D2669" s="7">
        <f>'حنا زكري'!D673</f>
        <v>0</v>
      </c>
      <c r="E2669" s="7">
        <f>'حنا زكري'!E673</f>
        <v>0</v>
      </c>
      <c r="F2669" s="7">
        <f>'حنا زكري'!F673</f>
        <v>0</v>
      </c>
      <c r="G2669" s="7">
        <f>'حنا زكري'!G673</f>
        <v>0</v>
      </c>
      <c r="H2669" s="6" t="s">
        <v>388</v>
      </c>
      <c r="I2669" s="6" t="s">
        <v>60</v>
      </c>
      <c r="J2669" s="6">
        <f>'حنا زكري'!J673</f>
        <v>0</v>
      </c>
      <c r="K2669" s="50"/>
      <c r="L2669" s="39">
        <f t="shared" si="82"/>
        <v>0</v>
      </c>
      <c r="M2669" s="39">
        <f t="shared" si="83"/>
        <v>0</v>
      </c>
    </row>
    <row r="2670" spans="1:13" ht="30" hidden="1" customHeight="1">
      <c r="A2670" s="6">
        <v>667</v>
      </c>
      <c r="B2670" s="4">
        <f>'حنا زكري'!B674</f>
        <v>0</v>
      </c>
      <c r="C2670" s="37">
        <f>'حنا زكري'!C674</f>
        <v>0</v>
      </c>
      <c r="D2670" s="7">
        <f>'حنا زكري'!D674</f>
        <v>0</v>
      </c>
      <c r="E2670" s="7">
        <f>'حنا زكري'!E674</f>
        <v>0</v>
      </c>
      <c r="F2670" s="7">
        <f>'حنا زكري'!F674</f>
        <v>0</v>
      </c>
      <c r="G2670" s="7">
        <f>'حنا زكري'!G674</f>
        <v>0</v>
      </c>
      <c r="H2670" s="6" t="s">
        <v>388</v>
      </c>
      <c r="I2670" s="6" t="s">
        <v>60</v>
      </c>
      <c r="J2670" s="6">
        <f>'حنا زكري'!J674</f>
        <v>0</v>
      </c>
      <c r="K2670" s="50"/>
      <c r="L2670" s="39">
        <f t="shared" si="82"/>
        <v>0</v>
      </c>
      <c r="M2670" s="39">
        <f t="shared" si="83"/>
        <v>0</v>
      </c>
    </row>
    <row r="2671" spans="1:13" ht="30" hidden="1" customHeight="1">
      <c r="A2671" s="6">
        <v>668</v>
      </c>
      <c r="B2671" s="4">
        <f>'حنا زكري'!B675</f>
        <v>0</v>
      </c>
      <c r="C2671" s="37">
        <f>'حنا زكري'!C675</f>
        <v>0</v>
      </c>
      <c r="D2671" s="7">
        <f>'حنا زكري'!D675</f>
        <v>0</v>
      </c>
      <c r="E2671" s="7">
        <f>'حنا زكري'!E675</f>
        <v>0</v>
      </c>
      <c r="F2671" s="7">
        <f>'حنا زكري'!F675</f>
        <v>0</v>
      </c>
      <c r="G2671" s="7">
        <f>'حنا زكري'!G675</f>
        <v>0</v>
      </c>
      <c r="H2671" s="6" t="s">
        <v>388</v>
      </c>
      <c r="I2671" s="6" t="s">
        <v>60</v>
      </c>
      <c r="J2671" s="6">
        <f>'حنا زكري'!J675</f>
        <v>0</v>
      </c>
      <c r="K2671" s="50"/>
      <c r="L2671" s="39">
        <f t="shared" si="82"/>
        <v>0</v>
      </c>
      <c r="M2671" s="39">
        <f t="shared" si="83"/>
        <v>0</v>
      </c>
    </row>
    <row r="2672" spans="1:13" ht="30" hidden="1" customHeight="1">
      <c r="A2672" s="6">
        <v>669</v>
      </c>
      <c r="B2672" s="4">
        <f>'حنا زكري'!B676</f>
        <v>0</v>
      </c>
      <c r="C2672" s="37">
        <f>'حنا زكري'!C676</f>
        <v>0</v>
      </c>
      <c r="D2672" s="7">
        <f>'حنا زكري'!D676</f>
        <v>0</v>
      </c>
      <c r="E2672" s="7">
        <f>'حنا زكري'!E676</f>
        <v>0</v>
      </c>
      <c r="F2672" s="7">
        <f>'حنا زكري'!F676</f>
        <v>0</v>
      </c>
      <c r="G2672" s="7">
        <f>'حنا زكري'!G676</f>
        <v>0</v>
      </c>
      <c r="H2672" s="6" t="s">
        <v>388</v>
      </c>
      <c r="I2672" s="6" t="s">
        <v>60</v>
      </c>
      <c r="J2672" s="6">
        <f>'حنا زكري'!J676</f>
        <v>0</v>
      </c>
      <c r="K2672" s="50"/>
      <c r="L2672" s="39">
        <f t="shared" si="82"/>
        <v>0</v>
      </c>
      <c r="M2672" s="39">
        <f t="shared" si="83"/>
        <v>0</v>
      </c>
    </row>
    <row r="2673" spans="1:13" ht="30" hidden="1" customHeight="1">
      <c r="A2673" s="6">
        <v>670</v>
      </c>
      <c r="B2673" s="4">
        <f>'حنا زكري'!B677</f>
        <v>0</v>
      </c>
      <c r="C2673" s="37">
        <f>'حنا زكري'!C677</f>
        <v>0</v>
      </c>
      <c r="D2673" s="7">
        <f>'حنا زكري'!D677</f>
        <v>0</v>
      </c>
      <c r="E2673" s="7">
        <f>'حنا زكري'!E677</f>
        <v>0</v>
      </c>
      <c r="F2673" s="7">
        <f>'حنا زكري'!F677</f>
        <v>0</v>
      </c>
      <c r="G2673" s="7">
        <f>'حنا زكري'!G677</f>
        <v>0</v>
      </c>
      <c r="H2673" s="6" t="s">
        <v>388</v>
      </c>
      <c r="I2673" s="6" t="s">
        <v>60</v>
      </c>
      <c r="J2673" s="6">
        <f>'حنا زكري'!J677</f>
        <v>0</v>
      </c>
      <c r="K2673" s="50"/>
      <c r="L2673" s="39">
        <f t="shared" si="82"/>
        <v>0</v>
      </c>
      <c r="M2673" s="39">
        <f t="shared" si="83"/>
        <v>0</v>
      </c>
    </row>
    <row r="2674" spans="1:13" ht="30" hidden="1" customHeight="1">
      <c r="A2674" s="6">
        <v>671</v>
      </c>
      <c r="B2674" s="4">
        <f>'حنا زكري'!B678</f>
        <v>0</v>
      </c>
      <c r="C2674" s="37">
        <f>'حنا زكري'!C678</f>
        <v>0</v>
      </c>
      <c r="D2674" s="7">
        <f>'حنا زكري'!D678</f>
        <v>0</v>
      </c>
      <c r="E2674" s="7">
        <f>'حنا زكري'!E678</f>
        <v>0</v>
      </c>
      <c r="F2674" s="7">
        <f>'حنا زكري'!F678</f>
        <v>0</v>
      </c>
      <c r="G2674" s="7">
        <f>'حنا زكري'!G678</f>
        <v>0</v>
      </c>
      <c r="H2674" s="6" t="s">
        <v>388</v>
      </c>
      <c r="I2674" s="6" t="s">
        <v>60</v>
      </c>
      <c r="J2674" s="6">
        <f>'حنا زكري'!J678</f>
        <v>0</v>
      </c>
      <c r="K2674" s="50"/>
      <c r="L2674" s="39">
        <f t="shared" si="82"/>
        <v>0</v>
      </c>
      <c r="M2674" s="39">
        <f t="shared" si="83"/>
        <v>0</v>
      </c>
    </row>
    <row r="2675" spans="1:13" ht="30" hidden="1" customHeight="1">
      <c r="A2675" s="6">
        <v>672</v>
      </c>
      <c r="B2675" s="4">
        <f>'حنا زكري'!B679</f>
        <v>0</v>
      </c>
      <c r="C2675" s="37">
        <f>'حنا زكري'!C679</f>
        <v>0</v>
      </c>
      <c r="D2675" s="7">
        <f>'حنا زكري'!D679</f>
        <v>0</v>
      </c>
      <c r="E2675" s="7">
        <f>'حنا زكري'!E679</f>
        <v>0</v>
      </c>
      <c r="F2675" s="7">
        <f>'حنا زكري'!F679</f>
        <v>0</v>
      </c>
      <c r="G2675" s="7">
        <f>'حنا زكري'!G679</f>
        <v>0</v>
      </c>
      <c r="H2675" s="6" t="s">
        <v>388</v>
      </c>
      <c r="I2675" s="6" t="s">
        <v>60</v>
      </c>
      <c r="J2675" s="6">
        <f>'حنا زكري'!J679</f>
        <v>0</v>
      </c>
      <c r="K2675" s="50"/>
      <c r="L2675" s="39">
        <f t="shared" si="82"/>
        <v>0</v>
      </c>
      <c r="M2675" s="39">
        <f t="shared" si="83"/>
        <v>0</v>
      </c>
    </row>
    <row r="2676" spans="1:13" ht="30" hidden="1" customHeight="1">
      <c r="A2676" s="6">
        <v>673</v>
      </c>
      <c r="B2676" s="4">
        <f>'حنا زكري'!B680</f>
        <v>0</v>
      </c>
      <c r="C2676" s="37">
        <f>'حنا زكري'!C680</f>
        <v>0</v>
      </c>
      <c r="D2676" s="7">
        <f>'حنا زكري'!D680</f>
        <v>0</v>
      </c>
      <c r="E2676" s="7">
        <f>'حنا زكري'!E680</f>
        <v>0</v>
      </c>
      <c r="F2676" s="7">
        <f>'حنا زكري'!F680</f>
        <v>0</v>
      </c>
      <c r="G2676" s="7">
        <f>'حنا زكري'!G680</f>
        <v>0</v>
      </c>
      <c r="H2676" s="6" t="s">
        <v>388</v>
      </c>
      <c r="I2676" s="6" t="s">
        <v>60</v>
      </c>
      <c r="J2676" s="6">
        <f>'حنا زكري'!J680</f>
        <v>0</v>
      </c>
      <c r="K2676" s="50"/>
      <c r="L2676" s="39">
        <f t="shared" si="82"/>
        <v>0</v>
      </c>
      <c r="M2676" s="39">
        <f t="shared" si="83"/>
        <v>0</v>
      </c>
    </row>
    <row r="2677" spans="1:13" ht="30" hidden="1" customHeight="1">
      <c r="A2677" s="6">
        <v>674</v>
      </c>
      <c r="B2677" s="4">
        <f>'حنا زكري'!B681</f>
        <v>0</v>
      </c>
      <c r="C2677" s="37">
        <f>'حنا زكري'!C681</f>
        <v>0</v>
      </c>
      <c r="D2677" s="7">
        <f>'حنا زكري'!D681</f>
        <v>0</v>
      </c>
      <c r="E2677" s="7">
        <f>'حنا زكري'!E681</f>
        <v>0</v>
      </c>
      <c r="F2677" s="7">
        <f>'حنا زكري'!F681</f>
        <v>0</v>
      </c>
      <c r="G2677" s="7">
        <f>'حنا زكري'!G681</f>
        <v>0</v>
      </c>
      <c r="H2677" s="6" t="s">
        <v>388</v>
      </c>
      <c r="I2677" s="6" t="s">
        <v>60</v>
      </c>
      <c r="J2677" s="6">
        <f>'حنا زكري'!J681</f>
        <v>0</v>
      </c>
      <c r="K2677" s="50"/>
      <c r="L2677" s="39">
        <f t="shared" si="82"/>
        <v>0</v>
      </c>
      <c r="M2677" s="39">
        <f t="shared" si="83"/>
        <v>0</v>
      </c>
    </row>
    <row r="2678" spans="1:13" ht="30" hidden="1" customHeight="1">
      <c r="A2678" s="6">
        <v>675</v>
      </c>
      <c r="B2678" s="4">
        <f>'حنا زكري'!B682</f>
        <v>0</v>
      </c>
      <c r="C2678" s="37">
        <f>'حنا زكري'!C682</f>
        <v>0</v>
      </c>
      <c r="D2678" s="7">
        <f>'حنا زكري'!D682</f>
        <v>0</v>
      </c>
      <c r="E2678" s="7">
        <f>'حنا زكري'!E682</f>
        <v>0</v>
      </c>
      <c r="F2678" s="7">
        <f>'حنا زكري'!F682</f>
        <v>0</v>
      </c>
      <c r="G2678" s="7">
        <f>'حنا زكري'!G682</f>
        <v>0</v>
      </c>
      <c r="H2678" s="6" t="s">
        <v>388</v>
      </c>
      <c r="I2678" s="6" t="s">
        <v>60</v>
      </c>
      <c r="J2678" s="6">
        <f>'حنا زكري'!J682</f>
        <v>0</v>
      </c>
      <c r="K2678" s="50"/>
      <c r="L2678" s="39">
        <f t="shared" si="82"/>
        <v>0</v>
      </c>
      <c r="M2678" s="39">
        <f t="shared" si="83"/>
        <v>0</v>
      </c>
    </row>
    <row r="2679" spans="1:13" ht="30" hidden="1" customHeight="1">
      <c r="A2679" s="6">
        <v>676</v>
      </c>
      <c r="B2679" s="4">
        <f>'حنا زكري'!B683</f>
        <v>0</v>
      </c>
      <c r="C2679" s="37">
        <f>'حنا زكري'!C683</f>
        <v>0</v>
      </c>
      <c r="D2679" s="7">
        <f>'حنا زكري'!D683</f>
        <v>0</v>
      </c>
      <c r="E2679" s="7">
        <f>'حنا زكري'!E683</f>
        <v>0</v>
      </c>
      <c r="F2679" s="7">
        <f>'حنا زكري'!F683</f>
        <v>0</v>
      </c>
      <c r="G2679" s="7">
        <f>'حنا زكري'!G683</f>
        <v>0</v>
      </c>
      <c r="H2679" s="6" t="s">
        <v>388</v>
      </c>
      <c r="I2679" s="6" t="s">
        <v>60</v>
      </c>
      <c r="J2679" s="6">
        <f>'حنا زكري'!J683</f>
        <v>0</v>
      </c>
      <c r="K2679" s="50"/>
      <c r="L2679" s="39">
        <f t="shared" si="82"/>
        <v>0</v>
      </c>
      <c r="M2679" s="39">
        <f t="shared" si="83"/>
        <v>0</v>
      </c>
    </row>
    <row r="2680" spans="1:13" ht="30" hidden="1" customHeight="1">
      <c r="A2680" s="6">
        <v>677</v>
      </c>
      <c r="B2680" s="4">
        <f>'حنا زكري'!B684</f>
        <v>0</v>
      </c>
      <c r="C2680" s="37">
        <f>'حنا زكري'!C684</f>
        <v>0</v>
      </c>
      <c r="D2680" s="7">
        <f>'حنا زكري'!D684</f>
        <v>0</v>
      </c>
      <c r="E2680" s="7">
        <f>'حنا زكري'!E684</f>
        <v>0</v>
      </c>
      <c r="F2680" s="7">
        <f>'حنا زكري'!F684</f>
        <v>0</v>
      </c>
      <c r="G2680" s="7">
        <f>'حنا زكري'!G684</f>
        <v>0</v>
      </c>
      <c r="H2680" s="6" t="s">
        <v>388</v>
      </c>
      <c r="I2680" s="6" t="s">
        <v>60</v>
      </c>
      <c r="J2680" s="6">
        <f>'حنا زكري'!J684</f>
        <v>0</v>
      </c>
      <c r="K2680" s="50"/>
      <c r="L2680" s="39">
        <f t="shared" si="82"/>
        <v>0</v>
      </c>
      <c r="M2680" s="39">
        <f t="shared" si="83"/>
        <v>0</v>
      </c>
    </row>
    <row r="2681" spans="1:13" ht="30" hidden="1" customHeight="1">
      <c r="A2681" s="6">
        <v>678</v>
      </c>
      <c r="B2681" s="4">
        <f>'حنا زكري'!B685</f>
        <v>0</v>
      </c>
      <c r="C2681" s="37">
        <f>'حنا زكري'!C685</f>
        <v>0</v>
      </c>
      <c r="D2681" s="7">
        <f>'حنا زكري'!D685</f>
        <v>0</v>
      </c>
      <c r="E2681" s="7">
        <f>'حنا زكري'!E685</f>
        <v>0</v>
      </c>
      <c r="F2681" s="7">
        <f>'حنا زكري'!F685</f>
        <v>0</v>
      </c>
      <c r="G2681" s="7">
        <f>'حنا زكري'!G685</f>
        <v>0</v>
      </c>
      <c r="H2681" s="6" t="s">
        <v>388</v>
      </c>
      <c r="I2681" s="6" t="s">
        <v>60</v>
      </c>
      <c r="J2681" s="6">
        <f>'حنا زكري'!J685</f>
        <v>0</v>
      </c>
      <c r="K2681" s="50"/>
      <c r="L2681" s="39">
        <f t="shared" si="82"/>
        <v>0</v>
      </c>
      <c r="M2681" s="39">
        <f t="shared" si="83"/>
        <v>0</v>
      </c>
    </row>
    <row r="2682" spans="1:13" ht="30" hidden="1" customHeight="1">
      <c r="A2682" s="6">
        <v>679</v>
      </c>
      <c r="B2682" s="4">
        <f>'حنا زكري'!B686</f>
        <v>0</v>
      </c>
      <c r="C2682" s="37">
        <f>'حنا زكري'!C686</f>
        <v>0</v>
      </c>
      <c r="D2682" s="7">
        <f>'حنا زكري'!D686</f>
        <v>0</v>
      </c>
      <c r="E2682" s="7">
        <f>'حنا زكري'!E686</f>
        <v>0</v>
      </c>
      <c r="F2682" s="7">
        <f>'حنا زكري'!F686</f>
        <v>0</v>
      </c>
      <c r="G2682" s="7">
        <f>'حنا زكري'!G686</f>
        <v>0</v>
      </c>
      <c r="H2682" s="6" t="s">
        <v>388</v>
      </c>
      <c r="I2682" s="6" t="s">
        <v>60</v>
      </c>
      <c r="J2682" s="6">
        <f>'حنا زكري'!J686</f>
        <v>0</v>
      </c>
      <c r="K2682" s="50"/>
      <c r="L2682" s="39">
        <f t="shared" si="82"/>
        <v>0</v>
      </c>
      <c r="M2682" s="39">
        <f t="shared" si="83"/>
        <v>0</v>
      </c>
    </row>
    <row r="2683" spans="1:13" ht="30" hidden="1" customHeight="1">
      <c r="A2683" s="6">
        <v>680</v>
      </c>
      <c r="B2683" s="4">
        <f>'حنا زكري'!B687</f>
        <v>0</v>
      </c>
      <c r="C2683" s="37">
        <f>'حنا زكري'!C687</f>
        <v>0</v>
      </c>
      <c r="D2683" s="7">
        <f>'حنا زكري'!D687</f>
        <v>0</v>
      </c>
      <c r="E2683" s="7">
        <f>'حنا زكري'!E687</f>
        <v>0</v>
      </c>
      <c r="F2683" s="7">
        <f>'حنا زكري'!F687</f>
        <v>0</v>
      </c>
      <c r="G2683" s="7">
        <f>'حنا زكري'!G687</f>
        <v>0</v>
      </c>
      <c r="H2683" s="6" t="s">
        <v>388</v>
      </c>
      <c r="I2683" s="6" t="s">
        <v>60</v>
      </c>
      <c r="J2683" s="6">
        <f>'حنا زكري'!J687</f>
        <v>0</v>
      </c>
      <c r="K2683" s="50"/>
      <c r="L2683" s="39">
        <f t="shared" si="82"/>
        <v>0</v>
      </c>
      <c r="M2683" s="39">
        <f t="shared" si="83"/>
        <v>0</v>
      </c>
    </row>
    <row r="2684" spans="1:13" ht="30" hidden="1" customHeight="1">
      <c r="A2684" s="6">
        <v>681</v>
      </c>
      <c r="B2684" s="4">
        <f>'حنا زكري'!B688</f>
        <v>0</v>
      </c>
      <c r="C2684" s="37">
        <f>'حنا زكري'!C688</f>
        <v>0</v>
      </c>
      <c r="D2684" s="7">
        <f>'حنا زكري'!D688</f>
        <v>0</v>
      </c>
      <c r="E2684" s="7">
        <f>'حنا زكري'!E688</f>
        <v>0</v>
      </c>
      <c r="F2684" s="7">
        <f>'حنا زكري'!F688</f>
        <v>0</v>
      </c>
      <c r="G2684" s="7">
        <f>'حنا زكري'!G688</f>
        <v>0</v>
      </c>
      <c r="H2684" s="6" t="s">
        <v>388</v>
      </c>
      <c r="I2684" s="6" t="s">
        <v>60</v>
      </c>
      <c r="J2684" s="6">
        <f>'حنا زكري'!J688</f>
        <v>0</v>
      </c>
      <c r="K2684" s="50"/>
      <c r="L2684" s="39">
        <f t="shared" si="82"/>
        <v>0</v>
      </c>
      <c r="M2684" s="39">
        <f t="shared" si="83"/>
        <v>0</v>
      </c>
    </row>
    <row r="2685" spans="1:13" ht="30" hidden="1" customHeight="1">
      <c r="A2685" s="6">
        <v>682</v>
      </c>
      <c r="B2685" s="4">
        <f>'حنا زكري'!B689</f>
        <v>0</v>
      </c>
      <c r="C2685" s="37">
        <f>'حنا زكري'!C689</f>
        <v>0</v>
      </c>
      <c r="D2685" s="7">
        <f>'حنا زكري'!D689</f>
        <v>0</v>
      </c>
      <c r="E2685" s="7">
        <f>'حنا زكري'!E689</f>
        <v>0</v>
      </c>
      <c r="F2685" s="7">
        <f>'حنا زكري'!F689</f>
        <v>0</v>
      </c>
      <c r="G2685" s="7">
        <f>'حنا زكري'!G689</f>
        <v>0</v>
      </c>
      <c r="H2685" s="6" t="s">
        <v>388</v>
      </c>
      <c r="I2685" s="6" t="s">
        <v>60</v>
      </c>
      <c r="J2685" s="6">
        <f>'حنا زكري'!J689</f>
        <v>0</v>
      </c>
      <c r="K2685" s="50"/>
      <c r="L2685" s="39">
        <f t="shared" si="82"/>
        <v>0</v>
      </c>
      <c r="M2685" s="39">
        <f t="shared" si="83"/>
        <v>0</v>
      </c>
    </row>
    <row r="2686" spans="1:13" ht="30" hidden="1" customHeight="1">
      <c r="A2686" s="6">
        <v>683</v>
      </c>
      <c r="B2686" s="4">
        <f>'حنا زكري'!B690</f>
        <v>0</v>
      </c>
      <c r="C2686" s="37">
        <f>'حنا زكري'!C690</f>
        <v>0</v>
      </c>
      <c r="D2686" s="7">
        <f>'حنا زكري'!D690</f>
        <v>0</v>
      </c>
      <c r="E2686" s="7">
        <f>'حنا زكري'!E690</f>
        <v>0</v>
      </c>
      <c r="F2686" s="7">
        <f>'حنا زكري'!F690</f>
        <v>0</v>
      </c>
      <c r="G2686" s="7">
        <f>'حنا زكري'!G690</f>
        <v>0</v>
      </c>
      <c r="H2686" s="6" t="s">
        <v>388</v>
      </c>
      <c r="I2686" s="6" t="s">
        <v>60</v>
      </c>
      <c r="J2686" s="6">
        <f>'حنا زكري'!J690</f>
        <v>0</v>
      </c>
      <c r="K2686" s="50"/>
      <c r="L2686" s="39">
        <f t="shared" si="82"/>
        <v>0</v>
      </c>
      <c r="M2686" s="39">
        <f t="shared" si="83"/>
        <v>0</v>
      </c>
    </row>
    <row r="2687" spans="1:13" ht="30" hidden="1" customHeight="1">
      <c r="A2687" s="6">
        <v>684</v>
      </c>
      <c r="B2687" s="4">
        <f>'حنا زكري'!B691</f>
        <v>0</v>
      </c>
      <c r="C2687" s="37">
        <f>'حنا زكري'!C691</f>
        <v>0</v>
      </c>
      <c r="D2687" s="7">
        <f>'حنا زكري'!D691</f>
        <v>0</v>
      </c>
      <c r="E2687" s="7">
        <f>'حنا زكري'!E691</f>
        <v>0</v>
      </c>
      <c r="F2687" s="7">
        <f>'حنا زكري'!F691</f>
        <v>0</v>
      </c>
      <c r="G2687" s="7">
        <f>'حنا زكري'!G691</f>
        <v>0</v>
      </c>
      <c r="H2687" s="6" t="s">
        <v>388</v>
      </c>
      <c r="I2687" s="6" t="s">
        <v>60</v>
      </c>
      <c r="J2687" s="6">
        <f>'حنا زكري'!J691</f>
        <v>0</v>
      </c>
      <c r="K2687" s="50"/>
      <c r="L2687" s="39">
        <f t="shared" si="82"/>
        <v>0</v>
      </c>
      <c r="M2687" s="39">
        <f t="shared" si="83"/>
        <v>0</v>
      </c>
    </row>
    <row r="2688" spans="1:13" ht="30" hidden="1" customHeight="1">
      <c r="A2688" s="6">
        <v>685</v>
      </c>
      <c r="B2688" s="4">
        <f>'حنا زكري'!B692</f>
        <v>0</v>
      </c>
      <c r="C2688" s="37">
        <f>'حنا زكري'!C692</f>
        <v>0</v>
      </c>
      <c r="D2688" s="7">
        <f>'حنا زكري'!D692</f>
        <v>0</v>
      </c>
      <c r="E2688" s="7">
        <f>'حنا زكري'!E692</f>
        <v>0</v>
      </c>
      <c r="F2688" s="7">
        <f>'حنا زكري'!F692</f>
        <v>0</v>
      </c>
      <c r="G2688" s="7">
        <f>'حنا زكري'!G692</f>
        <v>0</v>
      </c>
      <c r="H2688" s="6" t="s">
        <v>388</v>
      </c>
      <c r="I2688" s="6" t="s">
        <v>60</v>
      </c>
      <c r="J2688" s="6">
        <f>'حنا زكري'!J692</f>
        <v>0</v>
      </c>
      <c r="K2688" s="50"/>
      <c r="L2688" s="39">
        <f t="shared" si="82"/>
        <v>0</v>
      </c>
      <c r="M2688" s="39">
        <f t="shared" si="83"/>
        <v>0</v>
      </c>
    </row>
    <row r="2689" spans="1:13" ht="30" hidden="1" customHeight="1">
      <c r="A2689" s="6">
        <v>686</v>
      </c>
      <c r="B2689" s="4">
        <f>'حنا زكري'!B693</f>
        <v>0</v>
      </c>
      <c r="C2689" s="37">
        <f>'حنا زكري'!C693</f>
        <v>0</v>
      </c>
      <c r="D2689" s="7">
        <f>'حنا زكري'!D693</f>
        <v>0</v>
      </c>
      <c r="E2689" s="7">
        <f>'حنا زكري'!E693</f>
        <v>0</v>
      </c>
      <c r="F2689" s="7">
        <f>'حنا زكري'!F693</f>
        <v>0</v>
      </c>
      <c r="G2689" s="7">
        <f>'حنا زكري'!G693</f>
        <v>0</v>
      </c>
      <c r="H2689" s="6" t="s">
        <v>388</v>
      </c>
      <c r="I2689" s="6" t="s">
        <v>60</v>
      </c>
      <c r="J2689" s="6">
        <f>'حنا زكري'!J693</f>
        <v>0</v>
      </c>
      <c r="K2689" s="50"/>
      <c r="L2689" s="39">
        <f t="shared" si="82"/>
        <v>0</v>
      </c>
      <c r="M2689" s="39">
        <f t="shared" si="83"/>
        <v>0</v>
      </c>
    </row>
    <row r="2690" spans="1:13" ht="30" hidden="1" customHeight="1">
      <c r="A2690" s="6">
        <v>687</v>
      </c>
      <c r="B2690" s="4">
        <f>'حنا زكري'!B694</f>
        <v>0</v>
      </c>
      <c r="C2690" s="37">
        <f>'حنا زكري'!C694</f>
        <v>0</v>
      </c>
      <c r="D2690" s="7">
        <f>'حنا زكري'!D694</f>
        <v>0</v>
      </c>
      <c r="E2690" s="7">
        <f>'حنا زكري'!E694</f>
        <v>0</v>
      </c>
      <c r="F2690" s="7">
        <f>'حنا زكري'!F694</f>
        <v>0</v>
      </c>
      <c r="G2690" s="7">
        <f>'حنا زكري'!G694</f>
        <v>0</v>
      </c>
      <c r="H2690" s="6" t="s">
        <v>388</v>
      </c>
      <c r="I2690" s="6" t="s">
        <v>60</v>
      </c>
      <c r="J2690" s="6">
        <f>'حنا زكري'!J694</f>
        <v>0</v>
      </c>
      <c r="K2690" s="50"/>
      <c r="L2690" s="39">
        <f t="shared" si="82"/>
        <v>0</v>
      </c>
      <c r="M2690" s="39">
        <f t="shared" si="83"/>
        <v>0</v>
      </c>
    </row>
    <row r="2691" spans="1:13" ht="30" hidden="1" customHeight="1">
      <c r="A2691" s="6">
        <v>688</v>
      </c>
      <c r="B2691" s="4">
        <f>'حنا زكري'!B695</f>
        <v>0</v>
      </c>
      <c r="C2691" s="37">
        <f>'حنا زكري'!C695</f>
        <v>0</v>
      </c>
      <c r="D2691" s="7">
        <f>'حنا زكري'!D695</f>
        <v>0</v>
      </c>
      <c r="E2691" s="7">
        <f>'حنا زكري'!E695</f>
        <v>0</v>
      </c>
      <c r="F2691" s="7">
        <f>'حنا زكري'!F695</f>
        <v>0</v>
      </c>
      <c r="G2691" s="7">
        <f>'حنا زكري'!G695</f>
        <v>0</v>
      </c>
      <c r="H2691" s="6" t="s">
        <v>388</v>
      </c>
      <c r="I2691" s="6" t="s">
        <v>60</v>
      </c>
      <c r="J2691" s="6">
        <f>'حنا زكري'!J695</f>
        <v>0</v>
      </c>
      <c r="K2691" s="50"/>
      <c r="L2691" s="39">
        <f t="shared" si="82"/>
        <v>0</v>
      </c>
      <c r="M2691" s="39">
        <f t="shared" si="83"/>
        <v>0</v>
      </c>
    </row>
    <row r="2692" spans="1:13" ht="30" hidden="1" customHeight="1">
      <c r="A2692" s="6">
        <v>689</v>
      </c>
      <c r="B2692" s="4">
        <f>'حنا زكري'!B696</f>
        <v>0</v>
      </c>
      <c r="C2692" s="37">
        <f>'حنا زكري'!C696</f>
        <v>0</v>
      </c>
      <c r="D2692" s="7">
        <f>'حنا زكري'!D696</f>
        <v>0</v>
      </c>
      <c r="E2692" s="7">
        <f>'حنا زكري'!E696</f>
        <v>0</v>
      </c>
      <c r="F2692" s="7">
        <f>'حنا زكري'!F696</f>
        <v>0</v>
      </c>
      <c r="G2692" s="7">
        <f>'حنا زكري'!G696</f>
        <v>0</v>
      </c>
      <c r="H2692" s="6" t="s">
        <v>388</v>
      </c>
      <c r="I2692" s="6" t="s">
        <v>60</v>
      </c>
      <c r="J2692" s="6">
        <f>'حنا زكري'!J696</f>
        <v>0</v>
      </c>
      <c r="K2692" s="50"/>
      <c r="L2692" s="39">
        <f t="shared" si="82"/>
        <v>0</v>
      </c>
      <c r="M2692" s="39">
        <f t="shared" si="83"/>
        <v>0</v>
      </c>
    </row>
    <row r="2693" spans="1:13" ht="30" hidden="1" customHeight="1">
      <c r="A2693" s="6">
        <v>690</v>
      </c>
      <c r="B2693" s="4">
        <f>'حنا زكري'!B697</f>
        <v>0</v>
      </c>
      <c r="C2693" s="37">
        <f>'حنا زكري'!C697</f>
        <v>0</v>
      </c>
      <c r="D2693" s="7">
        <f>'حنا زكري'!D697</f>
        <v>0</v>
      </c>
      <c r="E2693" s="7">
        <f>'حنا زكري'!E697</f>
        <v>0</v>
      </c>
      <c r="F2693" s="7">
        <f>'حنا زكري'!F697</f>
        <v>0</v>
      </c>
      <c r="G2693" s="7">
        <f>'حنا زكري'!G697</f>
        <v>0</v>
      </c>
      <c r="H2693" s="6" t="s">
        <v>388</v>
      </c>
      <c r="I2693" s="6" t="s">
        <v>60</v>
      </c>
      <c r="J2693" s="6">
        <f>'حنا زكري'!J697</f>
        <v>0</v>
      </c>
      <c r="K2693" s="50"/>
      <c r="L2693" s="39">
        <f t="shared" ref="L2693:L2756" si="84">IF(AND(E2693="سويس",B2693=$I$1),1,0)</f>
        <v>0</v>
      </c>
      <c r="M2693" s="39">
        <f t="shared" ref="M2693:M2756" si="85">IF(AND(E2693="عاشر",B2693=$I$1),1,0)</f>
        <v>0</v>
      </c>
    </row>
    <row r="2694" spans="1:13" ht="30" hidden="1" customHeight="1">
      <c r="A2694" s="6">
        <v>691</v>
      </c>
      <c r="B2694" s="4">
        <f>'حنا زكري'!B698</f>
        <v>0</v>
      </c>
      <c r="C2694" s="37">
        <f>'حنا زكري'!C698</f>
        <v>0</v>
      </c>
      <c r="D2694" s="7">
        <f>'حنا زكري'!D698</f>
        <v>0</v>
      </c>
      <c r="E2694" s="7">
        <f>'حنا زكري'!E698</f>
        <v>0</v>
      </c>
      <c r="F2694" s="7">
        <f>'حنا زكري'!F698</f>
        <v>0</v>
      </c>
      <c r="G2694" s="7">
        <f>'حنا زكري'!G698</f>
        <v>0</v>
      </c>
      <c r="H2694" s="6" t="s">
        <v>388</v>
      </c>
      <c r="I2694" s="6" t="s">
        <v>60</v>
      </c>
      <c r="J2694" s="6">
        <f>'حنا زكري'!J698</f>
        <v>0</v>
      </c>
      <c r="K2694" s="50"/>
      <c r="L2694" s="39">
        <f t="shared" si="84"/>
        <v>0</v>
      </c>
      <c r="M2694" s="39">
        <f t="shared" si="85"/>
        <v>0</v>
      </c>
    </row>
    <row r="2695" spans="1:13" ht="30" hidden="1" customHeight="1">
      <c r="A2695" s="6">
        <v>692</v>
      </c>
      <c r="B2695" s="4">
        <f>'حنا زكري'!B699</f>
        <v>0</v>
      </c>
      <c r="C2695" s="37">
        <f>'حنا زكري'!C699</f>
        <v>0</v>
      </c>
      <c r="D2695" s="7">
        <f>'حنا زكري'!D699</f>
        <v>0</v>
      </c>
      <c r="E2695" s="7">
        <f>'حنا زكري'!E699</f>
        <v>0</v>
      </c>
      <c r="F2695" s="7">
        <f>'حنا زكري'!F699</f>
        <v>0</v>
      </c>
      <c r="G2695" s="7">
        <f>'حنا زكري'!G699</f>
        <v>0</v>
      </c>
      <c r="H2695" s="6" t="s">
        <v>388</v>
      </c>
      <c r="I2695" s="6" t="s">
        <v>60</v>
      </c>
      <c r="J2695" s="6">
        <f>'حنا زكري'!J699</f>
        <v>0</v>
      </c>
      <c r="K2695" s="50"/>
      <c r="L2695" s="39">
        <f t="shared" si="84"/>
        <v>0</v>
      </c>
      <c r="M2695" s="39">
        <f t="shared" si="85"/>
        <v>0</v>
      </c>
    </row>
    <row r="2696" spans="1:13" ht="30" hidden="1" customHeight="1">
      <c r="A2696" s="6">
        <v>693</v>
      </c>
      <c r="B2696" s="4">
        <f>'حنا زكري'!B700</f>
        <v>0</v>
      </c>
      <c r="C2696" s="37">
        <f>'حنا زكري'!C700</f>
        <v>0</v>
      </c>
      <c r="D2696" s="7">
        <f>'حنا زكري'!D700</f>
        <v>0</v>
      </c>
      <c r="E2696" s="7">
        <f>'حنا زكري'!E700</f>
        <v>0</v>
      </c>
      <c r="F2696" s="7">
        <f>'حنا زكري'!F700</f>
        <v>0</v>
      </c>
      <c r="G2696" s="7">
        <f>'حنا زكري'!G700</f>
        <v>0</v>
      </c>
      <c r="H2696" s="6" t="s">
        <v>388</v>
      </c>
      <c r="I2696" s="6" t="s">
        <v>60</v>
      </c>
      <c r="J2696" s="6">
        <f>'حنا زكري'!J700</f>
        <v>0</v>
      </c>
      <c r="K2696" s="50"/>
      <c r="L2696" s="39">
        <f t="shared" si="84"/>
        <v>0</v>
      </c>
      <c r="M2696" s="39">
        <f t="shared" si="85"/>
        <v>0</v>
      </c>
    </row>
    <row r="2697" spans="1:13" ht="30" hidden="1" customHeight="1">
      <c r="A2697" s="6">
        <v>694</v>
      </c>
      <c r="B2697" s="4">
        <f>'حنا زكري'!B701</f>
        <v>0</v>
      </c>
      <c r="C2697" s="37">
        <f>'حنا زكري'!C701</f>
        <v>0</v>
      </c>
      <c r="D2697" s="7">
        <f>'حنا زكري'!D701</f>
        <v>0</v>
      </c>
      <c r="E2697" s="7">
        <f>'حنا زكري'!E701</f>
        <v>0</v>
      </c>
      <c r="F2697" s="7">
        <f>'حنا زكري'!F701</f>
        <v>0</v>
      </c>
      <c r="G2697" s="7">
        <f>'حنا زكري'!G701</f>
        <v>0</v>
      </c>
      <c r="H2697" s="6" t="s">
        <v>388</v>
      </c>
      <c r="I2697" s="6" t="s">
        <v>60</v>
      </c>
      <c r="J2697" s="6">
        <f>'حنا زكري'!J701</f>
        <v>0</v>
      </c>
      <c r="K2697" s="50"/>
      <c r="L2697" s="39">
        <f t="shared" si="84"/>
        <v>0</v>
      </c>
      <c r="M2697" s="39">
        <f t="shared" si="85"/>
        <v>0</v>
      </c>
    </row>
    <row r="2698" spans="1:13" ht="30" hidden="1" customHeight="1">
      <c r="A2698" s="6">
        <v>695</v>
      </c>
      <c r="B2698" s="4">
        <f>'حنا زكري'!B702</f>
        <v>0</v>
      </c>
      <c r="C2698" s="37">
        <f>'حنا زكري'!C702</f>
        <v>0</v>
      </c>
      <c r="D2698" s="7">
        <f>'حنا زكري'!D702</f>
        <v>0</v>
      </c>
      <c r="E2698" s="7">
        <f>'حنا زكري'!E702</f>
        <v>0</v>
      </c>
      <c r="F2698" s="7">
        <f>'حنا زكري'!F702</f>
        <v>0</v>
      </c>
      <c r="G2698" s="7">
        <f>'حنا زكري'!G702</f>
        <v>0</v>
      </c>
      <c r="H2698" s="6" t="s">
        <v>388</v>
      </c>
      <c r="I2698" s="6" t="s">
        <v>60</v>
      </c>
      <c r="J2698" s="6">
        <f>'حنا زكري'!J702</f>
        <v>0</v>
      </c>
      <c r="K2698" s="50"/>
      <c r="L2698" s="39">
        <f t="shared" si="84"/>
        <v>0</v>
      </c>
      <c r="M2698" s="39">
        <f t="shared" si="85"/>
        <v>0</v>
      </c>
    </row>
    <row r="2699" spans="1:13" ht="30" hidden="1" customHeight="1">
      <c r="A2699" s="6">
        <v>696</v>
      </c>
      <c r="B2699" s="4">
        <f>'حنا زكري'!B703</f>
        <v>0</v>
      </c>
      <c r="C2699" s="37">
        <f>'حنا زكري'!C703</f>
        <v>0</v>
      </c>
      <c r="D2699" s="7">
        <f>'حنا زكري'!D703</f>
        <v>0</v>
      </c>
      <c r="E2699" s="7">
        <f>'حنا زكري'!E703</f>
        <v>0</v>
      </c>
      <c r="F2699" s="7">
        <f>'حنا زكري'!F703</f>
        <v>0</v>
      </c>
      <c r="G2699" s="7">
        <f>'حنا زكري'!G703</f>
        <v>0</v>
      </c>
      <c r="H2699" s="6" t="s">
        <v>388</v>
      </c>
      <c r="I2699" s="6" t="s">
        <v>60</v>
      </c>
      <c r="J2699" s="6">
        <f>'حنا زكري'!J703</f>
        <v>0</v>
      </c>
      <c r="K2699" s="50"/>
      <c r="L2699" s="39">
        <f t="shared" si="84"/>
        <v>0</v>
      </c>
      <c r="M2699" s="39">
        <f t="shared" si="85"/>
        <v>0</v>
      </c>
    </row>
    <row r="2700" spans="1:13" ht="30" hidden="1" customHeight="1">
      <c r="A2700" s="6">
        <v>697</v>
      </c>
      <c r="B2700" s="4">
        <f>'حنا زكري'!B704</f>
        <v>0</v>
      </c>
      <c r="C2700" s="37">
        <f>'حنا زكري'!C704</f>
        <v>0</v>
      </c>
      <c r="D2700" s="7">
        <f>'حنا زكري'!D704</f>
        <v>0</v>
      </c>
      <c r="E2700" s="7">
        <f>'حنا زكري'!E704</f>
        <v>0</v>
      </c>
      <c r="F2700" s="7">
        <f>'حنا زكري'!F704</f>
        <v>0</v>
      </c>
      <c r="G2700" s="7">
        <f>'حنا زكري'!G704</f>
        <v>0</v>
      </c>
      <c r="H2700" s="6" t="s">
        <v>388</v>
      </c>
      <c r="I2700" s="6" t="s">
        <v>60</v>
      </c>
      <c r="J2700" s="6">
        <f>'حنا زكري'!J704</f>
        <v>0</v>
      </c>
      <c r="K2700" s="50"/>
      <c r="L2700" s="39">
        <f t="shared" si="84"/>
        <v>0</v>
      </c>
      <c r="M2700" s="39">
        <f t="shared" si="85"/>
        <v>0</v>
      </c>
    </row>
    <row r="2701" spans="1:13" ht="30" hidden="1" customHeight="1">
      <c r="A2701" s="6">
        <v>698</v>
      </c>
      <c r="B2701" s="4">
        <f>'حنا زكري'!B705</f>
        <v>0</v>
      </c>
      <c r="C2701" s="37">
        <f>'حنا زكري'!C705</f>
        <v>0</v>
      </c>
      <c r="D2701" s="7">
        <f>'حنا زكري'!D705</f>
        <v>0</v>
      </c>
      <c r="E2701" s="7">
        <f>'حنا زكري'!E705</f>
        <v>0</v>
      </c>
      <c r="F2701" s="7">
        <f>'حنا زكري'!F705</f>
        <v>0</v>
      </c>
      <c r="G2701" s="7">
        <f>'حنا زكري'!G705</f>
        <v>0</v>
      </c>
      <c r="H2701" s="6" t="s">
        <v>388</v>
      </c>
      <c r="I2701" s="6" t="s">
        <v>60</v>
      </c>
      <c r="J2701" s="6">
        <f>'حنا زكري'!J705</f>
        <v>0</v>
      </c>
      <c r="K2701" s="50"/>
      <c r="L2701" s="39">
        <f t="shared" si="84"/>
        <v>0</v>
      </c>
      <c r="M2701" s="39">
        <f t="shared" si="85"/>
        <v>0</v>
      </c>
    </row>
    <row r="2702" spans="1:13" ht="30" hidden="1" customHeight="1">
      <c r="A2702" s="6">
        <v>699</v>
      </c>
      <c r="B2702" s="4">
        <f>'حنا زكري'!B706</f>
        <v>0</v>
      </c>
      <c r="C2702" s="37">
        <f>'حنا زكري'!C706</f>
        <v>0</v>
      </c>
      <c r="D2702" s="7">
        <f>'حنا زكري'!D706</f>
        <v>0</v>
      </c>
      <c r="E2702" s="7">
        <f>'حنا زكري'!E706</f>
        <v>0</v>
      </c>
      <c r="F2702" s="7">
        <f>'حنا زكري'!F706</f>
        <v>0</v>
      </c>
      <c r="G2702" s="7">
        <f>'حنا زكري'!G706</f>
        <v>0</v>
      </c>
      <c r="H2702" s="6" t="s">
        <v>388</v>
      </c>
      <c r="I2702" s="6" t="s">
        <v>60</v>
      </c>
      <c r="J2702" s="6">
        <f>'حنا زكري'!J706</f>
        <v>0</v>
      </c>
      <c r="K2702" s="50"/>
      <c r="L2702" s="39">
        <f t="shared" si="84"/>
        <v>0</v>
      </c>
      <c r="M2702" s="39">
        <f t="shared" si="85"/>
        <v>0</v>
      </c>
    </row>
    <row r="2703" spans="1:13" ht="30" hidden="1" customHeight="1">
      <c r="A2703" s="6">
        <v>700</v>
      </c>
      <c r="B2703" s="4">
        <f>'حنا زكري'!B707</f>
        <v>0</v>
      </c>
      <c r="C2703" s="37">
        <f>'حنا زكري'!C707</f>
        <v>0</v>
      </c>
      <c r="D2703" s="7">
        <f>'حنا زكري'!D707</f>
        <v>0</v>
      </c>
      <c r="E2703" s="7">
        <f>'حنا زكري'!E707</f>
        <v>0</v>
      </c>
      <c r="F2703" s="7">
        <f>'حنا زكري'!F707</f>
        <v>0</v>
      </c>
      <c r="G2703" s="7">
        <f>'حنا زكري'!G707</f>
        <v>0</v>
      </c>
      <c r="H2703" s="6" t="s">
        <v>388</v>
      </c>
      <c r="I2703" s="6" t="s">
        <v>60</v>
      </c>
      <c r="J2703" s="6">
        <f>'حنا زكري'!J707</f>
        <v>0</v>
      </c>
      <c r="K2703" s="50"/>
      <c r="L2703" s="39">
        <f t="shared" si="84"/>
        <v>0</v>
      </c>
      <c r="M2703" s="39">
        <f t="shared" si="85"/>
        <v>0</v>
      </c>
    </row>
    <row r="2704" spans="1:13" ht="30" hidden="1" customHeight="1">
      <c r="A2704" s="6">
        <v>701</v>
      </c>
      <c r="B2704" s="4">
        <f>'حنا زكري'!B708</f>
        <v>0</v>
      </c>
      <c r="C2704" s="37">
        <f>'حنا زكري'!C708</f>
        <v>0</v>
      </c>
      <c r="D2704" s="7">
        <f>'حنا زكري'!D708</f>
        <v>0</v>
      </c>
      <c r="E2704" s="7">
        <f>'حنا زكري'!E708</f>
        <v>0</v>
      </c>
      <c r="F2704" s="7">
        <f>'حنا زكري'!F708</f>
        <v>0</v>
      </c>
      <c r="G2704" s="7">
        <f>'حنا زكري'!G708</f>
        <v>0</v>
      </c>
      <c r="H2704" s="6" t="s">
        <v>388</v>
      </c>
      <c r="I2704" s="6" t="s">
        <v>60</v>
      </c>
      <c r="J2704" s="6">
        <f>'حنا زكري'!J708</f>
        <v>0</v>
      </c>
      <c r="K2704" s="50"/>
      <c r="L2704" s="39">
        <f t="shared" si="84"/>
        <v>0</v>
      </c>
      <c r="M2704" s="39">
        <f t="shared" si="85"/>
        <v>0</v>
      </c>
    </row>
    <row r="2705" spans="1:13" ht="30" hidden="1" customHeight="1">
      <c r="A2705" s="6">
        <v>702</v>
      </c>
      <c r="B2705" s="4">
        <f>'حنا زكري'!B709</f>
        <v>0</v>
      </c>
      <c r="C2705" s="37">
        <f>'حنا زكري'!C709</f>
        <v>0</v>
      </c>
      <c r="D2705" s="7">
        <f>'حنا زكري'!D709</f>
        <v>0</v>
      </c>
      <c r="E2705" s="7">
        <f>'حنا زكري'!E709</f>
        <v>0</v>
      </c>
      <c r="F2705" s="7">
        <f>'حنا زكري'!F709</f>
        <v>0</v>
      </c>
      <c r="G2705" s="7">
        <f>'حنا زكري'!G709</f>
        <v>0</v>
      </c>
      <c r="H2705" s="6" t="s">
        <v>388</v>
      </c>
      <c r="I2705" s="6" t="s">
        <v>60</v>
      </c>
      <c r="J2705" s="6">
        <f>'حنا زكري'!J709</f>
        <v>0</v>
      </c>
      <c r="K2705" s="50"/>
      <c r="L2705" s="39">
        <f t="shared" si="84"/>
        <v>0</v>
      </c>
      <c r="M2705" s="39">
        <f t="shared" si="85"/>
        <v>0</v>
      </c>
    </row>
    <row r="2706" spans="1:13" ht="30" hidden="1" customHeight="1">
      <c r="A2706" s="6">
        <v>703</v>
      </c>
      <c r="B2706" s="4">
        <f>'حنا زكري'!B710</f>
        <v>0</v>
      </c>
      <c r="C2706" s="37">
        <f>'حنا زكري'!C710</f>
        <v>0</v>
      </c>
      <c r="D2706" s="7">
        <f>'حنا زكري'!D710</f>
        <v>0</v>
      </c>
      <c r="E2706" s="7">
        <f>'حنا زكري'!E710</f>
        <v>0</v>
      </c>
      <c r="F2706" s="7">
        <f>'حنا زكري'!F710</f>
        <v>0</v>
      </c>
      <c r="G2706" s="7">
        <f>'حنا زكري'!G710</f>
        <v>0</v>
      </c>
      <c r="H2706" s="6" t="s">
        <v>388</v>
      </c>
      <c r="I2706" s="6" t="s">
        <v>60</v>
      </c>
      <c r="J2706" s="6">
        <f>'حنا زكري'!J710</f>
        <v>0</v>
      </c>
      <c r="K2706" s="50"/>
      <c r="L2706" s="39">
        <f t="shared" si="84"/>
        <v>0</v>
      </c>
      <c r="M2706" s="39">
        <f t="shared" si="85"/>
        <v>0</v>
      </c>
    </row>
    <row r="2707" spans="1:13" ht="30" hidden="1" customHeight="1">
      <c r="A2707" s="6">
        <v>704</v>
      </c>
      <c r="B2707" s="4">
        <f>'حنا زكري'!B711</f>
        <v>0</v>
      </c>
      <c r="C2707" s="37">
        <f>'حنا زكري'!C711</f>
        <v>0</v>
      </c>
      <c r="D2707" s="7">
        <f>'حنا زكري'!D711</f>
        <v>0</v>
      </c>
      <c r="E2707" s="7">
        <f>'حنا زكري'!E711</f>
        <v>0</v>
      </c>
      <c r="F2707" s="7">
        <f>'حنا زكري'!F711</f>
        <v>0</v>
      </c>
      <c r="G2707" s="7">
        <f>'حنا زكري'!G711</f>
        <v>0</v>
      </c>
      <c r="H2707" s="6" t="s">
        <v>388</v>
      </c>
      <c r="I2707" s="6" t="s">
        <v>60</v>
      </c>
      <c r="J2707" s="6">
        <f>'حنا زكري'!J711</f>
        <v>0</v>
      </c>
      <c r="K2707" s="50"/>
      <c r="L2707" s="39">
        <f t="shared" si="84"/>
        <v>0</v>
      </c>
      <c r="M2707" s="39">
        <f t="shared" si="85"/>
        <v>0</v>
      </c>
    </row>
    <row r="2708" spans="1:13" ht="30" hidden="1" customHeight="1">
      <c r="A2708" s="6">
        <v>705</v>
      </c>
      <c r="B2708" s="4">
        <f>'حنا زكري'!B712</f>
        <v>0</v>
      </c>
      <c r="C2708" s="37">
        <f>'حنا زكري'!C712</f>
        <v>0</v>
      </c>
      <c r="D2708" s="7">
        <f>'حنا زكري'!D712</f>
        <v>0</v>
      </c>
      <c r="E2708" s="7">
        <f>'حنا زكري'!E712</f>
        <v>0</v>
      </c>
      <c r="F2708" s="7">
        <f>'حنا زكري'!F712</f>
        <v>0</v>
      </c>
      <c r="G2708" s="7">
        <f>'حنا زكري'!G712</f>
        <v>0</v>
      </c>
      <c r="H2708" s="6" t="s">
        <v>388</v>
      </c>
      <c r="I2708" s="6" t="s">
        <v>60</v>
      </c>
      <c r="J2708" s="6">
        <f>'حنا زكري'!J712</f>
        <v>0</v>
      </c>
      <c r="K2708" s="50"/>
      <c r="L2708" s="39">
        <f t="shared" si="84"/>
        <v>0</v>
      </c>
      <c r="M2708" s="39">
        <f t="shared" si="85"/>
        <v>0</v>
      </c>
    </row>
    <row r="2709" spans="1:13" ht="30" hidden="1" customHeight="1">
      <c r="A2709" s="6">
        <v>706</v>
      </c>
      <c r="B2709" s="4">
        <f>'حنا زكري'!B713</f>
        <v>0</v>
      </c>
      <c r="C2709" s="37">
        <f>'حنا زكري'!C713</f>
        <v>0</v>
      </c>
      <c r="D2709" s="7">
        <f>'حنا زكري'!D713</f>
        <v>0</v>
      </c>
      <c r="E2709" s="7">
        <f>'حنا زكري'!E713</f>
        <v>0</v>
      </c>
      <c r="F2709" s="7">
        <f>'حنا زكري'!F713</f>
        <v>0</v>
      </c>
      <c r="G2709" s="7">
        <f>'حنا زكري'!G713</f>
        <v>0</v>
      </c>
      <c r="H2709" s="6" t="s">
        <v>388</v>
      </c>
      <c r="I2709" s="6" t="s">
        <v>60</v>
      </c>
      <c r="J2709" s="6">
        <f>'حنا زكري'!J713</f>
        <v>0</v>
      </c>
      <c r="K2709" s="50"/>
      <c r="L2709" s="39">
        <f t="shared" si="84"/>
        <v>0</v>
      </c>
      <c r="M2709" s="39">
        <f t="shared" si="85"/>
        <v>0</v>
      </c>
    </row>
    <row r="2710" spans="1:13" ht="30" hidden="1" customHeight="1">
      <c r="A2710" s="6">
        <v>707</v>
      </c>
      <c r="B2710" s="4">
        <f>'حنا زكري'!B714</f>
        <v>0</v>
      </c>
      <c r="C2710" s="37">
        <f>'حنا زكري'!C714</f>
        <v>0</v>
      </c>
      <c r="D2710" s="7">
        <f>'حنا زكري'!D714</f>
        <v>0</v>
      </c>
      <c r="E2710" s="7">
        <f>'حنا زكري'!E714</f>
        <v>0</v>
      </c>
      <c r="F2710" s="7">
        <f>'حنا زكري'!F714</f>
        <v>0</v>
      </c>
      <c r="G2710" s="7">
        <f>'حنا زكري'!G714</f>
        <v>0</v>
      </c>
      <c r="H2710" s="6" t="s">
        <v>388</v>
      </c>
      <c r="I2710" s="6" t="s">
        <v>60</v>
      </c>
      <c r="J2710" s="6">
        <f>'حنا زكري'!J714</f>
        <v>0</v>
      </c>
      <c r="K2710" s="50"/>
      <c r="L2710" s="39">
        <f t="shared" si="84"/>
        <v>0</v>
      </c>
      <c r="M2710" s="39">
        <f t="shared" si="85"/>
        <v>0</v>
      </c>
    </row>
    <row r="2711" spans="1:13" ht="30" hidden="1" customHeight="1">
      <c r="A2711" s="6">
        <v>708</v>
      </c>
      <c r="B2711" s="4">
        <f>'حنا زكري'!B715</f>
        <v>0</v>
      </c>
      <c r="C2711" s="37">
        <f>'حنا زكري'!C715</f>
        <v>0</v>
      </c>
      <c r="D2711" s="7">
        <f>'حنا زكري'!D715</f>
        <v>0</v>
      </c>
      <c r="E2711" s="7">
        <f>'حنا زكري'!E715</f>
        <v>0</v>
      </c>
      <c r="F2711" s="7">
        <f>'حنا زكري'!F715</f>
        <v>0</v>
      </c>
      <c r="G2711" s="7">
        <f>'حنا زكري'!G715</f>
        <v>0</v>
      </c>
      <c r="H2711" s="6" t="s">
        <v>388</v>
      </c>
      <c r="I2711" s="6" t="s">
        <v>60</v>
      </c>
      <c r="J2711" s="6">
        <f>'حنا زكري'!J715</f>
        <v>0</v>
      </c>
      <c r="K2711" s="50"/>
      <c r="L2711" s="39">
        <f t="shared" si="84"/>
        <v>0</v>
      </c>
      <c r="M2711" s="39">
        <f t="shared" si="85"/>
        <v>0</v>
      </c>
    </row>
    <row r="2712" spans="1:13" ht="30" hidden="1" customHeight="1">
      <c r="A2712" s="6">
        <v>709</v>
      </c>
      <c r="B2712" s="4">
        <f>'حنا زكري'!B716</f>
        <v>0</v>
      </c>
      <c r="C2712" s="37">
        <f>'حنا زكري'!C716</f>
        <v>0</v>
      </c>
      <c r="D2712" s="7">
        <f>'حنا زكري'!D716</f>
        <v>0</v>
      </c>
      <c r="E2712" s="7">
        <f>'حنا زكري'!E716</f>
        <v>0</v>
      </c>
      <c r="F2712" s="7">
        <f>'حنا زكري'!F716</f>
        <v>0</v>
      </c>
      <c r="G2712" s="7">
        <f>'حنا زكري'!G716</f>
        <v>0</v>
      </c>
      <c r="H2712" s="6" t="s">
        <v>388</v>
      </c>
      <c r="I2712" s="6" t="s">
        <v>60</v>
      </c>
      <c r="J2712" s="6">
        <f>'حنا زكري'!J716</f>
        <v>0</v>
      </c>
      <c r="K2712" s="50"/>
      <c r="L2712" s="39">
        <f t="shared" si="84"/>
        <v>0</v>
      </c>
      <c r="M2712" s="39">
        <f t="shared" si="85"/>
        <v>0</v>
      </c>
    </row>
    <row r="2713" spans="1:13" ht="30" hidden="1" customHeight="1">
      <c r="A2713" s="6">
        <v>710</v>
      </c>
      <c r="B2713" s="4">
        <f>'حنا زكري'!B717</f>
        <v>0</v>
      </c>
      <c r="C2713" s="37">
        <f>'حنا زكري'!C717</f>
        <v>0</v>
      </c>
      <c r="D2713" s="7">
        <f>'حنا زكري'!D717</f>
        <v>0</v>
      </c>
      <c r="E2713" s="7">
        <f>'حنا زكري'!E717</f>
        <v>0</v>
      </c>
      <c r="F2713" s="7">
        <f>'حنا زكري'!F717</f>
        <v>0</v>
      </c>
      <c r="G2713" s="7">
        <f>'حنا زكري'!G717</f>
        <v>0</v>
      </c>
      <c r="H2713" s="6" t="s">
        <v>388</v>
      </c>
      <c r="I2713" s="6" t="s">
        <v>60</v>
      </c>
      <c r="J2713" s="6">
        <f>'حنا زكري'!J717</f>
        <v>0</v>
      </c>
      <c r="K2713" s="50"/>
      <c r="L2713" s="39">
        <f t="shared" si="84"/>
        <v>0</v>
      </c>
      <c r="M2713" s="39">
        <f t="shared" si="85"/>
        <v>0</v>
      </c>
    </row>
    <row r="2714" spans="1:13" ht="30" hidden="1" customHeight="1">
      <c r="A2714" s="6">
        <v>711</v>
      </c>
      <c r="B2714" s="4">
        <f>'حنا زكري'!B718</f>
        <v>0</v>
      </c>
      <c r="C2714" s="37">
        <f>'حنا زكري'!C718</f>
        <v>0</v>
      </c>
      <c r="D2714" s="7">
        <f>'حنا زكري'!D718</f>
        <v>0</v>
      </c>
      <c r="E2714" s="7">
        <f>'حنا زكري'!E718</f>
        <v>0</v>
      </c>
      <c r="F2714" s="7">
        <f>'حنا زكري'!F718</f>
        <v>0</v>
      </c>
      <c r="G2714" s="7">
        <f>'حنا زكري'!G718</f>
        <v>0</v>
      </c>
      <c r="H2714" s="6" t="s">
        <v>388</v>
      </c>
      <c r="I2714" s="6" t="s">
        <v>60</v>
      </c>
      <c r="J2714" s="6">
        <f>'حنا زكري'!J718</f>
        <v>0</v>
      </c>
      <c r="K2714" s="50"/>
      <c r="L2714" s="39">
        <f t="shared" si="84"/>
        <v>0</v>
      </c>
      <c r="M2714" s="39">
        <f t="shared" si="85"/>
        <v>0</v>
      </c>
    </row>
    <row r="2715" spans="1:13" ht="30" hidden="1" customHeight="1">
      <c r="A2715" s="6">
        <v>712</v>
      </c>
      <c r="B2715" s="4">
        <f>'حنا زكري'!B719</f>
        <v>0</v>
      </c>
      <c r="C2715" s="37">
        <f>'حنا زكري'!C719</f>
        <v>0</v>
      </c>
      <c r="D2715" s="7">
        <f>'حنا زكري'!D719</f>
        <v>0</v>
      </c>
      <c r="E2715" s="7">
        <f>'حنا زكري'!E719</f>
        <v>0</v>
      </c>
      <c r="F2715" s="7">
        <f>'حنا زكري'!F719</f>
        <v>0</v>
      </c>
      <c r="G2715" s="7">
        <f>'حنا زكري'!G719</f>
        <v>0</v>
      </c>
      <c r="H2715" s="6" t="s">
        <v>388</v>
      </c>
      <c r="I2715" s="6" t="s">
        <v>60</v>
      </c>
      <c r="J2715" s="6">
        <f>'حنا زكري'!J719</f>
        <v>0</v>
      </c>
      <c r="K2715" s="50"/>
      <c r="L2715" s="39">
        <f t="shared" si="84"/>
        <v>0</v>
      </c>
      <c r="M2715" s="39">
        <f t="shared" si="85"/>
        <v>0</v>
      </c>
    </row>
    <row r="2716" spans="1:13" ht="30" hidden="1" customHeight="1">
      <c r="A2716" s="6">
        <v>713</v>
      </c>
      <c r="B2716" s="4">
        <f>'حنا زكري'!B720</f>
        <v>0</v>
      </c>
      <c r="C2716" s="37">
        <f>'حنا زكري'!C720</f>
        <v>0</v>
      </c>
      <c r="D2716" s="7">
        <f>'حنا زكري'!D720</f>
        <v>0</v>
      </c>
      <c r="E2716" s="7">
        <f>'حنا زكري'!E720</f>
        <v>0</v>
      </c>
      <c r="F2716" s="7">
        <f>'حنا زكري'!F720</f>
        <v>0</v>
      </c>
      <c r="G2716" s="7">
        <f>'حنا زكري'!G720</f>
        <v>0</v>
      </c>
      <c r="H2716" s="6" t="s">
        <v>388</v>
      </c>
      <c r="I2716" s="6" t="s">
        <v>60</v>
      </c>
      <c r="J2716" s="6">
        <f>'حنا زكري'!J720</f>
        <v>0</v>
      </c>
      <c r="K2716" s="50"/>
      <c r="L2716" s="39">
        <f t="shared" si="84"/>
        <v>0</v>
      </c>
      <c r="M2716" s="39">
        <f t="shared" si="85"/>
        <v>0</v>
      </c>
    </row>
    <row r="2717" spans="1:13" ht="30" hidden="1" customHeight="1">
      <c r="A2717" s="6">
        <v>714</v>
      </c>
      <c r="B2717" s="4">
        <f>'حنا زكري'!B721</f>
        <v>0</v>
      </c>
      <c r="C2717" s="37">
        <f>'حنا زكري'!C721</f>
        <v>0</v>
      </c>
      <c r="D2717" s="7">
        <f>'حنا زكري'!D721</f>
        <v>0</v>
      </c>
      <c r="E2717" s="7">
        <f>'حنا زكري'!E721</f>
        <v>0</v>
      </c>
      <c r="F2717" s="7">
        <f>'حنا زكري'!F721</f>
        <v>0</v>
      </c>
      <c r="G2717" s="7">
        <f>'حنا زكري'!G721</f>
        <v>0</v>
      </c>
      <c r="H2717" s="6" t="s">
        <v>388</v>
      </c>
      <c r="I2717" s="6" t="s">
        <v>60</v>
      </c>
      <c r="J2717" s="6">
        <f>'حنا زكري'!J721</f>
        <v>0</v>
      </c>
      <c r="K2717" s="50"/>
      <c r="L2717" s="39">
        <f t="shared" si="84"/>
        <v>0</v>
      </c>
      <c r="M2717" s="39">
        <f t="shared" si="85"/>
        <v>0</v>
      </c>
    </row>
    <row r="2718" spans="1:13" ht="30" hidden="1" customHeight="1">
      <c r="A2718" s="6">
        <v>715</v>
      </c>
      <c r="B2718" s="4">
        <f>'حنا زكري'!B722</f>
        <v>0</v>
      </c>
      <c r="C2718" s="37">
        <f>'حنا زكري'!C722</f>
        <v>0</v>
      </c>
      <c r="D2718" s="7">
        <f>'حنا زكري'!D722</f>
        <v>0</v>
      </c>
      <c r="E2718" s="7">
        <f>'حنا زكري'!E722</f>
        <v>0</v>
      </c>
      <c r="F2718" s="7">
        <f>'حنا زكري'!F722</f>
        <v>0</v>
      </c>
      <c r="G2718" s="7">
        <f>'حنا زكري'!G722</f>
        <v>0</v>
      </c>
      <c r="H2718" s="6" t="s">
        <v>388</v>
      </c>
      <c r="I2718" s="6" t="s">
        <v>60</v>
      </c>
      <c r="J2718" s="6">
        <f>'حنا زكري'!J722</f>
        <v>0</v>
      </c>
      <c r="K2718" s="50"/>
      <c r="L2718" s="39">
        <f t="shared" si="84"/>
        <v>0</v>
      </c>
      <c r="M2718" s="39">
        <f t="shared" si="85"/>
        <v>0</v>
      </c>
    </row>
    <row r="2719" spans="1:13" ht="30" hidden="1" customHeight="1">
      <c r="A2719" s="6">
        <v>716</v>
      </c>
      <c r="B2719" s="4">
        <f>'حنا زكري'!B723</f>
        <v>0</v>
      </c>
      <c r="C2719" s="37">
        <f>'حنا زكري'!C723</f>
        <v>0</v>
      </c>
      <c r="D2719" s="7">
        <f>'حنا زكري'!D723</f>
        <v>0</v>
      </c>
      <c r="E2719" s="7">
        <f>'حنا زكري'!E723</f>
        <v>0</v>
      </c>
      <c r="F2719" s="7">
        <f>'حنا زكري'!F723</f>
        <v>0</v>
      </c>
      <c r="G2719" s="7">
        <f>'حنا زكري'!G723</f>
        <v>0</v>
      </c>
      <c r="H2719" s="6" t="s">
        <v>388</v>
      </c>
      <c r="I2719" s="6" t="s">
        <v>60</v>
      </c>
      <c r="J2719" s="6">
        <f>'حنا زكري'!J723</f>
        <v>0</v>
      </c>
      <c r="K2719" s="50"/>
      <c r="L2719" s="39">
        <f t="shared" si="84"/>
        <v>0</v>
      </c>
      <c r="M2719" s="39">
        <f t="shared" si="85"/>
        <v>0</v>
      </c>
    </row>
    <row r="2720" spans="1:13" ht="30" hidden="1" customHeight="1">
      <c r="A2720" s="6">
        <v>717</v>
      </c>
      <c r="B2720" s="4">
        <f>'حنا زكري'!B724</f>
        <v>0</v>
      </c>
      <c r="C2720" s="37">
        <f>'حنا زكري'!C724</f>
        <v>0</v>
      </c>
      <c r="D2720" s="7">
        <f>'حنا زكري'!D724</f>
        <v>0</v>
      </c>
      <c r="E2720" s="7">
        <f>'حنا زكري'!E724</f>
        <v>0</v>
      </c>
      <c r="F2720" s="7">
        <f>'حنا زكري'!F724</f>
        <v>0</v>
      </c>
      <c r="G2720" s="7">
        <f>'حنا زكري'!G724</f>
        <v>0</v>
      </c>
      <c r="H2720" s="6" t="s">
        <v>388</v>
      </c>
      <c r="I2720" s="6" t="s">
        <v>60</v>
      </c>
      <c r="J2720" s="6">
        <f>'حنا زكري'!J724</f>
        <v>0</v>
      </c>
      <c r="K2720" s="50"/>
      <c r="L2720" s="39">
        <f t="shared" si="84"/>
        <v>0</v>
      </c>
      <c r="M2720" s="39">
        <f t="shared" si="85"/>
        <v>0</v>
      </c>
    </row>
    <row r="2721" spans="1:13" ht="30" hidden="1" customHeight="1">
      <c r="A2721" s="6">
        <v>718</v>
      </c>
      <c r="B2721" s="4">
        <f>'حنا زكري'!B725</f>
        <v>0</v>
      </c>
      <c r="C2721" s="37">
        <f>'حنا زكري'!C725</f>
        <v>0</v>
      </c>
      <c r="D2721" s="7">
        <f>'حنا زكري'!D725</f>
        <v>0</v>
      </c>
      <c r="E2721" s="7">
        <f>'حنا زكري'!E725</f>
        <v>0</v>
      </c>
      <c r="F2721" s="7">
        <f>'حنا زكري'!F725</f>
        <v>0</v>
      </c>
      <c r="G2721" s="7">
        <f>'حنا زكري'!G725</f>
        <v>0</v>
      </c>
      <c r="H2721" s="6" t="s">
        <v>388</v>
      </c>
      <c r="I2721" s="6" t="s">
        <v>60</v>
      </c>
      <c r="J2721" s="6">
        <f>'حنا زكري'!J725</f>
        <v>0</v>
      </c>
      <c r="K2721" s="50"/>
      <c r="L2721" s="39">
        <f t="shared" si="84"/>
        <v>0</v>
      </c>
      <c r="M2721" s="39">
        <f t="shared" si="85"/>
        <v>0</v>
      </c>
    </row>
    <row r="2722" spans="1:13" ht="30" hidden="1" customHeight="1">
      <c r="A2722" s="6">
        <v>719</v>
      </c>
      <c r="B2722" s="4">
        <f>'حنا زكري'!B726</f>
        <v>0</v>
      </c>
      <c r="C2722" s="37">
        <f>'حنا زكري'!C726</f>
        <v>0</v>
      </c>
      <c r="D2722" s="7">
        <f>'حنا زكري'!D726</f>
        <v>0</v>
      </c>
      <c r="E2722" s="7">
        <f>'حنا زكري'!E726</f>
        <v>0</v>
      </c>
      <c r="F2722" s="7">
        <f>'حنا زكري'!F726</f>
        <v>0</v>
      </c>
      <c r="G2722" s="7">
        <f>'حنا زكري'!G726</f>
        <v>0</v>
      </c>
      <c r="H2722" s="6" t="s">
        <v>388</v>
      </c>
      <c r="I2722" s="6" t="s">
        <v>60</v>
      </c>
      <c r="J2722" s="6">
        <f>'حنا زكري'!J726</f>
        <v>0</v>
      </c>
      <c r="K2722" s="50"/>
      <c r="L2722" s="39">
        <f t="shared" si="84"/>
        <v>0</v>
      </c>
      <c r="M2722" s="39">
        <f t="shared" si="85"/>
        <v>0</v>
      </c>
    </row>
    <row r="2723" spans="1:13" ht="30" hidden="1" customHeight="1">
      <c r="A2723" s="6">
        <v>720</v>
      </c>
      <c r="B2723" s="4">
        <f>'حنا زكري'!B727</f>
        <v>0</v>
      </c>
      <c r="C2723" s="37">
        <f>'حنا زكري'!C727</f>
        <v>0</v>
      </c>
      <c r="D2723" s="7">
        <f>'حنا زكري'!D727</f>
        <v>0</v>
      </c>
      <c r="E2723" s="7">
        <f>'حنا زكري'!E727</f>
        <v>0</v>
      </c>
      <c r="F2723" s="7">
        <f>'حنا زكري'!F727</f>
        <v>0</v>
      </c>
      <c r="G2723" s="7">
        <f>'حنا زكري'!G727</f>
        <v>0</v>
      </c>
      <c r="H2723" s="6" t="s">
        <v>388</v>
      </c>
      <c r="I2723" s="6" t="s">
        <v>60</v>
      </c>
      <c r="J2723" s="6">
        <f>'حنا زكري'!J727</f>
        <v>0</v>
      </c>
      <c r="K2723" s="50"/>
      <c r="L2723" s="39">
        <f t="shared" si="84"/>
        <v>0</v>
      </c>
      <c r="M2723" s="39">
        <f t="shared" si="85"/>
        <v>0</v>
      </c>
    </row>
    <row r="2724" spans="1:13" ht="30" hidden="1" customHeight="1">
      <c r="A2724" s="6">
        <v>721</v>
      </c>
      <c r="B2724" s="4">
        <f>'حنا زكري'!B728</f>
        <v>0</v>
      </c>
      <c r="C2724" s="37">
        <f>'حنا زكري'!C728</f>
        <v>0</v>
      </c>
      <c r="D2724" s="7">
        <f>'حنا زكري'!D728</f>
        <v>0</v>
      </c>
      <c r="E2724" s="7">
        <f>'حنا زكري'!E728</f>
        <v>0</v>
      </c>
      <c r="F2724" s="7">
        <f>'حنا زكري'!F728</f>
        <v>0</v>
      </c>
      <c r="G2724" s="7">
        <f>'حنا زكري'!G728</f>
        <v>0</v>
      </c>
      <c r="H2724" s="6" t="s">
        <v>388</v>
      </c>
      <c r="I2724" s="6" t="s">
        <v>60</v>
      </c>
      <c r="J2724" s="6">
        <f>'حنا زكري'!J728</f>
        <v>0</v>
      </c>
      <c r="K2724" s="50"/>
      <c r="L2724" s="39">
        <f t="shared" si="84"/>
        <v>0</v>
      </c>
      <c r="M2724" s="39">
        <f t="shared" si="85"/>
        <v>0</v>
      </c>
    </row>
    <row r="2725" spans="1:13" ht="30" hidden="1" customHeight="1">
      <c r="A2725" s="6">
        <v>722</v>
      </c>
      <c r="B2725" s="4">
        <f>'حنا زكري'!B729</f>
        <v>0</v>
      </c>
      <c r="C2725" s="37">
        <f>'حنا زكري'!C729</f>
        <v>0</v>
      </c>
      <c r="D2725" s="7">
        <f>'حنا زكري'!D729</f>
        <v>0</v>
      </c>
      <c r="E2725" s="7">
        <f>'حنا زكري'!E729</f>
        <v>0</v>
      </c>
      <c r="F2725" s="7">
        <f>'حنا زكري'!F729</f>
        <v>0</v>
      </c>
      <c r="G2725" s="7">
        <f>'حنا زكري'!G729</f>
        <v>0</v>
      </c>
      <c r="H2725" s="6" t="s">
        <v>388</v>
      </c>
      <c r="I2725" s="6" t="s">
        <v>60</v>
      </c>
      <c r="J2725" s="6">
        <f>'حنا زكري'!J729</f>
        <v>0</v>
      </c>
      <c r="K2725" s="50"/>
      <c r="L2725" s="39">
        <f t="shared" si="84"/>
        <v>0</v>
      </c>
      <c r="M2725" s="39">
        <f t="shared" si="85"/>
        <v>0</v>
      </c>
    </row>
    <row r="2726" spans="1:13" ht="30" hidden="1" customHeight="1">
      <c r="A2726" s="6">
        <v>723</v>
      </c>
      <c r="B2726" s="4">
        <f>'حنا زكري'!B730</f>
        <v>0</v>
      </c>
      <c r="C2726" s="37">
        <f>'حنا زكري'!C730</f>
        <v>0</v>
      </c>
      <c r="D2726" s="7">
        <f>'حنا زكري'!D730</f>
        <v>0</v>
      </c>
      <c r="E2726" s="7">
        <f>'حنا زكري'!E730</f>
        <v>0</v>
      </c>
      <c r="F2726" s="7">
        <f>'حنا زكري'!F730</f>
        <v>0</v>
      </c>
      <c r="G2726" s="7">
        <f>'حنا زكري'!G730</f>
        <v>0</v>
      </c>
      <c r="H2726" s="6" t="s">
        <v>388</v>
      </c>
      <c r="I2726" s="6" t="s">
        <v>60</v>
      </c>
      <c r="J2726" s="6">
        <f>'حنا زكري'!J730</f>
        <v>0</v>
      </c>
      <c r="K2726" s="50"/>
      <c r="L2726" s="39">
        <f t="shared" si="84"/>
        <v>0</v>
      </c>
      <c r="M2726" s="39">
        <f t="shared" si="85"/>
        <v>0</v>
      </c>
    </row>
    <row r="2727" spans="1:13" ht="30" hidden="1" customHeight="1">
      <c r="A2727" s="6">
        <v>724</v>
      </c>
      <c r="B2727" s="4">
        <f>'حنا زكري'!B731</f>
        <v>0</v>
      </c>
      <c r="C2727" s="37">
        <f>'حنا زكري'!C731</f>
        <v>0</v>
      </c>
      <c r="D2727" s="7">
        <f>'حنا زكري'!D731</f>
        <v>0</v>
      </c>
      <c r="E2727" s="7">
        <f>'حنا زكري'!E731</f>
        <v>0</v>
      </c>
      <c r="F2727" s="7">
        <f>'حنا زكري'!F731</f>
        <v>0</v>
      </c>
      <c r="G2727" s="7">
        <f>'حنا زكري'!G731</f>
        <v>0</v>
      </c>
      <c r="H2727" s="6" t="s">
        <v>388</v>
      </c>
      <c r="I2727" s="6" t="s">
        <v>60</v>
      </c>
      <c r="J2727" s="6">
        <f>'حنا زكري'!J731</f>
        <v>0</v>
      </c>
      <c r="K2727" s="50"/>
      <c r="L2727" s="39">
        <f t="shared" si="84"/>
        <v>0</v>
      </c>
      <c r="M2727" s="39">
        <f t="shared" si="85"/>
        <v>0</v>
      </c>
    </row>
    <row r="2728" spans="1:13" ht="30" hidden="1" customHeight="1">
      <c r="A2728" s="6">
        <v>725</v>
      </c>
      <c r="B2728" s="4">
        <f>'حنا زكري'!B732</f>
        <v>0</v>
      </c>
      <c r="C2728" s="37">
        <f>'حنا زكري'!C732</f>
        <v>0</v>
      </c>
      <c r="D2728" s="7">
        <f>'حنا زكري'!D732</f>
        <v>0</v>
      </c>
      <c r="E2728" s="7">
        <f>'حنا زكري'!E732</f>
        <v>0</v>
      </c>
      <c r="F2728" s="7">
        <f>'حنا زكري'!F732</f>
        <v>0</v>
      </c>
      <c r="G2728" s="7">
        <f>'حنا زكري'!G732</f>
        <v>0</v>
      </c>
      <c r="H2728" s="6" t="s">
        <v>388</v>
      </c>
      <c r="I2728" s="6" t="s">
        <v>60</v>
      </c>
      <c r="J2728" s="6">
        <f>'حنا زكري'!J732</f>
        <v>0</v>
      </c>
      <c r="K2728" s="50"/>
      <c r="L2728" s="39">
        <f t="shared" si="84"/>
        <v>0</v>
      </c>
      <c r="M2728" s="39">
        <f t="shared" si="85"/>
        <v>0</v>
      </c>
    </row>
    <row r="2729" spans="1:13" ht="30" hidden="1" customHeight="1">
      <c r="A2729" s="6">
        <v>726</v>
      </c>
      <c r="B2729" s="4">
        <f>'حنا زكري'!B733</f>
        <v>0</v>
      </c>
      <c r="C2729" s="37">
        <f>'حنا زكري'!C733</f>
        <v>0</v>
      </c>
      <c r="D2729" s="7">
        <f>'حنا زكري'!D733</f>
        <v>0</v>
      </c>
      <c r="E2729" s="7">
        <f>'حنا زكري'!E733</f>
        <v>0</v>
      </c>
      <c r="F2729" s="7">
        <f>'حنا زكري'!F733</f>
        <v>0</v>
      </c>
      <c r="G2729" s="7">
        <f>'حنا زكري'!G733</f>
        <v>0</v>
      </c>
      <c r="H2729" s="6" t="s">
        <v>388</v>
      </c>
      <c r="I2729" s="6" t="s">
        <v>60</v>
      </c>
      <c r="J2729" s="6">
        <f>'حنا زكري'!J733</f>
        <v>0</v>
      </c>
      <c r="K2729" s="50"/>
      <c r="L2729" s="39">
        <f t="shared" si="84"/>
        <v>0</v>
      </c>
      <c r="M2729" s="39">
        <f t="shared" si="85"/>
        <v>0</v>
      </c>
    </row>
    <row r="2730" spans="1:13" ht="30" hidden="1" customHeight="1">
      <c r="A2730" s="6">
        <v>727</v>
      </c>
      <c r="B2730" s="4">
        <f>'حنا زكري'!B734</f>
        <v>0</v>
      </c>
      <c r="C2730" s="37">
        <f>'حنا زكري'!C734</f>
        <v>0</v>
      </c>
      <c r="D2730" s="7">
        <f>'حنا زكري'!D734</f>
        <v>0</v>
      </c>
      <c r="E2730" s="7">
        <f>'حنا زكري'!E734</f>
        <v>0</v>
      </c>
      <c r="F2730" s="7">
        <f>'حنا زكري'!F734</f>
        <v>0</v>
      </c>
      <c r="G2730" s="7">
        <f>'حنا زكري'!G734</f>
        <v>0</v>
      </c>
      <c r="H2730" s="6" t="s">
        <v>388</v>
      </c>
      <c r="I2730" s="6" t="s">
        <v>60</v>
      </c>
      <c r="J2730" s="6">
        <f>'حنا زكري'!J734</f>
        <v>0</v>
      </c>
      <c r="K2730" s="50"/>
      <c r="L2730" s="39">
        <f t="shared" si="84"/>
        <v>0</v>
      </c>
      <c r="M2730" s="39">
        <f t="shared" si="85"/>
        <v>0</v>
      </c>
    </row>
    <row r="2731" spans="1:13" ht="30" hidden="1" customHeight="1">
      <c r="A2731" s="6">
        <v>728</v>
      </c>
      <c r="B2731" s="4">
        <f>'حنا زكري'!B735</f>
        <v>0</v>
      </c>
      <c r="C2731" s="37">
        <f>'حنا زكري'!C735</f>
        <v>0</v>
      </c>
      <c r="D2731" s="7">
        <f>'حنا زكري'!D735</f>
        <v>0</v>
      </c>
      <c r="E2731" s="7">
        <f>'حنا زكري'!E735</f>
        <v>0</v>
      </c>
      <c r="F2731" s="7">
        <f>'حنا زكري'!F735</f>
        <v>0</v>
      </c>
      <c r="G2731" s="7">
        <f>'حنا زكري'!G735</f>
        <v>0</v>
      </c>
      <c r="H2731" s="6" t="s">
        <v>388</v>
      </c>
      <c r="I2731" s="6" t="s">
        <v>60</v>
      </c>
      <c r="J2731" s="6">
        <f>'حنا زكري'!J735</f>
        <v>0</v>
      </c>
      <c r="K2731" s="50"/>
      <c r="L2731" s="39">
        <f t="shared" si="84"/>
        <v>0</v>
      </c>
      <c r="M2731" s="39">
        <f t="shared" si="85"/>
        <v>0</v>
      </c>
    </row>
    <row r="2732" spans="1:13" ht="30" hidden="1" customHeight="1">
      <c r="A2732" s="6">
        <v>729</v>
      </c>
      <c r="B2732" s="4">
        <f>'حنا زكري'!B736</f>
        <v>0</v>
      </c>
      <c r="C2732" s="37">
        <f>'حنا زكري'!C736</f>
        <v>0</v>
      </c>
      <c r="D2732" s="7">
        <f>'حنا زكري'!D736</f>
        <v>0</v>
      </c>
      <c r="E2732" s="7">
        <f>'حنا زكري'!E736</f>
        <v>0</v>
      </c>
      <c r="F2732" s="7">
        <f>'حنا زكري'!F736</f>
        <v>0</v>
      </c>
      <c r="G2732" s="7">
        <f>'حنا زكري'!G736</f>
        <v>0</v>
      </c>
      <c r="H2732" s="6" t="s">
        <v>388</v>
      </c>
      <c r="I2732" s="6" t="s">
        <v>60</v>
      </c>
      <c r="J2732" s="6">
        <f>'حنا زكري'!J736</f>
        <v>0</v>
      </c>
      <c r="K2732" s="50"/>
      <c r="L2732" s="39">
        <f t="shared" si="84"/>
        <v>0</v>
      </c>
      <c r="M2732" s="39">
        <f t="shared" si="85"/>
        <v>0</v>
      </c>
    </row>
    <row r="2733" spans="1:13" ht="30" hidden="1" customHeight="1">
      <c r="A2733" s="6">
        <v>730</v>
      </c>
      <c r="B2733" s="4">
        <f>'حنا زكري'!B737</f>
        <v>0</v>
      </c>
      <c r="C2733" s="37">
        <f>'حنا زكري'!C737</f>
        <v>0</v>
      </c>
      <c r="D2733" s="7">
        <f>'حنا زكري'!D737</f>
        <v>0</v>
      </c>
      <c r="E2733" s="7">
        <f>'حنا زكري'!E737</f>
        <v>0</v>
      </c>
      <c r="F2733" s="7">
        <f>'حنا زكري'!F737</f>
        <v>0</v>
      </c>
      <c r="G2733" s="7">
        <f>'حنا زكري'!G737</f>
        <v>0</v>
      </c>
      <c r="H2733" s="6" t="s">
        <v>388</v>
      </c>
      <c r="I2733" s="6" t="s">
        <v>60</v>
      </c>
      <c r="J2733" s="6">
        <f>'حنا زكري'!J737</f>
        <v>0</v>
      </c>
      <c r="K2733" s="50"/>
      <c r="L2733" s="39">
        <f t="shared" si="84"/>
        <v>0</v>
      </c>
      <c r="M2733" s="39">
        <f t="shared" si="85"/>
        <v>0</v>
      </c>
    </row>
    <row r="2734" spans="1:13" ht="30" hidden="1" customHeight="1">
      <c r="A2734" s="6">
        <v>731</v>
      </c>
      <c r="B2734" s="4">
        <f>'حنا زكري'!B738</f>
        <v>0</v>
      </c>
      <c r="C2734" s="37">
        <f>'حنا زكري'!C738</f>
        <v>0</v>
      </c>
      <c r="D2734" s="7">
        <f>'حنا زكري'!D738</f>
        <v>0</v>
      </c>
      <c r="E2734" s="7">
        <f>'حنا زكري'!E738</f>
        <v>0</v>
      </c>
      <c r="F2734" s="7">
        <f>'حنا زكري'!F738</f>
        <v>0</v>
      </c>
      <c r="G2734" s="7">
        <f>'حنا زكري'!G738</f>
        <v>0</v>
      </c>
      <c r="H2734" s="6" t="s">
        <v>388</v>
      </c>
      <c r="I2734" s="6" t="s">
        <v>60</v>
      </c>
      <c r="J2734" s="6">
        <f>'حنا زكري'!J738</f>
        <v>0</v>
      </c>
      <c r="K2734" s="50"/>
      <c r="L2734" s="39">
        <f t="shared" si="84"/>
        <v>0</v>
      </c>
      <c r="M2734" s="39">
        <f t="shared" si="85"/>
        <v>0</v>
      </c>
    </row>
    <row r="2735" spans="1:13" ht="30" hidden="1" customHeight="1">
      <c r="A2735" s="6">
        <v>732</v>
      </c>
      <c r="B2735" s="4">
        <f>'حنا زكري'!B739</f>
        <v>0</v>
      </c>
      <c r="C2735" s="37">
        <f>'حنا زكري'!C739</f>
        <v>0</v>
      </c>
      <c r="D2735" s="7">
        <f>'حنا زكري'!D739</f>
        <v>0</v>
      </c>
      <c r="E2735" s="7">
        <f>'حنا زكري'!E739</f>
        <v>0</v>
      </c>
      <c r="F2735" s="7">
        <f>'حنا زكري'!F739</f>
        <v>0</v>
      </c>
      <c r="G2735" s="7">
        <f>'حنا زكري'!G739</f>
        <v>0</v>
      </c>
      <c r="H2735" s="6" t="s">
        <v>388</v>
      </c>
      <c r="I2735" s="6" t="s">
        <v>60</v>
      </c>
      <c r="J2735" s="6">
        <f>'حنا زكري'!J739</f>
        <v>0</v>
      </c>
      <c r="K2735" s="50"/>
      <c r="L2735" s="39">
        <f t="shared" si="84"/>
        <v>0</v>
      </c>
      <c r="M2735" s="39">
        <f t="shared" si="85"/>
        <v>0</v>
      </c>
    </row>
    <row r="2736" spans="1:13" ht="30" hidden="1" customHeight="1">
      <c r="A2736" s="6">
        <v>733</v>
      </c>
      <c r="B2736" s="4">
        <f>'حنا زكري'!B740</f>
        <v>0</v>
      </c>
      <c r="C2736" s="37">
        <f>'حنا زكري'!C740</f>
        <v>0</v>
      </c>
      <c r="D2736" s="7">
        <f>'حنا زكري'!D740</f>
        <v>0</v>
      </c>
      <c r="E2736" s="7">
        <f>'حنا زكري'!E740</f>
        <v>0</v>
      </c>
      <c r="F2736" s="7">
        <f>'حنا زكري'!F740</f>
        <v>0</v>
      </c>
      <c r="G2736" s="7">
        <f>'حنا زكري'!G740</f>
        <v>0</v>
      </c>
      <c r="H2736" s="6" t="s">
        <v>388</v>
      </c>
      <c r="I2736" s="6" t="s">
        <v>60</v>
      </c>
      <c r="J2736" s="6">
        <f>'حنا زكري'!J740</f>
        <v>0</v>
      </c>
      <c r="K2736" s="50"/>
      <c r="L2736" s="39">
        <f t="shared" si="84"/>
        <v>0</v>
      </c>
      <c r="M2736" s="39">
        <f t="shared" si="85"/>
        <v>0</v>
      </c>
    </row>
    <row r="2737" spans="1:13" ht="30" hidden="1" customHeight="1">
      <c r="A2737" s="6">
        <v>734</v>
      </c>
      <c r="B2737" s="4">
        <f>'حنا زكري'!B741</f>
        <v>0</v>
      </c>
      <c r="C2737" s="37">
        <f>'حنا زكري'!C741</f>
        <v>0</v>
      </c>
      <c r="D2737" s="7">
        <f>'حنا زكري'!D741</f>
        <v>0</v>
      </c>
      <c r="E2737" s="7">
        <f>'حنا زكري'!E741</f>
        <v>0</v>
      </c>
      <c r="F2737" s="7">
        <f>'حنا زكري'!F741</f>
        <v>0</v>
      </c>
      <c r="G2737" s="7">
        <f>'حنا زكري'!G741</f>
        <v>0</v>
      </c>
      <c r="H2737" s="6" t="s">
        <v>388</v>
      </c>
      <c r="I2737" s="6" t="s">
        <v>60</v>
      </c>
      <c r="J2737" s="6">
        <f>'حنا زكري'!J741</f>
        <v>0</v>
      </c>
      <c r="K2737" s="50"/>
      <c r="L2737" s="39">
        <f t="shared" si="84"/>
        <v>0</v>
      </c>
      <c r="M2737" s="39">
        <f t="shared" si="85"/>
        <v>0</v>
      </c>
    </row>
    <row r="2738" spans="1:13" ht="30" hidden="1" customHeight="1">
      <c r="A2738" s="6">
        <v>735</v>
      </c>
      <c r="B2738" s="4">
        <f>'حنا زكري'!B742</f>
        <v>0</v>
      </c>
      <c r="C2738" s="37">
        <f>'حنا زكري'!C742</f>
        <v>0</v>
      </c>
      <c r="D2738" s="7">
        <f>'حنا زكري'!D742</f>
        <v>0</v>
      </c>
      <c r="E2738" s="7">
        <f>'حنا زكري'!E742</f>
        <v>0</v>
      </c>
      <c r="F2738" s="7">
        <f>'حنا زكري'!F742</f>
        <v>0</v>
      </c>
      <c r="G2738" s="7">
        <f>'حنا زكري'!G742</f>
        <v>0</v>
      </c>
      <c r="H2738" s="6" t="s">
        <v>388</v>
      </c>
      <c r="I2738" s="6" t="s">
        <v>60</v>
      </c>
      <c r="J2738" s="6">
        <f>'حنا زكري'!J742</f>
        <v>0</v>
      </c>
      <c r="K2738" s="50"/>
      <c r="L2738" s="39">
        <f t="shared" si="84"/>
        <v>0</v>
      </c>
      <c r="M2738" s="39">
        <f t="shared" si="85"/>
        <v>0</v>
      </c>
    </row>
    <row r="2739" spans="1:13" ht="30" hidden="1" customHeight="1">
      <c r="A2739" s="6">
        <v>736</v>
      </c>
      <c r="B2739" s="4">
        <f>'حنا زكري'!B743</f>
        <v>0</v>
      </c>
      <c r="C2739" s="37">
        <f>'حنا زكري'!C743</f>
        <v>0</v>
      </c>
      <c r="D2739" s="7">
        <f>'حنا زكري'!D743</f>
        <v>0</v>
      </c>
      <c r="E2739" s="7">
        <f>'حنا زكري'!E743</f>
        <v>0</v>
      </c>
      <c r="F2739" s="7">
        <f>'حنا زكري'!F743</f>
        <v>0</v>
      </c>
      <c r="G2739" s="7">
        <f>'حنا زكري'!G743</f>
        <v>0</v>
      </c>
      <c r="H2739" s="6" t="s">
        <v>388</v>
      </c>
      <c r="I2739" s="6" t="s">
        <v>60</v>
      </c>
      <c r="J2739" s="6">
        <f>'حنا زكري'!J743</f>
        <v>0</v>
      </c>
      <c r="K2739" s="50"/>
      <c r="L2739" s="39">
        <f t="shared" si="84"/>
        <v>0</v>
      </c>
      <c r="M2739" s="39">
        <f t="shared" si="85"/>
        <v>0</v>
      </c>
    </row>
    <row r="2740" spans="1:13" ht="30" hidden="1" customHeight="1">
      <c r="A2740" s="6">
        <v>737</v>
      </c>
      <c r="B2740" s="4">
        <f>'حنا زكري'!B744</f>
        <v>0</v>
      </c>
      <c r="C2740" s="37">
        <f>'حنا زكري'!C744</f>
        <v>0</v>
      </c>
      <c r="D2740" s="7">
        <f>'حنا زكري'!D744</f>
        <v>0</v>
      </c>
      <c r="E2740" s="7">
        <f>'حنا زكري'!E744</f>
        <v>0</v>
      </c>
      <c r="F2740" s="7">
        <f>'حنا زكري'!F744</f>
        <v>0</v>
      </c>
      <c r="G2740" s="7">
        <f>'حنا زكري'!G744</f>
        <v>0</v>
      </c>
      <c r="H2740" s="6" t="s">
        <v>388</v>
      </c>
      <c r="I2740" s="6" t="s">
        <v>60</v>
      </c>
      <c r="J2740" s="6">
        <f>'حنا زكري'!J744</f>
        <v>0</v>
      </c>
      <c r="K2740" s="50"/>
      <c r="L2740" s="39">
        <f t="shared" si="84"/>
        <v>0</v>
      </c>
      <c r="M2740" s="39">
        <f t="shared" si="85"/>
        <v>0</v>
      </c>
    </row>
    <row r="2741" spans="1:13" ht="30" hidden="1" customHeight="1">
      <c r="A2741" s="6">
        <v>738</v>
      </c>
      <c r="B2741" s="4">
        <f>'حنا زكري'!B745</f>
        <v>0</v>
      </c>
      <c r="C2741" s="37">
        <f>'حنا زكري'!C745</f>
        <v>0</v>
      </c>
      <c r="D2741" s="7">
        <f>'حنا زكري'!D745</f>
        <v>0</v>
      </c>
      <c r="E2741" s="7">
        <f>'حنا زكري'!E745</f>
        <v>0</v>
      </c>
      <c r="F2741" s="7">
        <f>'حنا زكري'!F745</f>
        <v>0</v>
      </c>
      <c r="G2741" s="7">
        <f>'حنا زكري'!G745</f>
        <v>0</v>
      </c>
      <c r="H2741" s="6" t="s">
        <v>388</v>
      </c>
      <c r="I2741" s="6" t="s">
        <v>60</v>
      </c>
      <c r="J2741" s="6">
        <f>'حنا زكري'!J745</f>
        <v>0</v>
      </c>
      <c r="K2741" s="50"/>
      <c r="L2741" s="39">
        <f t="shared" si="84"/>
        <v>0</v>
      </c>
      <c r="M2741" s="39">
        <f t="shared" si="85"/>
        <v>0</v>
      </c>
    </row>
    <row r="2742" spans="1:13" ht="30" hidden="1" customHeight="1">
      <c r="A2742" s="6">
        <v>739</v>
      </c>
      <c r="B2742" s="4">
        <f>'حنا زكري'!B746</f>
        <v>0</v>
      </c>
      <c r="C2742" s="37">
        <f>'حنا زكري'!C746</f>
        <v>0</v>
      </c>
      <c r="D2742" s="7">
        <f>'حنا زكري'!D746</f>
        <v>0</v>
      </c>
      <c r="E2742" s="7">
        <f>'حنا زكري'!E746</f>
        <v>0</v>
      </c>
      <c r="F2742" s="7">
        <f>'حنا زكري'!F746</f>
        <v>0</v>
      </c>
      <c r="G2742" s="7">
        <f>'حنا زكري'!G746</f>
        <v>0</v>
      </c>
      <c r="H2742" s="6" t="s">
        <v>388</v>
      </c>
      <c r="I2742" s="6" t="s">
        <v>60</v>
      </c>
      <c r="J2742" s="6">
        <f>'حنا زكري'!J746</f>
        <v>0</v>
      </c>
      <c r="K2742" s="50"/>
      <c r="L2742" s="39">
        <f t="shared" si="84"/>
        <v>0</v>
      </c>
      <c r="M2742" s="39">
        <f t="shared" si="85"/>
        <v>0</v>
      </c>
    </row>
    <row r="2743" spans="1:13" ht="30" hidden="1" customHeight="1">
      <c r="A2743" s="6">
        <v>740</v>
      </c>
      <c r="B2743" s="4">
        <f>'حنا زكري'!B747</f>
        <v>0</v>
      </c>
      <c r="C2743" s="37">
        <f>'حنا زكري'!C747</f>
        <v>0</v>
      </c>
      <c r="D2743" s="7">
        <f>'حنا زكري'!D747</f>
        <v>0</v>
      </c>
      <c r="E2743" s="7">
        <f>'حنا زكري'!E747</f>
        <v>0</v>
      </c>
      <c r="F2743" s="7">
        <f>'حنا زكري'!F747</f>
        <v>0</v>
      </c>
      <c r="G2743" s="7">
        <f>'حنا زكري'!G747</f>
        <v>0</v>
      </c>
      <c r="H2743" s="6" t="s">
        <v>388</v>
      </c>
      <c r="I2743" s="6" t="s">
        <v>60</v>
      </c>
      <c r="J2743" s="6">
        <f>'حنا زكري'!J747</f>
        <v>0</v>
      </c>
      <c r="K2743" s="50"/>
      <c r="L2743" s="39">
        <f t="shared" si="84"/>
        <v>0</v>
      </c>
      <c r="M2743" s="39">
        <f t="shared" si="85"/>
        <v>0</v>
      </c>
    </row>
    <row r="2744" spans="1:13" ht="30" hidden="1" customHeight="1">
      <c r="A2744" s="6">
        <v>741</v>
      </c>
      <c r="B2744" s="4">
        <f>'حنا زكري'!B748</f>
        <v>0</v>
      </c>
      <c r="C2744" s="37">
        <f>'حنا زكري'!C748</f>
        <v>0</v>
      </c>
      <c r="D2744" s="7">
        <f>'حنا زكري'!D748</f>
        <v>0</v>
      </c>
      <c r="E2744" s="7">
        <f>'حنا زكري'!E748</f>
        <v>0</v>
      </c>
      <c r="F2744" s="7">
        <f>'حنا زكري'!F748</f>
        <v>0</v>
      </c>
      <c r="G2744" s="7">
        <f>'حنا زكري'!G748</f>
        <v>0</v>
      </c>
      <c r="H2744" s="6" t="s">
        <v>388</v>
      </c>
      <c r="I2744" s="6" t="s">
        <v>60</v>
      </c>
      <c r="J2744" s="6">
        <f>'حنا زكري'!J748</f>
        <v>0</v>
      </c>
      <c r="K2744" s="50"/>
      <c r="L2744" s="39">
        <f t="shared" si="84"/>
        <v>0</v>
      </c>
      <c r="M2744" s="39">
        <f t="shared" si="85"/>
        <v>0</v>
      </c>
    </row>
    <row r="2745" spans="1:13" ht="30" hidden="1" customHeight="1">
      <c r="A2745" s="6">
        <v>742</v>
      </c>
      <c r="B2745" s="4">
        <f>'حنا زكري'!B749</f>
        <v>0</v>
      </c>
      <c r="C2745" s="37">
        <f>'حنا زكري'!C749</f>
        <v>0</v>
      </c>
      <c r="D2745" s="7">
        <f>'حنا زكري'!D749</f>
        <v>0</v>
      </c>
      <c r="E2745" s="7">
        <f>'حنا زكري'!E749</f>
        <v>0</v>
      </c>
      <c r="F2745" s="7">
        <f>'حنا زكري'!F749</f>
        <v>0</v>
      </c>
      <c r="G2745" s="7">
        <f>'حنا زكري'!G749</f>
        <v>0</v>
      </c>
      <c r="H2745" s="6" t="s">
        <v>388</v>
      </c>
      <c r="I2745" s="6" t="s">
        <v>60</v>
      </c>
      <c r="J2745" s="6">
        <f>'حنا زكري'!J749</f>
        <v>0</v>
      </c>
      <c r="K2745" s="50"/>
      <c r="L2745" s="39">
        <f t="shared" si="84"/>
        <v>0</v>
      </c>
      <c r="M2745" s="39">
        <f t="shared" si="85"/>
        <v>0</v>
      </c>
    </row>
    <row r="2746" spans="1:13" ht="30" hidden="1" customHeight="1">
      <c r="A2746" s="6">
        <v>743</v>
      </c>
      <c r="B2746" s="4">
        <f>'حنا زكري'!B750</f>
        <v>0</v>
      </c>
      <c r="C2746" s="37">
        <f>'حنا زكري'!C750</f>
        <v>0</v>
      </c>
      <c r="D2746" s="7">
        <f>'حنا زكري'!D750</f>
        <v>0</v>
      </c>
      <c r="E2746" s="7">
        <f>'حنا زكري'!E750</f>
        <v>0</v>
      </c>
      <c r="F2746" s="7">
        <f>'حنا زكري'!F750</f>
        <v>0</v>
      </c>
      <c r="G2746" s="7">
        <f>'حنا زكري'!G750</f>
        <v>0</v>
      </c>
      <c r="H2746" s="6" t="s">
        <v>388</v>
      </c>
      <c r="I2746" s="6" t="s">
        <v>60</v>
      </c>
      <c r="J2746" s="6">
        <f>'حنا زكري'!J750</f>
        <v>0</v>
      </c>
      <c r="K2746" s="50"/>
      <c r="L2746" s="39">
        <f t="shared" si="84"/>
        <v>0</v>
      </c>
      <c r="M2746" s="39">
        <f t="shared" si="85"/>
        <v>0</v>
      </c>
    </row>
    <row r="2747" spans="1:13" ht="30" hidden="1" customHeight="1">
      <c r="A2747" s="6">
        <v>744</v>
      </c>
      <c r="B2747" s="4">
        <f>'حنا زكري'!B751</f>
        <v>0</v>
      </c>
      <c r="C2747" s="37">
        <f>'حنا زكري'!C751</f>
        <v>0</v>
      </c>
      <c r="D2747" s="7">
        <f>'حنا زكري'!D751</f>
        <v>0</v>
      </c>
      <c r="E2747" s="7">
        <f>'حنا زكري'!E751</f>
        <v>0</v>
      </c>
      <c r="F2747" s="7">
        <f>'حنا زكري'!F751</f>
        <v>0</v>
      </c>
      <c r="G2747" s="7">
        <f>'حنا زكري'!G751</f>
        <v>0</v>
      </c>
      <c r="H2747" s="6" t="s">
        <v>388</v>
      </c>
      <c r="I2747" s="6" t="s">
        <v>60</v>
      </c>
      <c r="J2747" s="6">
        <f>'حنا زكري'!J751</f>
        <v>0</v>
      </c>
      <c r="K2747" s="50"/>
      <c r="L2747" s="39">
        <f t="shared" si="84"/>
        <v>0</v>
      </c>
      <c r="M2747" s="39">
        <f t="shared" si="85"/>
        <v>0</v>
      </c>
    </row>
    <row r="2748" spans="1:13" ht="30" hidden="1" customHeight="1">
      <c r="A2748" s="6">
        <v>745</v>
      </c>
      <c r="B2748" s="4">
        <f>'حنا زكري'!B752</f>
        <v>0</v>
      </c>
      <c r="C2748" s="37">
        <f>'حنا زكري'!C752</f>
        <v>0</v>
      </c>
      <c r="D2748" s="7">
        <f>'حنا زكري'!D752</f>
        <v>0</v>
      </c>
      <c r="E2748" s="7">
        <f>'حنا زكري'!E752</f>
        <v>0</v>
      </c>
      <c r="F2748" s="7">
        <f>'حنا زكري'!F752</f>
        <v>0</v>
      </c>
      <c r="G2748" s="7">
        <f>'حنا زكري'!G752</f>
        <v>0</v>
      </c>
      <c r="H2748" s="6" t="s">
        <v>388</v>
      </c>
      <c r="I2748" s="6" t="s">
        <v>60</v>
      </c>
      <c r="J2748" s="6">
        <f>'حنا زكري'!J752</f>
        <v>0</v>
      </c>
      <c r="K2748" s="50"/>
      <c r="L2748" s="39">
        <f t="shared" si="84"/>
        <v>0</v>
      </c>
      <c r="M2748" s="39">
        <f t="shared" si="85"/>
        <v>0</v>
      </c>
    </row>
    <row r="2749" spans="1:13" ht="30" hidden="1" customHeight="1">
      <c r="A2749" s="6">
        <v>746</v>
      </c>
      <c r="B2749" s="4">
        <f>'حنا زكري'!B753</f>
        <v>0</v>
      </c>
      <c r="C2749" s="37">
        <f>'حنا زكري'!C753</f>
        <v>0</v>
      </c>
      <c r="D2749" s="7">
        <f>'حنا زكري'!D753</f>
        <v>0</v>
      </c>
      <c r="E2749" s="7">
        <f>'حنا زكري'!E753</f>
        <v>0</v>
      </c>
      <c r="F2749" s="7">
        <f>'حنا زكري'!F753</f>
        <v>0</v>
      </c>
      <c r="G2749" s="7">
        <f>'حنا زكري'!G753</f>
        <v>0</v>
      </c>
      <c r="H2749" s="6" t="s">
        <v>388</v>
      </c>
      <c r="I2749" s="6" t="s">
        <v>60</v>
      </c>
      <c r="J2749" s="6">
        <f>'حنا زكري'!J753</f>
        <v>0</v>
      </c>
      <c r="K2749" s="50"/>
      <c r="L2749" s="39">
        <f t="shared" si="84"/>
        <v>0</v>
      </c>
      <c r="M2749" s="39">
        <f t="shared" si="85"/>
        <v>0</v>
      </c>
    </row>
    <row r="2750" spans="1:13" ht="30" hidden="1" customHeight="1">
      <c r="A2750" s="6">
        <v>747</v>
      </c>
      <c r="B2750" s="4">
        <f>'حنا زكري'!B754</f>
        <v>0</v>
      </c>
      <c r="C2750" s="37">
        <f>'حنا زكري'!C754</f>
        <v>0</v>
      </c>
      <c r="D2750" s="7">
        <f>'حنا زكري'!D754</f>
        <v>0</v>
      </c>
      <c r="E2750" s="7">
        <f>'حنا زكري'!E754</f>
        <v>0</v>
      </c>
      <c r="F2750" s="7">
        <f>'حنا زكري'!F754</f>
        <v>0</v>
      </c>
      <c r="G2750" s="7">
        <f>'حنا زكري'!G754</f>
        <v>0</v>
      </c>
      <c r="H2750" s="6" t="s">
        <v>388</v>
      </c>
      <c r="I2750" s="6" t="s">
        <v>60</v>
      </c>
      <c r="J2750" s="6">
        <f>'حنا زكري'!J754</f>
        <v>0</v>
      </c>
      <c r="K2750" s="50"/>
      <c r="L2750" s="39">
        <f t="shared" si="84"/>
        <v>0</v>
      </c>
      <c r="M2750" s="39">
        <f t="shared" si="85"/>
        <v>0</v>
      </c>
    </row>
    <row r="2751" spans="1:13" ht="30" hidden="1" customHeight="1">
      <c r="A2751" s="6">
        <v>748</v>
      </c>
      <c r="B2751" s="4">
        <f>'حنا زكري'!B755</f>
        <v>0</v>
      </c>
      <c r="C2751" s="37">
        <f>'حنا زكري'!C755</f>
        <v>0</v>
      </c>
      <c r="D2751" s="7">
        <f>'حنا زكري'!D755</f>
        <v>0</v>
      </c>
      <c r="E2751" s="7">
        <f>'حنا زكري'!E755</f>
        <v>0</v>
      </c>
      <c r="F2751" s="7">
        <f>'حنا زكري'!F755</f>
        <v>0</v>
      </c>
      <c r="G2751" s="7">
        <f>'حنا زكري'!G755</f>
        <v>0</v>
      </c>
      <c r="H2751" s="6" t="s">
        <v>388</v>
      </c>
      <c r="I2751" s="6" t="s">
        <v>60</v>
      </c>
      <c r="J2751" s="6">
        <f>'حنا زكري'!J755</f>
        <v>0</v>
      </c>
      <c r="K2751" s="50"/>
      <c r="L2751" s="39">
        <f t="shared" si="84"/>
        <v>0</v>
      </c>
      <c r="M2751" s="39">
        <f t="shared" si="85"/>
        <v>0</v>
      </c>
    </row>
    <row r="2752" spans="1:13" ht="30" hidden="1" customHeight="1">
      <c r="A2752" s="6">
        <v>749</v>
      </c>
      <c r="B2752" s="4">
        <f>'حنا زكري'!B756</f>
        <v>0</v>
      </c>
      <c r="C2752" s="37">
        <f>'حنا زكري'!C756</f>
        <v>0</v>
      </c>
      <c r="D2752" s="7">
        <f>'حنا زكري'!D756</f>
        <v>0</v>
      </c>
      <c r="E2752" s="7">
        <f>'حنا زكري'!E756</f>
        <v>0</v>
      </c>
      <c r="F2752" s="7">
        <f>'حنا زكري'!F756</f>
        <v>0</v>
      </c>
      <c r="G2752" s="7">
        <f>'حنا زكري'!G756</f>
        <v>0</v>
      </c>
      <c r="H2752" s="6" t="s">
        <v>388</v>
      </c>
      <c r="I2752" s="6" t="s">
        <v>60</v>
      </c>
      <c r="J2752" s="6">
        <f>'حنا زكري'!J756</f>
        <v>0</v>
      </c>
      <c r="K2752" s="50"/>
      <c r="L2752" s="39">
        <f t="shared" si="84"/>
        <v>0</v>
      </c>
      <c r="M2752" s="39">
        <f t="shared" si="85"/>
        <v>0</v>
      </c>
    </row>
    <row r="2753" spans="1:13" ht="30" hidden="1" customHeight="1">
      <c r="A2753" s="6">
        <v>750</v>
      </c>
      <c r="B2753" s="4">
        <f>'حنا زكري'!B757</f>
        <v>0</v>
      </c>
      <c r="C2753" s="37">
        <f>'حنا زكري'!C757</f>
        <v>0</v>
      </c>
      <c r="D2753" s="7">
        <f>'حنا زكري'!D757</f>
        <v>0</v>
      </c>
      <c r="E2753" s="7">
        <f>'حنا زكري'!E757</f>
        <v>0</v>
      </c>
      <c r="F2753" s="7">
        <f>'حنا زكري'!F757</f>
        <v>0</v>
      </c>
      <c r="G2753" s="7">
        <f>'حنا زكري'!G757</f>
        <v>0</v>
      </c>
      <c r="H2753" s="6" t="s">
        <v>388</v>
      </c>
      <c r="I2753" s="6" t="s">
        <v>60</v>
      </c>
      <c r="J2753" s="6">
        <f>'حنا زكري'!J757</f>
        <v>0</v>
      </c>
      <c r="K2753" s="50"/>
      <c r="L2753" s="39">
        <f t="shared" si="84"/>
        <v>0</v>
      </c>
      <c r="M2753" s="39">
        <f t="shared" si="85"/>
        <v>0</v>
      </c>
    </row>
    <row r="2754" spans="1:13" ht="30" hidden="1" customHeight="1">
      <c r="A2754" s="6">
        <v>751</v>
      </c>
      <c r="B2754" s="4">
        <f>'حنا زكري'!B758</f>
        <v>0</v>
      </c>
      <c r="C2754" s="37">
        <f>'حنا زكري'!C758</f>
        <v>0</v>
      </c>
      <c r="D2754" s="7">
        <f>'حنا زكري'!D758</f>
        <v>0</v>
      </c>
      <c r="E2754" s="7">
        <f>'حنا زكري'!E758</f>
        <v>0</v>
      </c>
      <c r="F2754" s="7">
        <f>'حنا زكري'!F758</f>
        <v>0</v>
      </c>
      <c r="G2754" s="7">
        <f>'حنا زكري'!G758</f>
        <v>0</v>
      </c>
      <c r="H2754" s="6" t="s">
        <v>388</v>
      </c>
      <c r="I2754" s="6" t="s">
        <v>60</v>
      </c>
      <c r="J2754" s="6">
        <f>'حنا زكري'!J758</f>
        <v>0</v>
      </c>
      <c r="K2754" s="50"/>
      <c r="L2754" s="39">
        <f t="shared" si="84"/>
        <v>0</v>
      </c>
      <c r="M2754" s="39">
        <f t="shared" si="85"/>
        <v>0</v>
      </c>
    </row>
    <row r="2755" spans="1:13" ht="30" hidden="1" customHeight="1">
      <c r="A2755" s="6">
        <v>752</v>
      </c>
      <c r="B2755" s="4">
        <f>'حنا زكري'!B759</f>
        <v>0</v>
      </c>
      <c r="C2755" s="37">
        <f>'حنا زكري'!C759</f>
        <v>0</v>
      </c>
      <c r="D2755" s="7">
        <f>'حنا زكري'!D759</f>
        <v>0</v>
      </c>
      <c r="E2755" s="7">
        <f>'حنا زكري'!E759</f>
        <v>0</v>
      </c>
      <c r="F2755" s="7">
        <f>'حنا زكري'!F759</f>
        <v>0</v>
      </c>
      <c r="G2755" s="7">
        <f>'حنا زكري'!G759</f>
        <v>0</v>
      </c>
      <c r="H2755" s="6" t="s">
        <v>388</v>
      </c>
      <c r="I2755" s="6" t="s">
        <v>60</v>
      </c>
      <c r="J2755" s="6">
        <f>'حنا زكري'!J759</f>
        <v>0</v>
      </c>
      <c r="K2755" s="50"/>
      <c r="L2755" s="39">
        <f t="shared" si="84"/>
        <v>0</v>
      </c>
      <c r="M2755" s="39">
        <f t="shared" si="85"/>
        <v>0</v>
      </c>
    </row>
    <row r="2756" spans="1:13" ht="30" hidden="1" customHeight="1">
      <c r="A2756" s="6">
        <v>753</v>
      </c>
      <c r="B2756" s="4">
        <f>'حنا زكري'!B760</f>
        <v>0</v>
      </c>
      <c r="C2756" s="37">
        <f>'حنا زكري'!C760</f>
        <v>0</v>
      </c>
      <c r="D2756" s="7">
        <f>'حنا زكري'!D760</f>
        <v>0</v>
      </c>
      <c r="E2756" s="7">
        <f>'حنا زكري'!E760</f>
        <v>0</v>
      </c>
      <c r="F2756" s="7">
        <f>'حنا زكري'!F760</f>
        <v>0</v>
      </c>
      <c r="G2756" s="7">
        <f>'حنا زكري'!G760</f>
        <v>0</v>
      </c>
      <c r="H2756" s="6" t="s">
        <v>388</v>
      </c>
      <c r="I2756" s="6" t="s">
        <v>60</v>
      </c>
      <c r="J2756" s="6">
        <f>'حنا زكري'!J760</f>
        <v>0</v>
      </c>
      <c r="K2756" s="50"/>
      <c r="L2756" s="39">
        <f t="shared" si="84"/>
        <v>0</v>
      </c>
      <c r="M2756" s="39">
        <f t="shared" si="85"/>
        <v>0</v>
      </c>
    </row>
    <row r="2757" spans="1:13" ht="30" hidden="1" customHeight="1">
      <c r="A2757" s="6">
        <v>754</v>
      </c>
      <c r="B2757" s="4">
        <f>'حنا زكري'!B761</f>
        <v>0</v>
      </c>
      <c r="C2757" s="37">
        <f>'حنا زكري'!C761</f>
        <v>0</v>
      </c>
      <c r="D2757" s="7">
        <f>'حنا زكري'!D761</f>
        <v>0</v>
      </c>
      <c r="E2757" s="7">
        <f>'حنا زكري'!E761</f>
        <v>0</v>
      </c>
      <c r="F2757" s="7">
        <f>'حنا زكري'!F761</f>
        <v>0</v>
      </c>
      <c r="G2757" s="7">
        <f>'حنا زكري'!G761</f>
        <v>0</v>
      </c>
      <c r="H2757" s="6" t="s">
        <v>388</v>
      </c>
      <c r="I2757" s="6" t="s">
        <v>60</v>
      </c>
      <c r="J2757" s="6">
        <f>'حنا زكري'!J761</f>
        <v>0</v>
      </c>
      <c r="K2757" s="50"/>
      <c r="L2757" s="39">
        <f t="shared" ref="L2757:L2820" si="86">IF(AND(E2757="سويس",B2757=$I$1),1,0)</f>
        <v>0</v>
      </c>
      <c r="M2757" s="39">
        <f t="shared" ref="M2757:M2820" si="87">IF(AND(E2757="عاشر",B2757=$I$1),1,0)</f>
        <v>0</v>
      </c>
    </row>
    <row r="2758" spans="1:13" ht="30" hidden="1" customHeight="1">
      <c r="A2758" s="6">
        <v>755</v>
      </c>
      <c r="B2758" s="4">
        <f>'حنا زكري'!B762</f>
        <v>0</v>
      </c>
      <c r="C2758" s="37">
        <f>'حنا زكري'!C762</f>
        <v>0</v>
      </c>
      <c r="D2758" s="7">
        <f>'حنا زكري'!D762</f>
        <v>0</v>
      </c>
      <c r="E2758" s="7">
        <f>'حنا زكري'!E762</f>
        <v>0</v>
      </c>
      <c r="F2758" s="7">
        <f>'حنا زكري'!F762</f>
        <v>0</v>
      </c>
      <c r="G2758" s="7">
        <f>'حنا زكري'!G762</f>
        <v>0</v>
      </c>
      <c r="H2758" s="6" t="s">
        <v>388</v>
      </c>
      <c r="I2758" s="6" t="s">
        <v>60</v>
      </c>
      <c r="J2758" s="6">
        <f>'حنا زكري'!J762</f>
        <v>0</v>
      </c>
      <c r="K2758" s="50"/>
      <c r="L2758" s="39">
        <f t="shared" si="86"/>
        <v>0</v>
      </c>
      <c r="M2758" s="39">
        <f t="shared" si="87"/>
        <v>0</v>
      </c>
    </row>
    <row r="2759" spans="1:13" ht="30" hidden="1" customHeight="1">
      <c r="A2759" s="6">
        <v>756</v>
      </c>
      <c r="B2759" s="4">
        <f>'حنا زكري'!B763</f>
        <v>0</v>
      </c>
      <c r="C2759" s="37">
        <f>'حنا زكري'!C763</f>
        <v>0</v>
      </c>
      <c r="D2759" s="7">
        <f>'حنا زكري'!D763</f>
        <v>0</v>
      </c>
      <c r="E2759" s="7">
        <f>'حنا زكري'!E763</f>
        <v>0</v>
      </c>
      <c r="F2759" s="7">
        <f>'حنا زكري'!F763</f>
        <v>0</v>
      </c>
      <c r="G2759" s="7">
        <f>'حنا زكري'!G763</f>
        <v>0</v>
      </c>
      <c r="H2759" s="6" t="s">
        <v>388</v>
      </c>
      <c r="I2759" s="6" t="s">
        <v>60</v>
      </c>
      <c r="J2759" s="6">
        <f>'حنا زكري'!J763</f>
        <v>0</v>
      </c>
      <c r="K2759" s="50"/>
      <c r="L2759" s="39">
        <f t="shared" si="86"/>
        <v>0</v>
      </c>
      <c r="M2759" s="39">
        <f t="shared" si="87"/>
        <v>0</v>
      </c>
    </row>
    <row r="2760" spans="1:13" ht="30" hidden="1" customHeight="1">
      <c r="A2760" s="6">
        <v>757</v>
      </c>
      <c r="B2760" s="4">
        <f>'حنا زكري'!B764</f>
        <v>0</v>
      </c>
      <c r="C2760" s="37">
        <f>'حنا زكري'!C764</f>
        <v>0</v>
      </c>
      <c r="D2760" s="7">
        <f>'حنا زكري'!D764</f>
        <v>0</v>
      </c>
      <c r="E2760" s="7">
        <f>'حنا زكري'!E764</f>
        <v>0</v>
      </c>
      <c r="F2760" s="7">
        <f>'حنا زكري'!F764</f>
        <v>0</v>
      </c>
      <c r="G2760" s="7">
        <f>'حنا زكري'!G764</f>
        <v>0</v>
      </c>
      <c r="H2760" s="6" t="s">
        <v>388</v>
      </c>
      <c r="I2760" s="6" t="s">
        <v>60</v>
      </c>
      <c r="J2760" s="6">
        <f>'حنا زكري'!J764</f>
        <v>0</v>
      </c>
      <c r="K2760" s="50"/>
      <c r="L2760" s="39">
        <f t="shared" si="86"/>
        <v>0</v>
      </c>
      <c r="M2760" s="39">
        <f t="shared" si="87"/>
        <v>0</v>
      </c>
    </row>
    <row r="2761" spans="1:13" ht="30" hidden="1" customHeight="1">
      <c r="A2761" s="6">
        <v>758</v>
      </c>
      <c r="B2761" s="4">
        <f>'حنا زكري'!B765</f>
        <v>0</v>
      </c>
      <c r="C2761" s="37">
        <f>'حنا زكري'!C765</f>
        <v>0</v>
      </c>
      <c r="D2761" s="7">
        <f>'حنا زكري'!D765</f>
        <v>0</v>
      </c>
      <c r="E2761" s="7">
        <f>'حنا زكري'!E765</f>
        <v>0</v>
      </c>
      <c r="F2761" s="7">
        <f>'حنا زكري'!F765</f>
        <v>0</v>
      </c>
      <c r="G2761" s="7">
        <f>'حنا زكري'!G765</f>
        <v>0</v>
      </c>
      <c r="H2761" s="6" t="s">
        <v>388</v>
      </c>
      <c r="I2761" s="6" t="s">
        <v>60</v>
      </c>
      <c r="J2761" s="6">
        <f>'حنا زكري'!J765</f>
        <v>0</v>
      </c>
      <c r="K2761" s="50"/>
      <c r="L2761" s="39">
        <f t="shared" si="86"/>
        <v>0</v>
      </c>
      <c r="M2761" s="39">
        <f t="shared" si="87"/>
        <v>0</v>
      </c>
    </row>
    <row r="2762" spans="1:13" ht="30" hidden="1" customHeight="1">
      <c r="A2762" s="6">
        <v>759</v>
      </c>
      <c r="B2762" s="4">
        <f>'حنا زكري'!B766</f>
        <v>0</v>
      </c>
      <c r="C2762" s="37">
        <f>'حنا زكري'!C766</f>
        <v>0</v>
      </c>
      <c r="D2762" s="7">
        <f>'حنا زكري'!D766</f>
        <v>0</v>
      </c>
      <c r="E2762" s="7">
        <f>'حنا زكري'!E766</f>
        <v>0</v>
      </c>
      <c r="F2762" s="7">
        <f>'حنا زكري'!F766</f>
        <v>0</v>
      </c>
      <c r="G2762" s="7">
        <f>'حنا زكري'!G766</f>
        <v>0</v>
      </c>
      <c r="H2762" s="6" t="s">
        <v>388</v>
      </c>
      <c r="I2762" s="6" t="s">
        <v>60</v>
      </c>
      <c r="J2762" s="6">
        <f>'حنا زكري'!J766</f>
        <v>0</v>
      </c>
      <c r="K2762" s="50"/>
      <c r="L2762" s="39">
        <f t="shared" si="86"/>
        <v>0</v>
      </c>
      <c r="M2762" s="39">
        <f t="shared" si="87"/>
        <v>0</v>
      </c>
    </row>
    <row r="2763" spans="1:13" ht="30" hidden="1" customHeight="1">
      <c r="A2763" s="6">
        <v>760</v>
      </c>
      <c r="B2763" s="4">
        <f>'حنا زكري'!B767</f>
        <v>0</v>
      </c>
      <c r="C2763" s="37">
        <f>'حنا زكري'!C767</f>
        <v>0</v>
      </c>
      <c r="D2763" s="7">
        <f>'حنا زكري'!D767</f>
        <v>0</v>
      </c>
      <c r="E2763" s="7">
        <f>'حنا زكري'!E767</f>
        <v>0</v>
      </c>
      <c r="F2763" s="7">
        <f>'حنا زكري'!F767</f>
        <v>0</v>
      </c>
      <c r="G2763" s="7">
        <f>'حنا زكري'!G767</f>
        <v>0</v>
      </c>
      <c r="H2763" s="6" t="s">
        <v>388</v>
      </c>
      <c r="I2763" s="6" t="s">
        <v>60</v>
      </c>
      <c r="J2763" s="6">
        <f>'حنا زكري'!J767</f>
        <v>0</v>
      </c>
      <c r="K2763" s="50"/>
      <c r="L2763" s="39">
        <f t="shared" si="86"/>
        <v>0</v>
      </c>
      <c r="M2763" s="39">
        <f t="shared" si="87"/>
        <v>0</v>
      </c>
    </row>
    <row r="2764" spans="1:13" ht="30" hidden="1" customHeight="1">
      <c r="A2764" s="6">
        <v>761</v>
      </c>
      <c r="B2764" s="4">
        <f>'حنا زكري'!B768</f>
        <v>0</v>
      </c>
      <c r="C2764" s="37">
        <f>'حنا زكري'!C768</f>
        <v>0</v>
      </c>
      <c r="D2764" s="7">
        <f>'حنا زكري'!D768</f>
        <v>0</v>
      </c>
      <c r="E2764" s="7">
        <f>'حنا زكري'!E768</f>
        <v>0</v>
      </c>
      <c r="F2764" s="7">
        <f>'حنا زكري'!F768</f>
        <v>0</v>
      </c>
      <c r="G2764" s="7">
        <f>'حنا زكري'!G768</f>
        <v>0</v>
      </c>
      <c r="H2764" s="6" t="s">
        <v>388</v>
      </c>
      <c r="I2764" s="6" t="s">
        <v>60</v>
      </c>
      <c r="J2764" s="6">
        <f>'حنا زكري'!J768</f>
        <v>0</v>
      </c>
      <c r="K2764" s="50"/>
      <c r="L2764" s="39">
        <f t="shared" si="86"/>
        <v>0</v>
      </c>
      <c r="M2764" s="39">
        <f t="shared" si="87"/>
        <v>0</v>
      </c>
    </row>
    <row r="2765" spans="1:13" ht="30" hidden="1" customHeight="1">
      <c r="A2765" s="6">
        <v>762</v>
      </c>
      <c r="B2765" s="4">
        <f>'حنا زكري'!B769</f>
        <v>0</v>
      </c>
      <c r="C2765" s="37">
        <f>'حنا زكري'!C769</f>
        <v>0</v>
      </c>
      <c r="D2765" s="7">
        <f>'حنا زكري'!D769</f>
        <v>0</v>
      </c>
      <c r="E2765" s="7">
        <f>'حنا زكري'!E769</f>
        <v>0</v>
      </c>
      <c r="F2765" s="7">
        <f>'حنا زكري'!F769</f>
        <v>0</v>
      </c>
      <c r="G2765" s="7">
        <f>'حنا زكري'!G769</f>
        <v>0</v>
      </c>
      <c r="H2765" s="6" t="s">
        <v>388</v>
      </c>
      <c r="I2765" s="6" t="s">
        <v>60</v>
      </c>
      <c r="J2765" s="6">
        <f>'حنا زكري'!J769</f>
        <v>0</v>
      </c>
      <c r="K2765" s="50"/>
      <c r="L2765" s="39">
        <f t="shared" si="86"/>
        <v>0</v>
      </c>
      <c r="M2765" s="39">
        <f t="shared" si="87"/>
        <v>0</v>
      </c>
    </row>
    <row r="2766" spans="1:13" ht="30" hidden="1" customHeight="1">
      <c r="A2766" s="6">
        <v>763</v>
      </c>
      <c r="B2766" s="4">
        <f>'حنا زكري'!B770</f>
        <v>0</v>
      </c>
      <c r="C2766" s="37">
        <f>'حنا زكري'!C770</f>
        <v>0</v>
      </c>
      <c r="D2766" s="7">
        <f>'حنا زكري'!D770</f>
        <v>0</v>
      </c>
      <c r="E2766" s="7">
        <f>'حنا زكري'!E770</f>
        <v>0</v>
      </c>
      <c r="F2766" s="7">
        <f>'حنا زكري'!F770</f>
        <v>0</v>
      </c>
      <c r="G2766" s="7">
        <f>'حنا زكري'!G770</f>
        <v>0</v>
      </c>
      <c r="H2766" s="6" t="s">
        <v>388</v>
      </c>
      <c r="I2766" s="6" t="s">
        <v>60</v>
      </c>
      <c r="J2766" s="6">
        <f>'حنا زكري'!J770</f>
        <v>0</v>
      </c>
      <c r="K2766" s="50"/>
      <c r="L2766" s="39">
        <f t="shared" si="86"/>
        <v>0</v>
      </c>
      <c r="M2766" s="39">
        <f t="shared" si="87"/>
        <v>0</v>
      </c>
    </row>
    <row r="2767" spans="1:13" ht="30" hidden="1" customHeight="1">
      <c r="A2767" s="6">
        <v>764</v>
      </c>
      <c r="B2767" s="4">
        <f>'حنا زكري'!B771</f>
        <v>0</v>
      </c>
      <c r="C2767" s="37">
        <f>'حنا زكري'!C771</f>
        <v>0</v>
      </c>
      <c r="D2767" s="7">
        <f>'حنا زكري'!D771</f>
        <v>0</v>
      </c>
      <c r="E2767" s="7">
        <f>'حنا زكري'!E771</f>
        <v>0</v>
      </c>
      <c r="F2767" s="7">
        <f>'حنا زكري'!F771</f>
        <v>0</v>
      </c>
      <c r="G2767" s="7">
        <f>'حنا زكري'!G771</f>
        <v>0</v>
      </c>
      <c r="H2767" s="6" t="s">
        <v>388</v>
      </c>
      <c r="I2767" s="6" t="s">
        <v>60</v>
      </c>
      <c r="J2767" s="6">
        <f>'حنا زكري'!J771</f>
        <v>0</v>
      </c>
      <c r="K2767" s="50"/>
      <c r="L2767" s="39">
        <f t="shared" si="86"/>
        <v>0</v>
      </c>
      <c r="M2767" s="39">
        <f t="shared" si="87"/>
        <v>0</v>
      </c>
    </row>
    <row r="2768" spans="1:13" ht="30" hidden="1" customHeight="1">
      <c r="A2768" s="6">
        <v>765</v>
      </c>
      <c r="B2768" s="4">
        <f>'حنا زكري'!B772</f>
        <v>0</v>
      </c>
      <c r="C2768" s="37">
        <f>'حنا زكري'!C772</f>
        <v>0</v>
      </c>
      <c r="D2768" s="7">
        <f>'حنا زكري'!D772</f>
        <v>0</v>
      </c>
      <c r="E2768" s="7">
        <f>'حنا زكري'!E772</f>
        <v>0</v>
      </c>
      <c r="F2768" s="7">
        <f>'حنا زكري'!F772</f>
        <v>0</v>
      </c>
      <c r="G2768" s="7">
        <f>'حنا زكري'!G772</f>
        <v>0</v>
      </c>
      <c r="H2768" s="6" t="s">
        <v>388</v>
      </c>
      <c r="I2768" s="6" t="s">
        <v>60</v>
      </c>
      <c r="J2768" s="6">
        <f>'حنا زكري'!J772</f>
        <v>0</v>
      </c>
      <c r="K2768" s="50"/>
      <c r="L2768" s="39">
        <f t="shared" si="86"/>
        <v>0</v>
      </c>
      <c r="M2768" s="39">
        <f t="shared" si="87"/>
        <v>0</v>
      </c>
    </row>
    <row r="2769" spans="1:13" ht="30" hidden="1" customHeight="1">
      <c r="A2769" s="6">
        <v>766</v>
      </c>
      <c r="B2769" s="4">
        <f>'حنا زكري'!B773</f>
        <v>0</v>
      </c>
      <c r="C2769" s="37">
        <f>'حنا زكري'!C773</f>
        <v>0</v>
      </c>
      <c r="D2769" s="7">
        <f>'حنا زكري'!D773</f>
        <v>0</v>
      </c>
      <c r="E2769" s="7">
        <f>'حنا زكري'!E773</f>
        <v>0</v>
      </c>
      <c r="F2769" s="7">
        <f>'حنا زكري'!F773</f>
        <v>0</v>
      </c>
      <c r="G2769" s="7">
        <f>'حنا زكري'!G773</f>
        <v>0</v>
      </c>
      <c r="H2769" s="6" t="s">
        <v>388</v>
      </c>
      <c r="I2769" s="6" t="s">
        <v>60</v>
      </c>
      <c r="J2769" s="6">
        <f>'حنا زكري'!J773</f>
        <v>0</v>
      </c>
      <c r="K2769" s="50"/>
      <c r="L2769" s="39">
        <f t="shared" si="86"/>
        <v>0</v>
      </c>
      <c r="M2769" s="39">
        <f t="shared" si="87"/>
        <v>0</v>
      </c>
    </row>
    <row r="2770" spans="1:13" ht="30" hidden="1" customHeight="1">
      <c r="A2770" s="6">
        <v>767</v>
      </c>
      <c r="B2770" s="4">
        <f>'حنا زكري'!B774</f>
        <v>0</v>
      </c>
      <c r="C2770" s="37">
        <f>'حنا زكري'!C774</f>
        <v>0</v>
      </c>
      <c r="D2770" s="7">
        <f>'حنا زكري'!D774</f>
        <v>0</v>
      </c>
      <c r="E2770" s="7">
        <f>'حنا زكري'!E774</f>
        <v>0</v>
      </c>
      <c r="F2770" s="7">
        <f>'حنا زكري'!F774</f>
        <v>0</v>
      </c>
      <c r="G2770" s="7">
        <f>'حنا زكري'!G774</f>
        <v>0</v>
      </c>
      <c r="H2770" s="6" t="s">
        <v>388</v>
      </c>
      <c r="I2770" s="6" t="s">
        <v>60</v>
      </c>
      <c r="J2770" s="6">
        <f>'حنا زكري'!J774</f>
        <v>0</v>
      </c>
      <c r="K2770" s="50"/>
      <c r="L2770" s="39">
        <f t="shared" si="86"/>
        <v>0</v>
      </c>
      <c r="M2770" s="39">
        <f t="shared" si="87"/>
        <v>0</v>
      </c>
    </row>
    <row r="2771" spans="1:13" ht="30" hidden="1" customHeight="1">
      <c r="A2771" s="6">
        <v>768</v>
      </c>
      <c r="B2771" s="4">
        <f>'حنا زكري'!B775</f>
        <v>0</v>
      </c>
      <c r="C2771" s="37">
        <f>'حنا زكري'!C775</f>
        <v>0</v>
      </c>
      <c r="D2771" s="7">
        <f>'حنا زكري'!D775</f>
        <v>0</v>
      </c>
      <c r="E2771" s="7">
        <f>'حنا زكري'!E775</f>
        <v>0</v>
      </c>
      <c r="F2771" s="7">
        <f>'حنا زكري'!F775</f>
        <v>0</v>
      </c>
      <c r="G2771" s="7">
        <f>'حنا زكري'!G775</f>
        <v>0</v>
      </c>
      <c r="H2771" s="6" t="s">
        <v>388</v>
      </c>
      <c r="I2771" s="6" t="s">
        <v>60</v>
      </c>
      <c r="J2771" s="6">
        <f>'حنا زكري'!J775</f>
        <v>0</v>
      </c>
      <c r="K2771" s="50"/>
      <c r="L2771" s="39">
        <f t="shared" si="86"/>
        <v>0</v>
      </c>
      <c r="M2771" s="39">
        <f t="shared" si="87"/>
        <v>0</v>
      </c>
    </row>
    <row r="2772" spans="1:13" ht="30" hidden="1" customHeight="1">
      <c r="A2772" s="6">
        <v>769</v>
      </c>
      <c r="B2772" s="4">
        <f>'حنا زكري'!B776</f>
        <v>0</v>
      </c>
      <c r="C2772" s="37">
        <f>'حنا زكري'!C776</f>
        <v>0</v>
      </c>
      <c r="D2772" s="7">
        <f>'حنا زكري'!D776</f>
        <v>0</v>
      </c>
      <c r="E2772" s="7">
        <f>'حنا زكري'!E776</f>
        <v>0</v>
      </c>
      <c r="F2772" s="7">
        <f>'حنا زكري'!F776</f>
        <v>0</v>
      </c>
      <c r="G2772" s="7">
        <f>'حنا زكري'!G776</f>
        <v>0</v>
      </c>
      <c r="H2772" s="6" t="s">
        <v>388</v>
      </c>
      <c r="I2772" s="6" t="s">
        <v>60</v>
      </c>
      <c r="J2772" s="6">
        <f>'حنا زكري'!J776</f>
        <v>0</v>
      </c>
      <c r="K2772" s="50"/>
      <c r="L2772" s="39">
        <f t="shared" si="86"/>
        <v>0</v>
      </c>
      <c r="M2772" s="39">
        <f t="shared" si="87"/>
        <v>0</v>
      </c>
    </row>
    <row r="2773" spans="1:13" ht="30" hidden="1" customHeight="1">
      <c r="A2773" s="6">
        <v>770</v>
      </c>
      <c r="B2773" s="4">
        <f>'حنا زكري'!B777</f>
        <v>0</v>
      </c>
      <c r="C2773" s="37">
        <f>'حنا زكري'!C777</f>
        <v>0</v>
      </c>
      <c r="D2773" s="7">
        <f>'حنا زكري'!D777</f>
        <v>0</v>
      </c>
      <c r="E2773" s="7">
        <f>'حنا زكري'!E777</f>
        <v>0</v>
      </c>
      <c r="F2773" s="7">
        <f>'حنا زكري'!F777</f>
        <v>0</v>
      </c>
      <c r="G2773" s="7">
        <f>'حنا زكري'!G777</f>
        <v>0</v>
      </c>
      <c r="H2773" s="6" t="s">
        <v>388</v>
      </c>
      <c r="I2773" s="6" t="s">
        <v>60</v>
      </c>
      <c r="J2773" s="6">
        <f>'حنا زكري'!J777</f>
        <v>0</v>
      </c>
      <c r="K2773" s="50"/>
      <c r="L2773" s="39">
        <f t="shared" si="86"/>
        <v>0</v>
      </c>
      <c r="M2773" s="39">
        <f t="shared" si="87"/>
        <v>0</v>
      </c>
    </row>
    <row r="2774" spans="1:13" ht="30" hidden="1" customHeight="1">
      <c r="A2774" s="6">
        <v>771</v>
      </c>
      <c r="B2774" s="4">
        <f>'حنا زكري'!B778</f>
        <v>0</v>
      </c>
      <c r="C2774" s="37">
        <f>'حنا زكري'!C778</f>
        <v>0</v>
      </c>
      <c r="D2774" s="7">
        <f>'حنا زكري'!D778</f>
        <v>0</v>
      </c>
      <c r="E2774" s="7">
        <f>'حنا زكري'!E778</f>
        <v>0</v>
      </c>
      <c r="F2774" s="7">
        <f>'حنا زكري'!F778</f>
        <v>0</v>
      </c>
      <c r="G2774" s="7">
        <f>'حنا زكري'!G778</f>
        <v>0</v>
      </c>
      <c r="H2774" s="6" t="s">
        <v>388</v>
      </c>
      <c r="I2774" s="6" t="s">
        <v>60</v>
      </c>
      <c r="J2774" s="6">
        <f>'حنا زكري'!J778</f>
        <v>0</v>
      </c>
      <c r="K2774" s="50"/>
      <c r="L2774" s="39">
        <f t="shared" si="86"/>
        <v>0</v>
      </c>
      <c r="M2774" s="39">
        <f t="shared" si="87"/>
        <v>0</v>
      </c>
    </row>
    <row r="2775" spans="1:13" ht="30" hidden="1" customHeight="1">
      <c r="A2775" s="6">
        <v>772</v>
      </c>
      <c r="B2775" s="4">
        <f>'حنا زكري'!B779</f>
        <v>0</v>
      </c>
      <c r="C2775" s="37">
        <f>'حنا زكري'!C779</f>
        <v>0</v>
      </c>
      <c r="D2775" s="7">
        <f>'حنا زكري'!D779</f>
        <v>0</v>
      </c>
      <c r="E2775" s="7">
        <f>'حنا زكري'!E779</f>
        <v>0</v>
      </c>
      <c r="F2775" s="7">
        <f>'حنا زكري'!F779</f>
        <v>0</v>
      </c>
      <c r="G2775" s="7">
        <f>'حنا زكري'!G779</f>
        <v>0</v>
      </c>
      <c r="H2775" s="6" t="s">
        <v>388</v>
      </c>
      <c r="I2775" s="6" t="s">
        <v>60</v>
      </c>
      <c r="J2775" s="6">
        <f>'حنا زكري'!J779</f>
        <v>0</v>
      </c>
      <c r="K2775" s="50"/>
      <c r="L2775" s="39">
        <f t="shared" si="86"/>
        <v>0</v>
      </c>
      <c r="M2775" s="39">
        <f t="shared" si="87"/>
        <v>0</v>
      </c>
    </row>
    <row r="2776" spans="1:13" ht="30" hidden="1" customHeight="1">
      <c r="A2776" s="6">
        <v>773</v>
      </c>
      <c r="B2776" s="4">
        <f>'حنا زكري'!B780</f>
        <v>0</v>
      </c>
      <c r="C2776" s="37">
        <f>'حنا زكري'!C780</f>
        <v>0</v>
      </c>
      <c r="D2776" s="7">
        <f>'حنا زكري'!D780</f>
        <v>0</v>
      </c>
      <c r="E2776" s="7">
        <f>'حنا زكري'!E780</f>
        <v>0</v>
      </c>
      <c r="F2776" s="7">
        <f>'حنا زكري'!F780</f>
        <v>0</v>
      </c>
      <c r="G2776" s="7">
        <f>'حنا زكري'!G780</f>
        <v>0</v>
      </c>
      <c r="H2776" s="6" t="s">
        <v>388</v>
      </c>
      <c r="I2776" s="6" t="s">
        <v>60</v>
      </c>
      <c r="J2776" s="6">
        <f>'حنا زكري'!J780</f>
        <v>0</v>
      </c>
      <c r="K2776" s="50"/>
      <c r="L2776" s="39">
        <f t="shared" si="86"/>
        <v>0</v>
      </c>
      <c r="M2776" s="39">
        <f t="shared" si="87"/>
        <v>0</v>
      </c>
    </row>
    <row r="2777" spans="1:13" ht="30" hidden="1" customHeight="1">
      <c r="A2777" s="6">
        <v>774</v>
      </c>
      <c r="B2777" s="4">
        <f>'حنا زكري'!B781</f>
        <v>0</v>
      </c>
      <c r="C2777" s="37">
        <f>'حنا زكري'!C781</f>
        <v>0</v>
      </c>
      <c r="D2777" s="7">
        <f>'حنا زكري'!D781</f>
        <v>0</v>
      </c>
      <c r="E2777" s="7">
        <f>'حنا زكري'!E781</f>
        <v>0</v>
      </c>
      <c r="F2777" s="7">
        <f>'حنا زكري'!F781</f>
        <v>0</v>
      </c>
      <c r="G2777" s="7">
        <f>'حنا زكري'!G781</f>
        <v>0</v>
      </c>
      <c r="H2777" s="6" t="s">
        <v>388</v>
      </c>
      <c r="I2777" s="6" t="s">
        <v>60</v>
      </c>
      <c r="J2777" s="6">
        <f>'حنا زكري'!J781</f>
        <v>0</v>
      </c>
      <c r="K2777" s="50"/>
      <c r="L2777" s="39">
        <f t="shared" si="86"/>
        <v>0</v>
      </c>
      <c r="M2777" s="39">
        <f t="shared" si="87"/>
        <v>0</v>
      </c>
    </row>
    <row r="2778" spans="1:13" ht="30" hidden="1" customHeight="1">
      <c r="A2778" s="6">
        <v>775</v>
      </c>
      <c r="B2778" s="4">
        <f>'حنا زكري'!B782</f>
        <v>0</v>
      </c>
      <c r="C2778" s="37">
        <f>'حنا زكري'!C782</f>
        <v>0</v>
      </c>
      <c r="D2778" s="7">
        <f>'حنا زكري'!D782</f>
        <v>0</v>
      </c>
      <c r="E2778" s="7">
        <f>'حنا زكري'!E782</f>
        <v>0</v>
      </c>
      <c r="F2778" s="7">
        <f>'حنا زكري'!F782</f>
        <v>0</v>
      </c>
      <c r="G2778" s="7">
        <f>'حنا زكري'!G782</f>
        <v>0</v>
      </c>
      <c r="H2778" s="6" t="s">
        <v>388</v>
      </c>
      <c r="I2778" s="6" t="s">
        <v>60</v>
      </c>
      <c r="J2778" s="6">
        <f>'حنا زكري'!J782</f>
        <v>0</v>
      </c>
      <c r="K2778" s="50"/>
      <c r="L2778" s="39">
        <f t="shared" si="86"/>
        <v>0</v>
      </c>
      <c r="M2778" s="39">
        <f t="shared" si="87"/>
        <v>0</v>
      </c>
    </row>
    <row r="2779" spans="1:13" ht="30" hidden="1" customHeight="1">
      <c r="A2779" s="6">
        <v>776</v>
      </c>
      <c r="B2779" s="4">
        <f>'حنا زكري'!B783</f>
        <v>0</v>
      </c>
      <c r="C2779" s="37">
        <f>'حنا زكري'!C783</f>
        <v>0</v>
      </c>
      <c r="D2779" s="7">
        <f>'حنا زكري'!D783</f>
        <v>0</v>
      </c>
      <c r="E2779" s="7">
        <f>'حنا زكري'!E783</f>
        <v>0</v>
      </c>
      <c r="F2779" s="7">
        <f>'حنا زكري'!F783</f>
        <v>0</v>
      </c>
      <c r="G2779" s="7">
        <f>'حنا زكري'!G783</f>
        <v>0</v>
      </c>
      <c r="H2779" s="6" t="s">
        <v>388</v>
      </c>
      <c r="I2779" s="6" t="s">
        <v>60</v>
      </c>
      <c r="J2779" s="6">
        <f>'حنا زكري'!J783</f>
        <v>0</v>
      </c>
      <c r="K2779" s="50"/>
      <c r="L2779" s="39">
        <f t="shared" si="86"/>
        <v>0</v>
      </c>
      <c r="M2779" s="39">
        <f t="shared" si="87"/>
        <v>0</v>
      </c>
    </row>
    <row r="2780" spans="1:13" ht="30" hidden="1" customHeight="1">
      <c r="A2780" s="6">
        <v>777</v>
      </c>
      <c r="B2780" s="4">
        <f>'حنا زكري'!B784</f>
        <v>0</v>
      </c>
      <c r="C2780" s="37">
        <f>'حنا زكري'!C784</f>
        <v>0</v>
      </c>
      <c r="D2780" s="7">
        <f>'حنا زكري'!D784</f>
        <v>0</v>
      </c>
      <c r="E2780" s="7">
        <f>'حنا زكري'!E784</f>
        <v>0</v>
      </c>
      <c r="F2780" s="7">
        <f>'حنا زكري'!F784</f>
        <v>0</v>
      </c>
      <c r="G2780" s="7">
        <f>'حنا زكري'!G784</f>
        <v>0</v>
      </c>
      <c r="H2780" s="6" t="s">
        <v>388</v>
      </c>
      <c r="I2780" s="6" t="s">
        <v>60</v>
      </c>
      <c r="J2780" s="6">
        <f>'حنا زكري'!J784</f>
        <v>0</v>
      </c>
      <c r="K2780" s="50"/>
      <c r="L2780" s="39">
        <f t="shared" si="86"/>
        <v>0</v>
      </c>
      <c r="M2780" s="39">
        <f t="shared" si="87"/>
        <v>0</v>
      </c>
    </row>
    <row r="2781" spans="1:13" ht="30" hidden="1" customHeight="1">
      <c r="A2781" s="6">
        <v>778</v>
      </c>
      <c r="B2781" s="4">
        <f>'حنا زكري'!B785</f>
        <v>0</v>
      </c>
      <c r="C2781" s="37">
        <f>'حنا زكري'!C785</f>
        <v>0</v>
      </c>
      <c r="D2781" s="7">
        <f>'حنا زكري'!D785</f>
        <v>0</v>
      </c>
      <c r="E2781" s="7">
        <f>'حنا زكري'!E785</f>
        <v>0</v>
      </c>
      <c r="F2781" s="7">
        <f>'حنا زكري'!F785</f>
        <v>0</v>
      </c>
      <c r="G2781" s="7">
        <f>'حنا زكري'!G785</f>
        <v>0</v>
      </c>
      <c r="H2781" s="6" t="s">
        <v>388</v>
      </c>
      <c r="I2781" s="6" t="s">
        <v>60</v>
      </c>
      <c r="J2781" s="6">
        <f>'حنا زكري'!J785</f>
        <v>0</v>
      </c>
      <c r="K2781" s="50"/>
      <c r="L2781" s="39">
        <f t="shared" si="86"/>
        <v>0</v>
      </c>
      <c r="M2781" s="39">
        <f t="shared" si="87"/>
        <v>0</v>
      </c>
    </row>
    <row r="2782" spans="1:13" ht="30" hidden="1" customHeight="1">
      <c r="A2782" s="6">
        <v>779</v>
      </c>
      <c r="B2782" s="4">
        <f>'حنا زكري'!B786</f>
        <v>0</v>
      </c>
      <c r="C2782" s="37">
        <f>'حنا زكري'!C786</f>
        <v>0</v>
      </c>
      <c r="D2782" s="7">
        <f>'حنا زكري'!D786</f>
        <v>0</v>
      </c>
      <c r="E2782" s="7">
        <f>'حنا زكري'!E786</f>
        <v>0</v>
      </c>
      <c r="F2782" s="7">
        <f>'حنا زكري'!F786</f>
        <v>0</v>
      </c>
      <c r="G2782" s="7">
        <f>'حنا زكري'!G786</f>
        <v>0</v>
      </c>
      <c r="H2782" s="6" t="s">
        <v>388</v>
      </c>
      <c r="I2782" s="6" t="s">
        <v>60</v>
      </c>
      <c r="J2782" s="6">
        <f>'حنا زكري'!J786</f>
        <v>0</v>
      </c>
      <c r="K2782" s="50"/>
      <c r="L2782" s="39">
        <f t="shared" si="86"/>
        <v>0</v>
      </c>
      <c r="M2782" s="39">
        <f t="shared" si="87"/>
        <v>0</v>
      </c>
    </row>
    <row r="2783" spans="1:13" ht="30" hidden="1" customHeight="1">
      <c r="A2783" s="6">
        <v>780</v>
      </c>
      <c r="B2783" s="4">
        <f>'حنا زكري'!B787</f>
        <v>0</v>
      </c>
      <c r="C2783" s="37">
        <f>'حنا زكري'!C787</f>
        <v>0</v>
      </c>
      <c r="D2783" s="7">
        <f>'حنا زكري'!D787</f>
        <v>0</v>
      </c>
      <c r="E2783" s="7">
        <f>'حنا زكري'!E787</f>
        <v>0</v>
      </c>
      <c r="F2783" s="7">
        <f>'حنا زكري'!F787</f>
        <v>0</v>
      </c>
      <c r="G2783" s="7">
        <f>'حنا زكري'!G787</f>
        <v>0</v>
      </c>
      <c r="H2783" s="6" t="s">
        <v>388</v>
      </c>
      <c r="I2783" s="6" t="s">
        <v>60</v>
      </c>
      <c r="J2783" s="6">
        <f>'حنا زكري'!J787</f>
        <v>0</v>
      </c>
      <c r="K2783" s="50"/>
      <c r="L2783" s="39">
        <f t="shared" si="86"/>
        <v>0</v>
      </c>
      <c r="M2783" s="39">
        <f t="shared" si="87"/>
        <v>0</v>
      </c>
    </row>
    <row r="2784" spans="1:13" ht="30" hidden="1" customHeight="1">
      <c r="A2784" s="6">
        <v>781</v>
      </c>
      <c r="B2784" s="4">
        <f>'حنا زكري'!B788</f>
        <v>0</v>
      </c>
      <c r="C2784" s="37">
        <f>'حنا زكري'!C788</f>
        <v>0</v>
      </c>
      <c r="D2784" s="7">
        <f>'حنا زكري'!D788</f>
        <v>0</v>
      </c>
      <c r="E2784" s="7">
        <f>'حنا زكري'!E788</f>
        <v>0</v>
      </c>
      <c r="F2784" s="7">
        <f>'حنا زكري'!F788</f>
        <v>0</v>
      </c>
      <c r="G2784" s="7">
        <f>'حنا زكري'!G788</f>
        <v>0</v>
      </c>
      <c r="H2784" s="6" t="s">
        <v>388</v>
      </c>
      <c r="I2784" s="6" t="s">
        <v>60</v>
      </c>
      <c r="J2784" s="6">
        <f>'حنا زكري'!J788</f>
        <v>0</v>
      </c>
      <c r="K2784" s="50"/>
      <c r="L2784" s="39">
        <f t="shared" si="86"/>
        <v>0</v>
      </c>
      <c r="M2784" s="39">
        <f t="shared" si="87"/>
        <v>0</v>
      </c>
    </row>
    <row r="2785" spans="1:13" ht="30" hidden="1" customHeight="1">
      <c r="A2785" s="6">
        <v>782</v>
      </c>
      <c r="B2785" s="4">
        <f>'حنا زكري'!B789</f>
        <v>0</v>
      </c>
      <c r="C2785" s="37">
        <f>'حنا زكري'!C789</f>
        <v>0</v>
      </c>
      <c r="D2785" s="7">
        <f>'حنا زكري'!D789</f>
        <v>0</v>
      </c>
      <c r="E2785" s="7">
        <f>'حنا زكري'!E789</f>
        <v>0</v>
      </c>
      <c r="F2785" s="7">
        <f>'حنا زكري'!F789</f>
        <v>0</v>
      </c>
      <c r="G2785" s="7">
        <f>'حنا زكري'!G789</f>
        <v>0</v>
      </c>
      <c r="H2785" s="6" t="s">
        <v>388</v>
      </c>
      <c r="I2785" s="6" t="s">
        <v>60</v>
      </c>
      <c r="J2785" s="6">
        <f>'حنا زكري'!J789</f>
        <v>0</v>
      </c>
      <c r="K2785" s="50"/>
      <c r="L2785" s="39">
        <f t="shared" si="86"/>
        <v>0</v>
      </c>
      <c r="M2785" s="39">
        <f t="shared" si="87"/>
        <v>0</v>
      </c>
    </row>
    <row r="2786" spans="1:13" ht="30" hidden="1" customHeight="1">
      <c r="A2786" s="6">
        <v>783</v>
      </c>
      <c r="B2786" s="4">
        <f>'حنا زكري'!B790</f>
        <v>0</v>
      </c>
      <c r="C2786" s="37">
        <f>'حنا زكري'!C790</f>
        <v>0</v>
      </c>
      <c r="D2786" s="7">
        <f>'حنا زكري'!D790</f>
        <v>0</v>
      </c>
      <c r="E2786" s="7">
        <f>'حنا زكري'!E790</f>
        <v>0</v>
      </c>
      <c r="F2786" s="7">
        <f>'حنا زكري'!F790</f>
        <v>0</v>
      </c>
      <c r="G2786" s="7">
        <f>'حنا زكري'!G790</f>
        <v>0</v>
      </c>
      <c r="H2786" s="6" t="s">
        <v>388</v>
      </c>
      <c r="I2786" s="6" t="s">
        <v>60</v>
      </c>
      <c r="J2786" s="6">
        <f>'حنا زكري'!J790</f>
        <v>0</v>
      </c>
      <c r="K2786" s="50"/>
      <c r="L2786" s="39">
        <f t="shared" si="86"/>
        <v>0</v>
      </c>
      <c r="M2786" s="39">
        <f t="shared" si="87"/>
        <v>0</v>
      </c>
    </row>
    <row r="2787" spans="1:13" ht="30" hidden="1" customHeight="1">
      <c r="A2787" s="6">
        <v>784</v>
      </c>
      <c r="B2787" s="4">
        <f>'حنا زكري'!B791</f>
        <v>0</v>
      </c>
      <c r="C2787" s="37">
        <f>'حنا زكري'!C791</f>
        <v>0</v>
      </c>
      <c r="D2787" s="7">
        <f>'حنا زكري'!D791</f>
        <v>0</v>
      </c>
      <c r="E2787" s="7">
        <f>'حنا زكري'!E791</f>
        <v>0</v>
      </c>
      <c r="F2787" s="7">
        <f>'حنا زكري'!F791</f>
        <v>0</v>
      </c>
      <c r="G2787" s="7">
        <f>'حنا زكري'!G791</f>
        <v>0</v>
      </c>
      <c r="H2787" s="6" t="s">
        <v>388</v>
      </c>
      <c r="I2787" s="6" t="s">
        <v>60</v>
      </c>
      <c r="J2787" s="6">
        <f>'حنا زكري'!J791</f>
        <v>0</v>
      </c>
      <c r="K2787" s="50"/>
      <c r="L2787" s="39">
        <f t="shared" si="86"/>
        <v>0</v>
      </c>
      <c r="M2787" s="39">
        <f t="shared" si="87"/>
        <v>0</v>
      </c>
    </row>
    <row r="2788" spans="1:13" ht="30" hidden="1" customHeight="1">
      <c r="A2788" s="6">
        <v>785</v>
      </c>
      <c r="B2788" s="4">
        <f>'حنا زكري'!B792</f>
        <v>0</v>
      </c>
      <c r="C2788" s="37">
        <f>'حنا زكري'!C792</f>
        <v>0</v>
      </c>
      <c r="D2788" s="7">
        <f>'حنا زكري'!D792</f>
        <v>0</v>
      </c>
      <c r="E2788" s="7">
        <f>'حنا زكري'!E792</f>
        <v>0</v>
      </c>
      <c r="F2788" s="7">
        <f>'حنا زكري'!F792</f>
        <v>0</v>
      </c>
      <c r="G2788" s="7">
        <f>'حنا زكري'!G792</f>
        <v>0</v>
      </c>
      <c r="H2788" s="6" t="s">
        <v>388</v>
      </c>
      <c r="I2788" s="6" t="s">
        <v>60</v>
      </c>
      <c r="J2788" s="6">
        <f>'حنا زكري'!J792</f>
        <v>0</v>
      </c>
      <c r="K2788" s="50"/>
      <c r="L2788" s="39">
        <f t="shared" si="86"/>
        <v>0</v>
      </c>
      <c r="M2788" s="39">
        <f t="shared" si="87"/>
        <v>0</v>
      </c>
    </row>
    <row r="2789" spans="1:13" ht="30" hidden="1" customHeight="1">
      <c r="A2789" s="6">
        <v>786</v>
      </c>
      <c r="B2789" s="4">
        <f>'حنا زكري'!B793</f>
        <v>0</v>
      </c>
      <c r="C2789" s="37">
        <f>'حنا زكري'!C793</f>
        <v>0</v>
      </c>
      <c r="D2789" s="7">
        <f>'حنا زكري'!D793</f>
        <v>0</v>
      </c>
      <c r="E2789" s="7">
        <f>'حنا زكري'!E793</f>
        <v>0</v>
      </c>
      <c r="F2789" s="7">
        <f>'حنا زكري'!F793</f>
        <v>0</v>
      </c>
      <c r="G2789" s="7">
        <f>'حنا زكري'!G793</f>
        <v>0</v>
      </c>
      <c r="H2789" s="6" t="s">
        <v>388</v>
      </c>
      <c r="I2789" s="6" t="s">
        <v>60</v>
      </c>
      <c r="J2789" s="6">
        <f>'حنا زكري'!J793</f>
        <v>0</v>
      </c>
      <c r="K2789" s="50"/>
      <c r="L2789" s="39">
        <f t="shared" si="86"/>
        <v>0</v>
      </c>
      <c r="M2789" s="39">
        <f t="shared" si="87"/>
        <v>0</v>
      </c>
    </row>
    <row r="2790" spans="1:13" ht="30" hidden="1" customHeight="1">
      <c r="A2790" s="6">
        <v>787</v>
      </c>
      <c r="B2790" s="4">
        <f>'حنا زكري'!B794</f>
        <v>0</v>
      </c>
      <c r="C2790" s="37">
        <f>'حنا زكري'!C794</f>
        <v>0</v>
      </c>
      <c r="D2790" s="7">
        <f>'حنا زكري'!D794</f>
        <v>0</v>
      </c>
      <c r="E2790" s="7">
        <f>'حنا زكري'!E794</f>
        <v>0</v>
      </c>
      <c r="F2790" s="7">
        <f>'حنا زكري'!F794</f>
        <v>0</v>
      </c>
      <c r="G2790" s="7">
        <f>'حنا زكري'!G794</f>
        <v>0</v>
      </c>
      <c r="H2790" s="6" t="s">
        <v>388</v>
      </c>
      <c r="I2790" s="6" t="s">
        <v>60</v>
      </c>
      <c r="J2790" s="6">
        <f>'حنا زكري'!J794</f>
        <v>0</v>
      </c>
      <c r="K2790" s="50"/>
      <c r="L2790" s="39">
        <f t="shared" si="86"/>
        <v>0</v>
      </c>
      <c r="M2790" s="39">
        <f t="shared" si="87"/>
        <v>0</v>
      </c>
    </row>
    <row r="2791" spans="1:13" ht="30" hidden="1" customHeight="1">
      <c r="A2791" s="6">
        <v>788</v>
      </c>
      <c r="B2791" s="4">
        <f>'حنا زكري'!B795</f>
        <v>0</v>
      </c>
      <c r="C2791" s="37">
        <f>'حنا زكري'!C795</f>
        <v>0</v>
      </c>
      <c r="D2791" s="7">
        <f>'حنا زكري'!D795</f>
        <v>0</v>
      </c>
      <c r="E2791" s="7">
        <f>'حنا زكري'!E795</f>
        <v>0</v>
      </c>
      <c r="F2791" s="7">
        <f>'حنا زكري'!F795</f>
        <v>0</v>
      </c>
      <c r="G2791" s="7">
        <f>'حنا زكري'!G795</f>
        <v>0</v>
      </c>
      <c r="H2791" s="6" t="s">
        <v>388</v>
      </c>
      <c r="I2791" s="6" t="s">
        <v>60</v>
      </c>
      <c r="J2791" s="6">
        <f>'حنا زكري'!J795</f>
        <v>0</v>
      </c>
      <c r="K2791" s="50"/>
      <c r="L2791" s="39">
        <f t="shared" si="86"/>
        <v>0</v>
      </c>
      <c r="M2791" s="39">
        <f t="shared" si="87"/>
        <v>0</v>
      </c>
    </row>
    <row r="2792" spans="1:13" ht="30" hidden="1" customHeight="1">
      <c r="A2792" s="6">
        <v>789</v>
      </c>
      <c r="B2792" s="4">
        <f>'حنا زكري'!B796</f>
        <v>0</v>
      </c>
      <c r="C2792" s="37">
        <f>'حنا زكري'!C796</f>
        <v>0</v>
      </c>
      <c r="D2792" s="7">
        <f>'حنا زكري'!D796</f>
        <v>0</v>
      </c>
      <c r="E2792" s="7">
        <f>'حنا زكري'!E796</f>
        <v>0</v>
      </c>
      <c r="F2792" s="7">
        <f>'حنا زكري'!F796</f>
        <v>0</v>
      </c>
      <c r="G2792" s="7">
        <f>'حنا زكري'!G796</f>
        <v>0</v>
      </c>
      <c r="H2792" s="6" t="s">
        <v>388</v>
      </c>
      <c r="I2792" s="6" t="s">
        <v>60</v>
      </c>
      <c r="J2792" s="6">
        <f>'حنا زكري'!J796</f>
        <v>0</v>
      </c>
      <c r="K2792" s="50"/>
      <c r="L2792" s="39">
        <f t="shared" si="86"/>
        <v>0</v>
      </c>
      <c r="M2792" s="39">
        <f t="shared" si="87"/>
        <v>0</v>
      </c>
    </row>
    <row r="2793" spans="1:13" ht="30" hidden="1" customHeight="1">
      <c r="A2793" s="6">
        <v>790</v>
      </c>
      <c r="B2793" s="4">
        <f>'حنا زكري'!B797</f>
        <v>0</v>
      </c>
      <c r="C2793" s="37">
        <f>'حنا زكري'!C797</f>
        <v>0</v>
      </c>
      <c r="D2793" s="7">
        <f>'حنا زكري'!D797</f>
        <v>0</v>
      </c>
      <c r="E2793" s="7">
        <f>'حنا زكري'!E797</f>
        <v>0</v>
      </c>
      <c r="F2793" s="7">
        <f>'حنا زكري'!F797</f>
        <v>0</v>
      </c>
      <c r="G2793" s="7">
        <f>'حنا زكري'!G797</f>
        <v>0</v>
      </c>
      <c r="H2793" s="6" t="s">
        <v>388</v>
      </c>
      <c r="I2793" s="6" t="s">
        <v>60</v>
      </c>
      <c r="J2793" s="6">
        <f>'حنا زكري'!J797</f>
        <v>0</v>
      </c>
      <c r="K2793" s="50"/>
      <c r="L2793" s="39">
        <f t="shared" si="86"/>
        <v>0</v>
      </c>
      <c r="M2793" s="39">
        <f t="shared" si="87"/>
        <v>0</v>
      </c>
    </row>
    <row r="2794" spans="1:13" ht="30" hidden="1" customHeight="1">
      <c r="A2794" s="6">
        <v>791</v>
      </c>
      <c r="B2794" s="4">
        <f>'حنا زكري'!B798</f>
        <v>0</v>
      </c>
      <c r="C2794" s="37">
        <f>'حنا زكري'!C798</f>
        <v>0</v>
      </c>
      <c r="D2794" s="7">
        <f>'حنا زكري'!D798</f>
        <v>0</v>
      </c>
      <c r="E2794" s="7">
        <f>'حنا زكري'!E798</f>
        <v>0</v>
      </c>
      <c r="F2794" s="7">
        <f>'حنا زكري'!F798</f>
        <v>0</v>
      </c>
      <c r="G2794" s="7">
        <f>'حنا زكري'!G798</f>
        <v>0</v>
      </c>
      <c r="H2794" s="6" t="s">
        <v>388</v>
      </c>
      <c r="I2794" s="6" t="s">
        <v>60</v>
      </c>
      <c r="J2794" s="6">
        <f>'حنا زكري'!J798</f>
        <v>0</v>
      </c>
      <c r="K2794" s="50"/>
      <c r="L2794" s="39">
        <f t="shared" si="86"/>
        <v>0</v>
      </c>
      <c r="M2794" s="39">
        <f t="shared" si="87"/>
        <v>0</v>
      </c>
    </row>
    <row r="2795" spans="1:13" ht="30" hidden="1" customHeight="1">
      <c r="A2795" s="6">
        <v>792</v>
      </c>
      <c r="B2795" s="4">
        <f>'حنا زكري'!B799</f>
        <v>0</v>
      </c>
      <c r="C2795" s="37">
        <f>'حنا زكري'!C799</f>
        <v>0</v>
      </c>
      <c r="D2795" s="7">
        <f>'حنا زكري'!D799</f>
        <v>0</v>
      </c>
      <c r="E2795" s="7">
        <f>'حنا زكري'!E799</f>
        <v>0</v>
      </c>
      <c r="F2795" s="7">
        <f>'حنا زكري'!F799</f>
        <v>0</v>
      </c>
      <c r="G2795" s="7">
        <f>'حنا زكري'!G799</f>
        <v>0</v>
      </c>
      <c r="H2795" s="6" t="s">
        <v>388</v>
      </c>
      <c r="I2795" s="6" t="s">
        <v>60</v>
      </c>
      <c r="J2795" s="6">
        <f>'حنا زكري'!J799</f>
        <v>0</v>
      </c>
      <c r="K2795" s="50"/>
      <c r="L2795" s="39">
        <f t="shared" si="86"/>
        <v>0</v>
      </c>
      <c r="M2795" s="39">
        <f t="shared" si="87"/>
        <v>0</v>
      </c>
    </row>
    <row r="2796" spans="1:13" ht="30" hidden="1" customHeight="1">
      <c r="A2796" s="6">
        <v>793</v>
      </c>
      <c r="B2796" s="4">
        <f>'حنا زكري'!B800</f>
        <v>0</v>
      </c>
      <c r="C2796" s="37">
        <f>'حنا زكري'!C800</f>
        <v>0</v>
      </c>
      <c r="D2796" s="7">
        <f>'حنا زكري'!D800</f>
        <v>0</v>
      </c>
      <c r="E2796" s="7">
        <f>'حنا زكري'!E800</f>
        <v>0</v>
      </c>
      <c r="F2796" s="7">
        <f>'حنا زكري'!F800</f>
        <v>0</v>
      </c>
      <c r="G2796" s="7">
        <f>'حنا زكري'!G800</f>
        <v>0</v>
      </c>
      <c r="H2796" s="6" t="s">
        <v>388</v>
      </c>
      <c r="I2796" s="6" t="s">
        <v>60</v>
      </c>
      <c r="J2796" s="6">
        <f>'حنا زكري'!J800</f>
        <v>0</v>
      </c>
      <c r="K2796" s="50"/>
      <c r="L2796" s="39">
        <f t="shared" si="86"/>
        <v>0</v>
      </c>
      <c r="M2796" s="39">
        <f t="shared" si="87"/>
        <v>0</v>
      </c>
    </row>
    <row r="2797" spans="1:13" ht="30" hidden="1" customHeight="1">
      <c r="A2797" s="6">
        <v>794</v>
      </c>
      <c r="B2797" s="4">
        <f>'حنا زكري'!B801</f>
        <v>0</v>
      </c>
      <c r="C2797" s="37">
        <f>'حنا زكري'!C801</f>
        <v>0</v>
      </c>
      <c r="D2797" s="7">
        <f>'حنا زكري'!D801</f>
        <v>0</v>
      </c>
      <c r="E2797" s="7">
        <f>'حنا زكري'!E801</f>
        <v>0</v>
      </c>
      <c r="F2797" s="7">
        <f>'حنا زكري'!F801</f>
        <v>0</v>
      </c>
      <c r="G2797" s="7">
        <f>'حنا زكري'!G801</f>
        <v>0</v>
      </c>
      <c r="H2797" s="6" t="s">
        <v>388</v>
      </c>
      <c r="I2797" s="6" t="s">
        <v>60</v>
      </c>
      <c r="J2797" s="6">
        <f>'حنا زكري'!J801</f>
        <v>0</v>
      </c>
      <c r="K2797" s="50"/>
      <c r="L2797" s="39">
        <f t="shared" si="86"/>
        <v>0</v>
      </c>
      <c r="M2797" s="39">
        <f t="shared" si="87"/>
        <v>0</v>
      </c>
    </row>
    <row r="2798" spans="1:13" ht="30" hidden="1" customHeight="1">
      <c r="A2798" s="6">
        <v>795</v>
      </c>
      <c r="B2798" s="4">
        <f>'حنا زكري'!B802</f>
        <v>0</v>
      </c>
      <c r="C2798" s="37">
        <f>'حنا زكري'!C802</f>
        <v>0</v>
      </c>
      <c r="D2798" s="7">
        <f>'حنا زكري'!D802</f>
        <v>0</v>
      </c>
      <c r="E2798" s="7">
        <f>'حنا زكري'!E802</f>
        <v>0</v>
      </c>
      <c r="F2798" s="7">
        <f>'حنا زكري'!F802</f>
        <v>0</v>
      </c>
      <c r="G2798" s="7">
        <f>'حنا زكري'!G802</f>
        <v>0</v>
      </c>
      <c r="H2798" s="6" t="s">
        <v>388</v>
      </c>
      <c r="I2798" s="6" t="s">
        <v>60</v>
      </c>
      <c r="J2798" s="6">
        <f>'حنا زكري'!J802</f>
        <v>0</v>
      </c>
      <c r="K2798" s="50"/>
      <c r="L2798" s="39">
        <f t="shared" si="86"/>
        <v>0</v>
      </c>
      <c r="M2798" s="39">
        <f t="shared" si="87"/>
        <v>0</v>
      </c>
    </row>
    <row r="2799" spans="1:13" ht="30" hidden="1" customHeight="1">
      <c r="A2799" s="6">
        <v>796</v>
      </c>
      <c r="B2799" s="4">
        <f>'حنا زكري'!B803</f>
        <v>0</v>
      </c>
      <c r="C2799" s="37">
        <f>'حنا زكري'!C803</f>
        <v>0</v>
      </c>
      <c r="D2799" s="7">
        <f>'حنا زكري'!D803</f>
        <v>0</v>
      </c>
      <c r="E2799" s="7">
        <f>'حنا زكري'!E803</f>
        <v>0</v>
      </c>
      <c r="F2799" s="7">
        <f>'حنا زكري'!F803</f>
        <v>0</v>
      </c>
      <c r="G2799" s="7">
        <f>'حنا زكري'!G803</f>
        <v>0</v>
      </c>
      <c r="H2799" s="6" t="s">
        <v>388</v>
      </c>
      <c r="I2799" s="6" t="s">
        <v>60</v>
      </c>
      <c r="J2799" s="6">
        <f>'حنا زكري'!J803</f>
        <v>0</v>
      </c>
      <c r="K2799" s="50"/>
      <c r="L2799" s="39">
        <f t="shared" si="86"/>
        <v>0</v>
      </c>
      <c r="M2799" s="39">
        <f t="shared" si="87"/>
        <v>0</v>
      </c>
    </row>
    <row r="2800" spans="1:13" ht="30" hidden="1" customHeight="1">
      <c r="A2800" s="6">
        <v>797</v>
      </c>
      <c r="B2800" s="4">
        <f>'حنا زكري'!B804</f>
        <v>0</v>
      </c>
      <c r="C2800" s="37">
        <f>'حنا زكري'!C804</f>
        <v>0</v>
      </c>
      <c r="D2800" s="7">
        <f>'حنا زكري'!D804</f>
        <v>0</v>
      </c>
      <c r="E2800" s="7">
        <f>'حنا زكري'!E804</f>
        <v>0</v>
      </c>
      <c r="F2800" s="7">
        <f>'حنا زكري'!F804</f>
        <v>0</v>
      </c>
      <c r="G2800" s="7">
        <f>'حنا زكري'!G804</f>
        <v>0</v>
      </c>
      <c r="H2800" s="6" t="s">
        <v>388</v>
      </c>
      <c r="I2800" s="6" t="s">
        <v>60</v>
      </c>
      <c r="J2800" s="6">
        <f>'حنا زكري'!J804</f>
        <v>0</v>
      </c>
      <c r="K2800" s="50"/>
      <c r="L2800" s="39">
        <f t="shared" si="86"/>
        <v>0</v>
      </c>
      <c r="M2800" s="39">
        <f t="shared" si="87"/>
        <v>0</v>
      </c>
    </row>
    <row r="2801" spans="1:13" ht="30" hidden="1" customHeight="1">
      <c r="A2801" s="6">
        <v>798</v>
      </c>
      <c r="B2801" s="4">
        <f>'حنا زكري'!B805</f>
        <v>0</v>
      </c>
      <c r="C2801" s="37">
        <f>'حنا زكري'!C805</f>
        <v>0</v>
      </c>
      <c r="D2801" s="7">
        <f>'حنا زكري'!D805</f>
        <v>0</v>
      </c>
      <c r="E2801" s="7">
        <f>'حنا زكري'!E805</f>
        <v>0</v>
      </c>
      <c r="F2801" s="7">
        <f>'حنا زكري'!F805</f>
        <v>0</v>
      </c>
      <c r="G2801" s="7">
        <f>'حنا زكري'!G805</f>
        <v>0</v>
      </c>
      <c r="H2801" s="6" t="s">
        <v>388</v>
      </c>
      <c r="I2801" s="6" t="s">
        <v>60</v>
      </c>
      <c r="J2801" s="6">
        <f>'حنا زكري'!J805</f>
        <v>0</v>
      </c>
      <c r="K2801" s="50"/>
      <c r="L2801" s="39">
        <f t="shared" si="86"/>
        <v>0</v>
      </c>
      <c r="M2801" s="39">
        <f t="shared" si="87"/>
        <v>0</v>
      </c>
    </row>
    <row r="2802" spans="1:13" ht="30" hidden="1" customHeight="1">
      <c r="A2802" s="6">
        <v>799</v>
      </c>
      <c r="B2802" s="4">
        <f>'حنا زكري'!B806</f>
        <v>0</v>
      </c>
      <c r="C2802" s="37">
        <f>'حنا زكري'!C806</f>
        <v>0</v>
      </c>
      <c r="D2802" s="7">
        <f>'حنا زكري'!D806</f>
        <v>0</v>
      </c>
      <c r="E2802" s="7">
        <f>'حنا زكري'!E806</f>
        <v>0</v>
      </c>
      <c r="F2802" s="7">
        <f>'حنا زكري'!F806</f>
        <v>0</v>
      </c>
      <c r="G2802" s="7">
        <f>'حنا زكري'!G806</f>
        <v>0</v>
      </c>
      <c r="H2802" s="6" t="s">
        <v>388</v>
      </c>
      <c r="I2802" s="6" t="s">
        <v>60</v>
      </c>
      <c r="J2802" s="6">
        <f>'حنا زكري'!J806</f>
        <v>0</v>
      </c>
      <c r="K2802" s="50"/>
      <c r="L2802" s="39">
        <f t="shared" si="86"/>
        <v>0</v>
      </c>
      <c r="M2802" s="39">
        <f t="shared" si="87"/>
        <v>0</v>
      </c>
    </row>
    <row r="2803" spans="1:13" ht="30" hidden="1" customHeight="1">
      <c r="A2803" s="6">
        <v>800</v>
      </c>
      <c r="B2803" s="4">
        <f>'حنا زكري'!B807</f>
        <v>0</v>
      </c>
      <c r="C2803" s="37">
        <f>'حنا زكري'!C807</f>
        <v>0</v>
      </c>
      <c r="D2803" s="7">
        <f>'حنا زكري'!D807</f>
        <v>0</v>
      </c>
      <c r="E2803" s="7">
        <f>'حنا زكري'!E807</f>
        <v>0</v>
      </c>
      <c r="F2803" s="7">
        <f>'حنا زكري'!F807</f>
        <v>0</v>
      </c>
      <c r="G2803" s="7">
        <f>'حنا زكري'!G807</f>
        <v>0</v>
      </c>
      <c r="H2803" s="6" t="s">
        <v>388</v>
      </c>
      <c r="I2803" s="6" t="s">
        <v>60</v>
      </c>
      <c r="J2803" s="6">
        <f>'حنا زكري'!J807</f>
        <v>0</v>
      </c>
      <c r="K2803" s="50"/>
      <c r="L2803" s="39">
        <f t="shared" si="86"/>
        <v>0</v>
      </c>
      <c r="M2803" s="39">
        <f t="shared" si="87"/>
        <v>0</v>
      </c>
    </row>
    <row r="2804" spans="1:13" ht="30" hidden="1" customHeight="1">
      <c r="A2804" s="6">
        <v>801</v>
      </c>
      <c r="B2804" s="4">
        <f>'حنا زكري'!B808</f>
        <v>0</v>
      </c>
      <c r="C2804" s="37">
        <f>'حنا زكري'!C808</f>
        <v>0</v>
      </c>
      <c r="D2804" s="7">
        <f>'حنا زكري'!D808</f>
        <v>0</v>
      </c>
      <c r="E2804" s="7">
        <f>'حنا زكري'!E808</f>
        <v>0</v>
      </c>
      <c r="F2804" s="7">
        <f>'حنا زكري'!F808</f>
        <v>0</v>
      </c>
      <c r="G2804" s="7">
        <f>'حنا زكري'!G808</f>
        <v>0</v>
      </c>
      <c r="H2804" s="6" t="s">
        <v>388</v>
      </c>
      <c r="I2804" s="6" t="s">
        <v>60</v>
      </c>
      <c r="J2804" s="6">
        <f>'حنا زكري'!J808</f>
        <v>0</v>
      </c>
      <c r="K2804" s="50"/>
      <c r="L2804" s="39">
        <f t="shared" si="86"/>
        <v>0</v>
      </c>
      <c r="M2804" s="39">
        <f t="shared" si="87"/>
        <v>0</v>
      </c>
    </row>
    <row r="2805" spans="1:13" ht="30" hidden="1" customHeight="1">
      <c r="A2805" s="6">
        <v>802</v>
      </c>
      <c r="B2805" s="4">
        <f>'حنا زكري'!B809</f>
        <v>0</v>
      </c>
      <c r="C2805" s="37">
        <f>'حنا زكري'!C809</f>
        <v>0</v>
      </c>
      <c r="D2805" s="7">
        <f>'حنا زكري'!D809</f>
        <v>0</v>
      </c>
      <c r="E2805" s="7">
        <f>'حنا زكري'!E809</f>
        <v>0</v>
      </c>
      <c r="F2805" s="7">
        <f>'حنا زكري'!F809</f>
        <v>0</v>
      </c>
      <c r="G2805" s="7">
        <f>'حنا زكري'!G809</f>
        <v>0</v>
      </c>
      <c r="H2805" s="6" t="s">
        <v>388</v>
      </c>
      <c r="I2805" s="6" t="s">
        <v>60</v>
      </c>
      <c r="J2805" s="6">
        <f>'حنا زكري'!J809</f>
        <v>0</v>
      </c>
      <c r="K2805" s="50"/>
      <c r="L2805" s="39">
        <f t="shared" si="86"/>
        <v>0</v>
      </c>
      <c r="M2805" s="39">
        <f t="shared" si="87"/>
        <v>0</v>
      </c>
    </row>
    <row r="2806" spans="1:13" ht="30" hidden="1" customHeight="1">
      <c r="A2806" s="6">
        <v>803</v>
      </c>
      <c r="B2806" s="4">
        <f>'حنا زكري'!B810</f>
        <v>0</v>
      </c>
      <c r="C2806" s="37">
        <f>'حنا زكري'!C810</f>
        <v>0</v>
      </c>
      <c r="D2806" s="7">
        <f>'حنا زكري'!D810</f>
        <v>0</v>
      </c>
      <c r="E2806" s="7">
        <f>'حنا زكري'!E810</f>
        <v>0</v>
      </c>
      <c r="F2806" s="7">
        <f>'حنا زكري'!F810</f>
        <v>0</v>
      </c>
      <c r="G2806" s="7">
        <f>'حنا زكري'!G810</f>
        <v>0</v>
      </c>
      <c r="H2806" s="6" t="s">
        <v>388</v>
      </c>
      <c r="I2806" s="6" t="s">
        <v>60</v>
      </c>
      <c r="J2806" s="6">
        <f>'حنا زكري'!J810</f>
        <v>0</v>
      </c>
      <c r="K2806" s="50"/>
      <c r="L2806" s="39">
        <f t="shared" si="86"/>
        <v>0</v>
      </c>
      <c r="M2806" s="39">
        <f t="shared" si="87"/>
        <v>0</v>
      </c>
    </row>
    <row r="2807" spans="1:13" ht="30" hidden="1" customHeight="1">
      <c r="A2807" s="6">
        <v>804</v>
      </c>
      <c r="B2807" s="4">
        <f>'حنا زكري'!B811</f>
        <v>0</v>
      </c>
      <c r="C2807" s="37">
        <f>'حنا زكري'!C811</f>
        <v>0</v>
      </c>
      <c r="D2807" s="7">
        <f>'حنا زكري'!D811</f>
        <v>0</v>
      </c>
      <c r="E2807" s="7">
        <f>'حنا زكري'!E811</f>
        <v>0</v>
      </c>
      <c r="F2807" s="7">
        <f>'حنا زكري'!F811</f>
        <v>0</v>
      </c>
      <c r="G2807" s="7">
        <f>'حنا زكري'!G811</f>
        <v>0</v>
      </c>
      <c r="H2807" s="6" t="s">
        <v>388</v>
      </c>
      <c r="I2807" s="6" t="s">
        <v>60</v>
      </c>
      <c r="J2807" s="6">
        <f>'حنا زكري'!J811</f>
        <v>0</v>
      </c>
      <c r="K2807" s="50"/>
      <c r="L2807" s="39">
        <f t="shared" si="86"/>
        <v>0</v>
      </c>
      <c r="M2807" s="39">
        <f t="shared" si="87"/>
        <v>0</v>
      </c>
    </row>
    <row r="2808" spans="1:13" ht="30" hidden="1" customHeight="1">
      <c r="A2808" s="6">
        <v>805</v>
      </c>
      <c r="B2808" s="4">
        <f>'حنا زكري'!B812</f>
        <v>0</v>
      </c>
      <c r="C2808" s="37">
        <f>'حنا زكري'!C812</f>
        <v>0</v>
      </c>
      <c r="D2808" s="7">
        <f>'حنا زكري'!D812</f>
        <v>0</v>
      </c>
      <c r="E2808" s="7">
        <f>'حنا زكري'!E812</f>
        <v>0</v>
      </c>
      <c r="F2808" s="7">
        <f>'حنا زكري'!F812</f>
        <v>0</v>
      </c>
      <c r="G2808" s="7">
        <f>'حنا زكري'!G812</f>
        <v>0</v>
      </c>
      <c r="H2808" s="6" t="s">
        <v>388</v>
      </c>
      <c r="I2808" s="6" t="s">
        <v>60</v>
      </c>
      <c r="J2808" s="6">
        <f>'حنا زكري'!J812</f>
        <v>0</v>
      </c>
      <c r="K2808" s="50"/>
      <c r="L2808" s="39">
        <f t="shared" si="86"/>
        <v>0</v>
      </c>
      <c r="M2808" s="39">
        <f t="shared" si="87"/>
        <v>0</v>
      </c>
    </row>
    <row r="2809" spans="1:13" ht="30" hidden="1" customHeight="1">
      <c r="A2809" s="6">
        <v>806</v>
      </c>
      <c r="B2809" s="4">
        <f>'حنا زكري'!B813</f>
        <v>0</v>
      </c>
      <c r="C2809" s="37">
        <f>'حنا زكري'!C813</f>
        <v>0</v>
      </c>
      <c r="D2809" s="7">
        <f>'حنا زكري'!D813</f>
        <v>0</v>
      </c>
      <c r="E2809" s="7">
        <f>'حنا زكري'!E813</f>
        <v>0</v>
      </c>
      <c r="F2809" s="7">
        <f>'حنا زكري'!F813</f>
        <v>0</v>
      </c>
      <c r="G2809" s="7">
        <f>'حنا زكري'!G813</f>
        <v>0</v>
      </c>
      <c r="H2809" s="6" t="s">
        <v>388</v>
      </c>
      <c r="I2809" s="6" t="s">
        <v>60</v>
      </c>
      <c r="J2809" s="6">
        <f>'حنا زكري'!J813</f>
        <v>0</v>
      </c>
      <c r="K2809" s="50"/>
      <c r="L2809" s="39">
        <f t="shared" si="86"/>
        <v>0</v>
      </c>
      <c r="M2809" s="39">
        <f t="shared" si="87"/>
        <v>0</v>
      </c>
    </row>
    <row r="2810" spans="1:13" ht="30" hidden="1" customHeight="1">
      <c r="A2810" s="6">
        <v>807</v>
      </c>
      <c r="B2810" s="4">
        <f>'حنا زكري'!B814</f>
        <v>0</v>
      </c>
      <c r="C2810" s="37">
        <f>'حنا زكري'!C814</f>
        <v>0</v>
      </c>
      <c r="D2810" s="7">
        <f>'حنا زكري'!D814</f>
        <v>0</v>
      </c>
      <c r="E2810" s="7">
        <f>'حنا زكري'!E814</f>
        <v>0</v>
      </c>
      <c r="F2810" s="7">
        <f>'حنا زكري'!F814</f>
        <v>0</v>
      </c>
      <c r="G2810" s="7">
        <f>'حنا زكري'!G814</f>
        <v>0</v>
      </c>
      <c r="H2810" s="6" t="s">
        <v>388</v>
      </c>
      <c r="I2810" s="6" t="s">
        <v>60</v>
      </c>
      <c r="J2810" s="6">
        <f>'حنا زكري'!J814</f>
        <v>0</v>
      </c>
      <c r="K2810" s="50"/>
      <c r="L2810" s="39">
        <f t="shared" si="86"/>
        <v>0</v>
      </c>
      <c r="M2810" s="39">
        <f t="shared" si="87"/>
        <v>0</v>
      </c>
    </row>
    <row r="2811" spans="1:13" ht="30" hidden="1" customHeight="1">
      <c r="A2811" s="6">
        <v>808</v>
      </c>
      <c r="B2811" s="4">
        <f>'حنا زكري'!B815</f>
        <v>0</v>
      </c>
      <c r="C2811" s="37">
        <f>'حنا زكري'!C815</f>
        <v>0</v>
      </c>
      <c r="D2811" s="7">
        <f>'حنا زكري'!D815</f>
        <v>0</v>
      </c>
      <c r="E2811" s="7">
        <f>'حنا زكري'!E815</f>
        <v>0</v>
      </c>
      <c r="F2811" s="7">
        <f>'حنا زكري'!F815</f>
        <v>0</v>
      </c>
      <c r="G2811" s="7">
        <f>'حنا زكري'!G815</f>
        <v>0</v>
      </c>
      <c r="H2811" s="6" t="s">
        <v>388</v>
      </c>
      <c r="I2811" s="6" t="s">
        <v>60</v>
      </c>
      <c r="J2811" s="6">
        <f>'حنا زكري'!J815</f>
        <v>0</v>
      </c>
      <c r="K2811" s="50"/>
      <c r="L2811" s="39">
        <f t="shared" si="86"/>
        <v>0</v>
      </c>
      <c r="M2811" s="39">
        <f t="shared" si="87"/>
        <v>0</v>
      </c>
    </row>
    <row r="2812" spans="1:13" ht="30" hidden="1" customHeight="1">
      <c r="A2812" s="6">
        <v>809</v>
      </c>
      <c r="B2812" s="4">
        <f>'حنا زكري'!B816</f>
        <v>0</v>
      </c>
      <c r="C2812" s="37">
        <f>'حنا زكري'!C816</f>
        <v>0</v>
      </c>
      <c r="D2812" s="7">
        <f>'حنا زكري'!D816</f>
        <v>0</v>
      </c>
      <c r="E2812" s="7">
        <f>'حنا زكري'!E816</f>
        <v>0</v>
      </c>
      <c r="F2812" s="7">
        <f>'حنا زكري'!F816</f>
        <v>0</v>
      </c>
      <c r="G2812" s="7">
        <f>'حنا زكري'!G816</f>
        <v>0</v>
      </c>
      <c r="H2812" s="6" t="s">
        <v>388</v>
      </c>
      <c r="I2812" s="6" t="s">
        <v>60</v>
      </c>
      <c r="J2812" s="6">
        <f>'حنا زكري'!J816</f>
        <v>0</v>
      </c>
      <c r="K2812" s="50"/>
      <c r="L2812" s="39">
        <f t="shared" si="86"/>
        <v>0</v>
      </c>
      <c r="M2812" s="39">
        <f t="shared" si="87"/>
        <v>0</v>
      </c>
    </row>
    <row r="2813" spans="1:13" ht="30" hidden="1" customHeight="1">
      <c r="A2813" s="6">
        <v>810</v>
      </c>
      <c r="B2813" s="4">
        <f>'حنا زكري'!B817</f>
        <v>0</v>
      </c>
      <c r="C2813" s="37">
        <f>'حنا زكري'!C817</f>
        <v>0</v>
      </c>
      <c r="D2813" s="7">
        <f>'حنا زكري'!D817</f>
        <v>0</v>
      </c>
      <c r="E2813" s="7">
        <f>'حنا زكري'!E817</f>
        <v>0</v>
      </c>
      <c r="F2813" s="7">
        <f>'حنا زكري'!F817</f>
        <v>0</v>
      </c>
      <c r="G2813" s="7">
        <f>'حنا زكري'!G817</f>
        <v>0</v>
      </c>
      <c r="H2813" s="6" t="s">
        <v>388</v>
      </c>
      <c r="I2813" s="6" t="s">
        <v>60</v>
      </c>
      <c r="J2813" s="6">
        <f>'حنا زكري'!J817</f>
        <v>0</v>
      </c>
      <c r="K2813" s="50"/>
      <c r="L2813" s="39">
        <f t="shared" si="86"/>
        <v>0</v>
      </c>
      <c r="M2813" s="39">
        <f t="shared" si="87"/>
        <v>0</v>
      </c>
    </row>
    <row r="2814" spans="1:13" ht="30" hidden="1" customHeight="1">
      <c r="A2814" s="6">
        <v>811</v>
      </c>
      <c r="B2814" s="4">
        <f>'حنا زكري'!B818</f>
        <v>0</v>
      </c>
      <c r="C2814" s="37">
        <f>'حنا زكري'!C818</f>
        <v>0</v>
      </c>
      <c r="D2814" s="7">
        <f>'حنا زكري'!D818</f>
        <v>0</v>
      </c>
      <c r="E2814" s="7">
        <f>'حنا زكري'!E818</f>
        <v>0</v>
      </c>
      <c r="F2814" s="7">
        <f>'حنا زكري'!F818</f>
        <v>0</v>
      </c>
      <c r="G2814" s="7">
        <f>'حنا زكري'!G818</f>
        <v>0</v>
      </c>
      <c r="H2814" s="6" t="s">
        <v>388</v>
      </c>
      <c r="I2814" s="6" t="s">
        <v>60</v>
      </c>
      <c r="J2814" s="6">
        <f>'حنا زكري'!J818</f>
        <v>0</v>
      </c>
      <c r="K2814" s="50"/>
      <c r="L2814" s="39">
        <f t="shared" si="86"/>
        <v>0</v>
      </c>
      <c r="M2814" s="39">
        <f t="shared" si="87"/>
        <v>0</v>
      </c>
    </row>
    <row r="2815" spans="1:13" ht="30" hidden="1" customHeight="1">
      <c r="A2815" s="6">
        <v>812</v>
      </c>
      <c r="B2815" s="4">
        <f>'حنا زكري'!B819</f>
        <v>0</v>
      </c>
      <c r="C2815" s="37">
        <f>'حنا زكري'!C819</f>
        <v>0</v>
      </c>
      <c r="D2815" s="7">
        <f>'حنا زكري'!D819</f>
        <v>0</v>
      </c>
      <c r="E2815" s="7">
        <f>'حنا زكري'!E819</f>
        <v>0</v>
      </c>
      <c r="F2815" s="7">
        <f>'حنا زكري'!F819</f>
        <v>0</v>
      </c>
      <c r="G2815" s="7">
        <f>'حنا زكري'!G819</f>
        <v>0</v>
      </c>
      <c r="H2815" s="6" t="s">
        <v>388</v>
      </c>
      <c r="I2815" s="6" t="s">
        <v>60</v>
      </c>
      <c r="J2815" s="6">
        <f>'حنا زكري'!J819</f>
        <v>0</v>
      </c>
      <c r="K2815" s="50"/>
      <c r="L2815" s="39">
        <f t="shared" si="86"/>
        <v>0</v>
      </c>
      <c r="M2815" s="39">
        <f t="shared" si="87"/>
        <v>0</v>
      </c>
    </row>
    <row r="2816" spans="1:13" ht="30" hidden="1" customHeight="1">
      <c r="A2816" s="6">
        <v>813</v>
      </c>
      <c r="B2816" s="4">
        <f>'حنا زكري'!B820</f>
        <v>0</v>
      </c>
      <c r="C2816" s="37">
        <f>'حنا زكري'!C820</f>
        <v>0</v>
      </c>
      <c r="D2816" s="7">
        <f>'حنا زكري'!D820</f>
        <v>0</v>
      </c>
      <c r="E2816" s="7">
        <f>'حنا زكري'!E820</f>
        <v>0</v>
      </c>
      <c r="F2816" s="7">
        <f>'حنا زكري'!F820</f>
        <v>0</v>
      </c>
      <c r="G2816" s="7">
        <f>'حنا زكري'!G820</f>
        <v>0</v>
      </c>
      <c r="H2816" s="6" t="s">
        <v>388</v>
      </c>
      <c r="I2816" s="6" t="s">
        <v>60</v>
      </c>
      <c r="J2816" s="6">
        <f>'حنا زكري'!J820</f>
        <v>0</v>
      </c>
      <c r="K2816" s="50"/>
      <c r="L2816" s="39">
        <f t="shared" si="86"/>
        <v>0</v>
      </c>
      <c r="M2816" s="39">
        <f t="shared" si="87"/>
        <v>0</v>
      </c>
    </row>
    <row r="2817" spans="1:13" ht="30" hidden="1" customHeight="1">
      <c r="A2817" s="6">
        <v>814</v>
      </c>
      <c r="B2817" s="4">
        <f>'حنا زكري'!B821</f>
        <v>0</v>
      </c>
      <c r="C2817" s="37">
        <f>'حنا زكري'!C821</f>
        <v>0</v>
      </c>
      <c r="D2817" s="7">
        <f>'حنا زكري'!D821</f>
        <v>0</v>
      </c>
      <c r="E2817" s="7">
        <f>'حنا زكري'!E821</f>
        <v>0</v>
      </c>
      <c r="F2817" s="7">
        <f>'حنا زكري'!F821</f>
        <v>0</v>
      </c>
      <c r="G2817" s="7">
        <f>'حنا زكري'!G821</f>
        <v>0</v>
      </c>
      <c r="H2817" s="6" t="s">
        <v>388</v>
      </c>
      <c r="I2817" s="6" t="s">
        <v>60</v>
      </c>
      <c r="J2817" s="6">
        <f>'حنا زكري'!J821</f>
        <v>0</v>
      </c>
      <c r="K2817" s="50"/>
      <c r="L2817" s="39">
        <f t="shared" si="86"/>
        <v>0</v>
      </c>
      <c r="M2817" s="39">
        <f t="shared" si="87"/>
        <v>0</v>
      </c>
    </row>
    <row r="2818" spans="1:13" ht="30" hidden="1" customHeight="1">
      <c r="A2818" s="6">
        <v>815</v>
      </c>
      <c r="B2818" s="4">
        <f>'حنا زكري'!B822</f>
        <v>0</v>
      </c>
      <c r="C2818" s="37">
        <f>'حنا زكري'!C822</f>
        <v>0</v>
      </c>
      <c r="D2818" s="7">
        <f>'حنا زكري'!D822</f>
        <v>0</v>
      </c>
      <c r="E2818" s="7">
        <f>'حنا زكري'!E822</f>
        <v>0</v>
      </c>
      <c r="F2818" s="7">
        <f>'حنا زكري'!F822</f>
        <v>0</v>
      </c>
      <c r="G2818" s="7">
        <f>'حنا زكري'!G822</f>
        <v>0</v>
      </c>
      <c r="H2818" s="6" t="s">
        <v>388</v>
      </c>
      <c r="I2818" s="6" t="s">
        <v>60</v>
      </c>
      <c r="J2818" s="6">
        <f>'حنا زكري'!J822</f>
        <v>0</v>
      </c>
      <c r="K2818" s="50"/>
      <c r="L2818" s="39">
        <f t="shared" si="86"/>
        <v>0</v>
      </c>
      <c r="M2818" s="39">
        <f t="shared" si="87"/>
        <v>0</v>
      </c>
    </row>
    <row r="2819" spans="1:13" ht="30" hidden="1" customHeight="1">
      <c r="A2819" s="6">
        <v>816</v>
      </c>
      <c r="B2819" s="4">
        <f>'حنا زكري'!B823</f>
        <v>0</v>
      </c>
      <c r="C2819" s="37">
        <f>'حنا زكري'!C823</f>
        <v>0</v>
      </c>
      <c r="D2819" s="7">
        <f>'حنا زكري'!D823</f>
        <v>0</v>
      </c>
      <c r="E2819" s="7">
        <f>'حنا زكري'!E823</f>
        <v>0</v>
      </c>
      <c r="F2819" s="7">
        <f>'حنا زكري'!F823</f>
        <v>0</v>
      </c>
      <c r="G2819" s="7">
        <f>'حنا زكري'!G823</f>
        <v>0</v>
      </c>
      <c r="H2819" s="6" t="s">
        <v>388</v>
      </c>
      <c r="I2819" s="6" t="s">
        <v>60</v>
      </c>
      <c r="J2819" s="6">
        <f>'حنا زكري'!J823</f>
        <v>0</v>
      </c>
      <c r="K2819" s="50"/>
      <c r="L2819" s="39">
        <f t="shared" si="86"/>
        <v>0</v>
      </c>
      <c r="M2819" s="39">
        <f t="shared" si="87"/>
        <v>0</v>
      </c>
    </row>
    <row r="2820" spans="1:13" ht="30" hidden="1" customHeight="1">
      <c r="A2820" s="6">
        <v>817</v>
      </c>
      <c r="B2820" s="4">
        <f>'حنا زكري'!B824</f>
        <v>0</v>
      </c>
      <c r="C2820" s="37">
        <f>'حنا زكري'!C824</f>
        <v>0</v>
      </c>
      <c r="D2820" s="7">
        <f>'حنا زكري'!D824</f>
        <v>0</v>
      </c>
      <c r="E2820" s="7">
        <f>'حنا زكري'!E824</f>
        <v>0</v>
      </c>
      <c r="F2820" s="7">
        <f>'حنا زكري'!F824</f>
        <v>0</v>
      </c>
      <c r="G2820" s="7">
        <f>'حنا زكري'!G824</f>
        <v>0</v>
      </c>
      <c r="H2820" s="6" t="s">
        <v>388</v>
      </c>
      <c r="I2820" s="6" t="s">
        <v>60</v>
      </c>
      <c r="J2820" s="6">
        <f>'حنا زكري'!J824</f>
        <v>0</v>
      </c>
      <c r="K2820" s="50"/>
      <c r="L2820" s="39">
        <f t="shared" si="86"/>
        <v>0</v>
      </c>
      <c r="M2820" s="39">
        <f t="shared" si="87"/>
        <v>0</v>
      </c>
    </row>
    <row r="2821" spans="1:13" ht="30" hidden="1" customHeight="1">
      <c r="A2821" s="6">
        <v>818</v>
      </c>
      <c r="B2821" s="4">
        <f>'حنا زكري'!B825</f>
        <v>0</v>
      </c>
      <c r="C2821" s="37">
        <f>'حنا زكري'!C825</f>
        <v>0</v>
      </c>
      <c r="D2821" s="7">
        <f>'حنا زكري'!D825</f>
        <v>0</v>
      </c>
      <c r="E2821" s="7">
        <f>'حنا زكري'!E825</f>
        <v>0</v>
      </c>
      <c r="F2821" s="7">
        <f>'حنا زكري'!F825</f>
        <v>0</v>
      </c>
      <c r="G2821" s="7">
        <f>'حنا زكري'!G825</f>
        <v>0</v>
      </c>
      <c r="H2821" s="6" t="s">
        <v>388</v>
      </c>
      <c r="I2821" s="6" t="s">
        <v>60</v>
      </c>
      <c r="J2821" s="6">
        <f>'حنا زكري'!J825</f>
        <v>0</v>
      </c>
      <c r="K2821" s="50"/>
      <c r="L2821" s="39">
        <f t="shared" ref="L2821:L2884" si="88">IF(AND(E2821="سويس",B2821=$I$1),1,0)</f>
        <v>0</v>
      </c>
      <c r="M2821" s="39">
        <f t="shared" ref="M2821:M2884" si="89">IF(AND(E2821="عاشر",B2821=$I$1),1,0)</f>
        <v>0</v>
      </c>
    </row>
    <row r="2822" spans="1:13" ht="30" hidden="1" customHeight="1">
      <c r="A2822" s="6">
        <v>819</v>
      </c>
      <c r="B2822" s="4">
        <f>'حنا زكري'!B826</f>
        <v>0</v>
      </c>
      <c r="C2822" s="37">
        <f>'حنا زكري'!C826</f>
        <v>0</v>
      </c>
      <c r="D2822" s="7">
        <f>'حنا زكري'!D826</f>
        <v>0</v>
      </c>
      <c r="E2822" s="7">
        <f>'حنا زكري'!E826</f>
        <v>0</v>
      </c>
      <c r="F2822" s="7">
        <f>'حنا زكري'!F826</f>
        <v>0</v>
      </c>
      <c r="G2822" s="7">
        <f>'حنا زكري'!G826</f>
        <v>0</v>
      </c>
      <c r="H2822" s="6" t="s">
        <v>388</v>
      </c>
      <c r="I2822" s="6" t="s">
        <v>60</v>
      </c>
      <c r="J2822" s="6">
        <f>'حنا زكري'!J826</f>
        <v>0</v>
      </c>
      <c r="K2822" s="50"/>
      <c r="L2822" s="39">
        <f t="shared" si="88"/>
        <v>0</v>
      </c>
      <c r="M2822" s="39">
        <f t="shared" si="89"/>
        <v>0</v>
      </c>
    </row>
    <row r="2823" spans="1:13" ht="30" hidden="1" customHeight="1">
      <c r="A2823" s="6">
        <v>820</v>
      </c>
      <c r="B2823" s="4">
        <f>'حنا زكري'!B827</f>
        <v>0</v>
      </c>
      <c r="C2823" s="37">
        <f>'حنا زكري'!C827</f>
        <v>0</v>
      </c>
      <c r="D2823" s="7">
        <f>'حنا زكري'!D827</f>
        <v>0</v>
      </c>
      <c r="E2823" s="7">
        <f>'حنا زكري'!E827</f>
        <v>0</v>
      </c>
      <c r="F2823" s="7">
        <f>'حنا زكري'!F827</f>
        <v>0</v>
      </c>
      <c r="G2823" s="7">
        <f>'حنا زكري'!G827</f>
        <v>0</v>
      </c>
      <c r="H2823" s="6" t="s">
        <v>388</v>
      </c>
      <c r="I2823" s="6" t="s">
        <v>60</v>
      </c>
      <c r="J2823" s="6">
        <f>'حنا زكري'!J827</f>
        <v>0</v>
      </c>
      <c r="K2823" s="50"/>
      <c r="L2823" s="39">
        <f t="shared" si="88"/>
        <v>0</v>
      </c>
      <c r="M2823" s="39">
        <f t="shared" si="89"/>
        <v>0</v>
      </c>
    </row>
    <row r="2824" spans="1:13" ht="30" hidden="1" customHeight="1">
      <c r="A2824" s="6">
        <v>821</v>
      </c>
      <c r="B2824" s="4">
        <f>'حنا زكري'!B828</f>
        <v>0</v>
      </c>
      <c r="C2824" s="37">
        <f>'حنا زكري'!C828</f>
        <v>0</v>
      </c>
      <c r="D2824" s="7">
        <f>'حنا زكري'!D828</f>
        <v>0</v>
      </c>
      <c r="E2824" s="7">
        <f>'حنا زكري'!E828</f>
        <v>0</v>
      </c>
      <c r="F2824" s="7">
        <f>'حنا زكري'!F828</f>
        <v>0</v>
      </c>
      <c r="G2824" s="7">
        <f>'حنا زكري'!G828</f>
        <v>0</v>
      </c>
      <c r="H2824" s="6" t="s">
        <v>388</v>
      </c>
      <c r="I2824" s="6" t="s">
        <v>60</v>
      </c>
      <c r="J2824" s="6">
        <f>'حنا زكري'!J828</f>
        <v>0</v>
      </c>
      <c r="K2824" s="50"/>
      <c r="L2824" s="39">
        <f t="shared" si="88"/>
        <v>0</v>
      </c>
      <c r="M2824" s="39">
        <f t="shared" si="89"/>
        <v>0</v>
      </c>
    </row>
    <row r="2825" spans="1:13" ht="30" hidden="1" customHeight="1">
      <c r="A2825" s="6">
        <v>822</v>
      </c>
      <c r="B2825" s="4">
        <f>'حنا زكري'!B829</f>
        <v>0</v>
      </c>
      <c r="C2825" s="37">
        <f>'حنا زكري'!C829</f>
        <v>0</v>
      </c>
      <c r="D2825" s="7">
        <f>'حنا زكري'!D829</f>
        <v>0</v>
      </c>
      <c r="E2825" s="7">
        <f>'حنا زكري'!E829</f>
        <v>0</v>
      </c>
      <c r="F2825" s="7">
        <f>'حنا زكري'!F829</f>
        <v>0</v>
      </c>
      <c r="G2825" s="7">
        <f>'حنا زكري'!G829</f>
        <v>0</v>
      </c>
      <c r="H2825" s="6" t="s">
        <v>388</v>
      </c>
      <c r="I2825" s="6" t="s">
        <v>60</v>
      </c>
      <c r="J2825" s="6">
        <f>'حنا زكري'!J829</f>
        <v>0</v>
      </c>
      <c r="K2825" s="50"/>
      <c r="L2825" s="39">
        <f t="shared" si="88"/>
        <v>0</v>
      </c>
      <c r="M2825" s="39">
        <f t="shared" si="89"/>
        <v>0</v>
      </c>
    </row>
    <row r="2826" spans="1:13" ht="30" hidden="1" customHeight="1">
      <c r="A2826" s="6">
        <v>823</v>
      </c>
      <c r="B2826" s="4">
        <f>'حنا زكري'!B830</f>
        <v>0</v>
      </c>
      <c r="C2826" s="37">
        <f>'حنا زكري'!C830</f>
        <v>0</v>
      </c>
      <c r="D2826" s="7">
        <f>'حنا زكري'!D830</f>
        <v>0</v>
      </c>
      <c r="E2826" s="7">
        <f>'حنا زكري'!E830</f>
        <v>0</v>
      </c>
      <c r="F2826" s="7">
        <f>'حنا زكري'!F830</f>
        <v>0</v>
      </c>
      <c r="G2826" s="7">
        <f>'حنا زكري'!G830</f>
        <v>0</v>
      </c>
      <c r="H2826" s="6" t="s">
        <v>388</v>
      </c>
      <c r="I2826" s="6" t="s">
        <v>60</v>
      </c>
      <c r="J2826" s="6">
        <f>'حنا زكري'!J830</f>
        <v>0</v>
      </c>
      <c r="K2826" s="50"/>
      <c r="L2826" s="39">
        <f t="shared" si="88"/>
        <v>0</v>
      </c>
      <c r="M2826" s="39">
        <f t="shared" si="89"/>
        <v>0</v>
      </c>
    </row>
    <row r="2827" spans="1:13" ht="30" hidden="1" customHeight="1">
      <c r="A2827" s="6">
        <v>824</v>
      </c>
      <c r="B2827" s="4">
        <f>'حنا زكري'!B831</f>
        <v>0</v>
      </c>
      <c r="C2827" s="37">
        <f>'حنا زكري'!C831</f>
        <v>0</v>
      </c>
      <c r="D2827" s="7">
        <f>'حنا زكري'!D831</f>
        <v>0</v>
      </c>
      <c r="E2827" s="7">
        <f>'حنا زكري'!E831</f>
        <v>0</v>
      </c>
      <c r="F2827" s="7">
        <f>'حنا زكري'!F831</f>
        <v>0</v>
      </c>
      <c r="G2827" s="7">
        <f>'حنا زكري'!G831</f>
        <v>0</v>
      </c>
      <c r="H2827" s="6" t="s">
        <v>388</v>
      </c>
      <c r="I2827" s="6" t="s">
        <v>60</v>
      </c>
      <c r="J2827" s="6">
        <f>'حنا زكري'!J831</f>
        <v>0</v>
      </c>
      <c r="K2827" s="50"/>
      <c r="L2827" s="39">
        <f t="shared" si="88"/>
        <v>0</v>
      </c>
      <c r="M2827" s="39">
        <f t="shared" si="89"/>
        <v>0</v>
      </c>
    </row>
    <row r="2828" spans="1:13" ht="30" hidden="1" customHeight="1">
      <c r="A2828" s="6">
        <v>825</v>
      </c>
      <c r="B2828" s="4">
        <f>'حنا زكري'!B832</f>
        <v>0</v>
      </c>
      <c r="C2828" s="37">
        <f>'حنا زكري'!C832</f>
        <v>0</v>
      </c>
      <c r="D2828" s="7">
        <f>'حنا زكري'!D832</f>
        <v>0</v>
      </c>
      <c r="E2828" s="7">
        <f>'حنا زكري'!E832</f>
        <v>0</v>
      </c>
      <c r="F2828" s="7">
        <f>'حنا زكري'!F832</f>
        <v>0</v>
      </c>
      <c r="G2828" s="7">
        <f>'حنا زكري'!G832</f>
        <v>0</v>
      </c>
      <c r="H2828" s="6" t="s">
        <v>388</v>
      </c>
      <c r="I2828" s="6" t="s">
        <v>60</v>
      </c>
      <c r="J2828" s="6">
        <f>'حنا زكري'!J832</f>
        <v>0</v>
      </c>
      <c r="K2828" s="50"/>
      <c r="L2828" s="39">
        <f t="shared" si="88"/>
        <v>0</v>
      </c>
      <c r="M2828" s="39">
        <f t="shared" si="89"/>
        <v>0</v>
      </c>
    </row>
    <row r="2829" spans="1:13" ht="30" hidden="1" customHeight="1">
      <c r="A2829" s="6">
        <v>826</v>
      </c>
      <c r="B2829" s="4">
        <f>'حنا زكري'!B833</f>
        <v>0</v>
      </c>
      <c r="C2829" s="37">
        <f>'حنا زكري'!C833</f>
        <v>0</v>
      </c>
      <c r="D2829" s="7">
        <f>'حنا زكري'!D833</f>
        <v>0</v>
      </c>
      <c r="E2829" s="7">
        <f>'حنا زكري'!E833</f>
        <v>0</v>
      </c>
      <c r="F2829" s="7">
        <f>'حنا زكري'!F833</f>
        <v>0</v>
      </c>
      <c r="G2829" s="7">
        <f>'حنا زكري'!G833</f>
        <v>0</v>
      </c>
      <c r="H2829" s="6" t="s">
        <v>388</v>
      </c>
      <c r="I2829" s="6" t="s">
        <v>60</v>
      </c>
      <c r="J2829" s="6">
        <f>'حنا زكري'!J833</f>
        <v>0</v>
      </c>
      <c r="K2829" s="50"/>
      <c r="L2829" s="39">
        <f t="shared" si="88"/>
        <v>0</v>
      </c>
      <c r="M2829" s="39">
        <f t="shared" si="89"/>
        <v>0</v>
      </c>
    </row>
    <row r="2830" spans="1:13" ht="30" hidden="1" customHeight="1">
      <c r="A2830" s="6">
        <v>827</v>
      </c>
      <c r="B2830" s="4">
        <f>'حنا زكري'!B834</f>
        <v>0</v>
      </c>
      <c r="C2830" s="37">
        <f>'حنا زكري'!C834</f>
        <v>0</v>
      </c>
      <c r="D2830" s="7">
        <f>'حنا زكري'!D834</f>
        <v>0</v>
      </c>
      <c r="E2830" s="7">
        <f>'حنا زكري'!E834</f>
        <v>0</v>
      </c>
      <c r="F2830" s="7">
        <f>'حنا زكري'!F834</f>
        <v>0</v>
      </c>
      <c r="G2830" s="7">
        <f>'حنا زكري'!G834</f>
        <v>0</v>
      </c>
      <c r="H2830" s="6" t="s">
        <v>388</v>
      </c>
      <c r="I2830" s="6" t="s">
        <v>60</v>
      </c>
      <c r="J2830" s="6">
        <f>'حنا زكري'!J834</f>
        <v>0</v>
      </c>
      <c r="K2830" s="50"/>
      <c r="L2830" s="39">
        <f t="shared" si="88"/>
        <v>0</v>
      </c>
      <c r="M2830" s="39">
        <f t="shared" si="89"/>
        <v>0</v>
      </c>
    </row>
    <row r="2831" spans="1:13" ht="30" hidden="1" customHeight="1">
      <c r="A2831" s="6">
        <v>828</v>
      </c>
      <c r="B2831" s="4">
        <f>'حنا زكري'!B835</f>
        <v>0</v>
      </c>
      <c r="C2831" s="37">
        <f>'حنا زكري'!C835</f>
        <v>0</v>
      </c>
      <c r="D2831" s="7">
        <f>'حنا زكري'!D835</f>
        <v>0</v>
      </c>
      <c r="E2831" s="7">
        <f>'حنا زكري'!E835</f>
        <v>0</v>
      </c>
      <c r="F2831" s="7">
        <f>'حنا زكري'!F835</f>
        <v>0</v>
      </c>
      <c r="G2831" s="7">
        <f>'حنا زكري'!G835</f>
        <v>0</v>
      </c>
      <c r="H2831" s="6" t="s">
        <v>388</v>
      </c>
      <c r="I2831" s="6" t="s">
        <v>60</v>
      </c>
      <c r="J2831" s="6">
        <f>'حنا زكري'!J835</f>
        <v>0</v>
      </c>
      <c r="K2831" s="50"/>
      <c r="L2831" s="39">
        <f t="shared" si="88"/>
        <v>0</v>
      </c>
      <c r="M2831" s="39">
        <f t="shared" si="89"/>
        <v>0</v>
      </c>
    </row>
    <row r="2832" spans="1:13" ht="30" hidden="1" customHeight="1">
      <c r="A2832" s="6">
        <v>829</v>
      </c>
      <c r="B2832" s="4">
        <f>'حنا زكري'!B836</f>
        <v>0</v>
      </c>
      <c r="C2832" s="37">
        <f>'حنا زكري'!C836</f>
        <v>0</v>
      </c>
      <c r="D2832" s="7">
        <f>'حنا زكري'!D836</f>
        <v>0</v>
      </c>
      <c r="E2832" s="7">
        <f>'حنا زكري'!E836</f>
        <v>0</v>
      </c>
      <c r="F2832" s="7">
        <f>'حنا زكري'!F836</f>
        <v>0</v>
      </c>
      <c r="G2832" s="7">
        <f>'حنا زكري'!G836</f>
        <v>0</v>
      </c>
      <c r="H2832" s="6" t="s">
        <v>388</v>
      </c>
      <c r="I2832" s="6" t="s">
        <v>60</v>
      </c>
      <c r="J2832" s="6">
        <f>'حنا زكري'!J836</f>
        <v>0</v>
      </c>
      <c r="K2832" s="50"/>
      <c r="L2832" s="39">
        <f t="shared" si="88"/>
        <v>0</v>
      </c>
      <c r="M2832" s="39">
        <f t="shared" si="89"/>
        <v>0</v>
      </c>
    </row>
    <row r="2833" spans="1:13" ht="30" hidden="1" customHeight="1">
      <c r="A2833" s="6">
        <v>830</v>
      </c>
      <c r="B2833" s="4">
        <f>'حنا زكري'!B837</f>
        <v>0</v>
      </c>
      <c r="C2833" s="37">
        <f>'حنا زكري'!C837</f>
        <v>0</v>
      </c>
      <c r="D2833" s="7">
        <f>'حنا زكري'!D837</f>
        <v>0</v>
      </c>
      <c r="E2833" s="7">
        <f>'حنا زكري'!E837</f>
        <v>0</v>
      </c>
      <c r="F2833" s="7">
        <f>'حنا زكري'!F837</f>
        <v>0</v>
      </c>
      <c r="G2833" s="7">
        <f>'حنا زكري'!G837</f>
        <v>0</v>
      </c>
      <c r="H2833" s="6" t="s">
        <v>388</v>
      </c>
      <c r="I2833" s="6" t="s">
        <v>60</v>
      </c>
      <c r="J2833" s="6">
        <f>'حنا زكري'!J837</f>
        <v>0</v>
      </c>
      <c r="K2833" s="50"/>
      <c r="L2833" s="39">
        <f t="shared" si="88"/>
        <v>0</v>
      </c>
      <c r="M2833" s="39">
        <f t="shared" si="89"/>
        <v>0</v>
      </c>
    </row>
    <row r="2834" spans="1:13" ht="30" hidden="1" customHeight="1">
      <c r="A2834" s="6">
        <v>831</v>
      </c>
      <c r="B2834" s="4">
        <f>'حنا زكري'!B838</f>
        <v>0</v>
      </c>
      <c r="C2834" s="37">
        <f>'حنا زكري'!C838</f>
        <v>0</v>
      </c>
      <c r="D2834" s="7">
        <f>'حنا زكري'!D838</f>
        <v>0</v>
      </c>
      <c r="E2834" s="7">
        <f>'حنا زكري'!E838</f>
        <v>0</v>
      </c>
      <c r="F2834" s="7">
        <f>'حنا زكري'!F838</f>
        <v>0</v>
      </c>
      <c r="G2834" s="7">
        <f>'حنا زكري'!G838</f>
        <v>0</v>
      </c>
      <c r="H2834" s="6" t="s">
        <v>388</v>
      </c>
      <c r="I2834" s="6" t="s">
        <v>60</v>
      </c>
      <c r="J2834" s="6">
        <f>'حنا زكري'!J838</f>
        <v>0</v>
      </c>
      <c r="K2834" s="50"/>
      <c r="L2834" s="39">
        <f t="shared" si="88"/>
        <v>0</v>
      </c>
      <c r="M2834" s="39">
        <f t="shared" si="89"/>
        <v>0</v>
      </c>
    </row>
    <row r="2835" spans="1:13" ht="30" hidden="1" customHeight="1">
      <c r="A2835" s="6">
        <v>832</v>
      </c>
      <c r="B2835" s="4">
        <f>'حنا زكري'!B839</f>
        <v>0</v>
      </c>
      <c r="C2835" s="37">
        <f>'حنا زكري'!C839</f>
        <v>0</v>
      </c>
      <c r="D2835" s="7">
        <f>'حنا زكري'!D839</f>
        <v>0</v>
      </c>
      <c r="E2835" s="7">
        <f>'حنا زكري'!E839</f>
        <v>0</v>
      </c>
      <c r="F2835" s="7">
        <f>'حنا زكري'!F839</f>
        <v>0</v>
      </c>
      <c r="G2835" s="7">
        <f>'حنا زكري'!G839</f>
        <v>0</v>
      </c>
      <c r="H2835" s="6" t="s">
        <v>388</v>
      </c>
      <c r="I2835" s="6" t="s">
        <v>60</v>
      </c>
      <c r="J2835" s="6">
        <f>'حنا زكري'!J839</f>
        <v>0</v>
      </c>
      <c r="K2835" s="50"/>
      <c r="L2835" s="39">
        <f t="shared" si="88"/>
        <v>0</v>
      </c>
      <c r="M2835" s="39">
        <f t="shared" si="89"/>
        <v>0</v>
      </c>
    </row>
    <row r="2836" spans="1:13" ht="30" hidden="1" customHeight="1">
      <c r="A2836" s="6">
        <v>833</v>
      </c>
      <c r="B2836" s="4">
        <f>'حنا زكري'!B840</f>
        <v>0</v>
      </c>
      <c r="C2836" s="37">
        <f>'حنا زكري'!C840</f>
        <v>0</v>
      </c>
      <c r="D2836" s="7">
        <f>'حنا زكري'!D840</f>
        <v>0</v>
      </c>
      <c r="E2836" s="7">
        <f>'حنا زكري'!E840</f>
        <v>0</v>
      </c>
      <c r="F2836" s="7">
        <f>'حنا زكري'!F840</f>
        <v>0</v>
      </c>
      <c r="G2836" s="7">
        <f>'حنا زكري'!G840</f>
        <v>0</v>
      </c>
      <c r="H2836" s="6" t="s">
        <v>388</v>
      </c>
      <c r="I2836" s="6" t="s">
        <v>60</v>
      </c>
      <c r="J2836" s="6">
        <f>'حنا زكري'!J840</f>
        <v>0</v>
      </c>
      <c r="K2836" s="50"/>
      <c r="L2836" s="39">
        <f t="shared" si="88"/>
        <v>0</v>
      </c>
      <c r="M2836" s="39">
        <f t="shared" si="89"/>
        <v>0</v>
      </c>
    </row>
    <row r="2837" spans="1:13" ht="30" hidden="1" customHeight="1">
      <c r="A2837" s="6">
        <v>834</v>
      </c>
      <c r="B2837" s="4">
        <f>'حنا زكري'!B841</f>
        <v>0</v>
      </c>
      <c r="C2837" s="37">
        <f>'حنا زكري'!C841</f>
        <v>0</v>
      </c>
      <c r="D2837" s="7">
        <f>'حنا زكري'!D841</f>
        <v>0</v>
      </c>
      <c r="E2837" s="7">
        <f>'حنا زكري'!E841</f>
        <v>0</v>
      </c>
      <c r="F2837" s="7">
        <f>'حنا زكري'!F841</f>
        <v>0</v>
      </c>
      <c r="G2837" s="7">
        <f>'حنا زكري'!G841</f>
        <v>0</v>
      </c>
      <c r="H2837" s="6" t="s">
        <v>388</v>
      </c>
      <c r="I2837" s="6" t="s">
        <v>60</v>
      </c>
      <c r="J2837" s="6">
        <f>'حنا زكري'!J841</f>
        <v>0</v>
      </c>
      <c r="K2837" s="50"/>
      <c r="L2837" s="39">
        <f t="shared" si="88"/>
        <v>0</v>
      </c>
      <c r="M2837" s="39">
        <f t="shared" si="89"/>
        <v>0</v>
      </c>
    </row>
    <row r="2838" spans="1:13" ht="30" hidden="1" customHeight="1">
      <c r="A2838" s="6">
        <v>835</v>
      </c>
      <c r="B2838" s="4">
        <f>'حنا زكري'!B842</f>
        <v>0</v>
      </c>
      <c r="C2838" s="37">
        <f>'حنا زكري'!C842</f>
        <v>0</v>
      </c>
      <c r="D2838" s="7">
        <f>'حنا زكري'!D842</f>
        <v>0</v>
      </c>
      <c r="E2838" s="7">
        <f>'حنا زكري'!E842</f>
        <v>0</v>
      </c>
      <c r="F2838" s="7">
        <f>'حنا زكري'!F842</f>
        <v>0</v>
      </c>
      <c r="G2838" s="7">
        <f>'حنا زكري'!G842</f>
        <v>0</v>
      </c>
      <c r="H2838" s="6" t="s">
        <v>388</v>
      </c>
      <c r="I2838" s="6" t="s">
        <v>60</v>
      </c>
      <c r="J2838" s="6">
        <f>'حنا زكري'!J842</f>
        <v>0</v>
      </c>
      <c r="K2838" s="50"/>
      <c r="L2838" s="39">
        <f t="shared" si="88"/>
        <v>0</v>
      </c>
      <c r="M2838" s="39">
        <f t="shared" si="89"/>
        <v>0</v>
      </c>
    </row>
    <row r="2839" spans="1:13" ht="30" hidden="1" customHeight="1">
      <c r="A2839" s="6">
        <v>836</v>
      </c>
      <c r="B2839" s="4">
        <f>'حنا زكري'!B843</f>
        <v>0</v>
      </c>
      <c r="C2839" s="37">
        <f>'حنا زكري'!C843</f>
        <v>0</v>
      </c>
      <c r="D2839" s="7">
        <f>'حنا زكري'!D843</f>
        <v>0</v>
      </c>
      <c r="E2839" s="7">
        <f>'حنا زكري'!E843</f>
        <v>0</v>
      </c>
      <c r="F2839" s="7">
        <f>'حنا زكري'!F843</f>
        <v>0</v>
      </c>
      <c r="G2839" s="7">
        <f>'حنا زكري'!G843</f>
        <v>0</v>
      </c>
      <c r="H2839" s="6" t="s">
        <v>388</v>
      </c>
      <c r="I2839" s="6" t="s">
        <v>60</v>
      </c>
      <c r="J2839" s="6">
        <f>'حنا زكري'!J843</f>
        <v>0</v>
      </c>
      <c r="K2839" s="50"/>
      <c r="L2839" s="39">
        <f t="shared" si="88"/>
        <v>0</v>
      </c>
      <c r="M2839" s="39">
        <f t="shared" si="89"/>
        <v>0</v>
      </c>
    </row>
    <row r="2840" spans="1:13" ht="30" hidden="1" customHeight="1">
      <c r="A2840" s="6">
        <v>837</v>
      </c>
      <c r="B2840" s="4">
        <f>'حنا زكري'!B844</f>
        <v>0</v>
      </c>
      <c r="C2840" s="37">
        <f>'حنا زكري'!C844</f>
        <v>0</v>
      </c>
      <c r="D2840" s="7">
        <f>'حنا زكري'!D844</f>
        <v>0</v>
      </c>
      <c r="E2840" s="7">
        <f>'حنا زكري'!E844</f>
        <v>0</v>
      </c>
      <c r="F2840" s="7">
        <f>'حنا زكري'!F844</f>
        <v>0</v>
      </c>
      <c r="G2840" s="7">
        <f>'حنا زكري'!G844</f>
        <v>0</v>
      </c>
      <c r="H2840" s="6" t="s">
        <v>388</v>
      </c>
      <c r="I2840" s="6" t="s">
        <v>60</v>
      </c>
      <c r="J2840" s="6">
        <f>'حنا زكري'!J844</f>
        <v>0</v>
      </c>
      <c r="K2840" s="50"/>
      <c r="L2840" s="39">
        <f t="shared" si="88"/>
        <v>0</v>
      </c>
      <c r="M2840" s="39">
        <f t="shared" si="89"/>
        <v>0</v>
      </c>
    </row>
    <row r="2841" spans="1:13" ht="30" hidden="1" customHeight="1">
      <c r="A2841" s="6">
        <v>838</v>
      </c>
      <c r="B2841" s="4">
        <f>'حنا زكري'!B845</f>
        <v>0</v>
      </c>
      <c r="C2841" s="37">
        <f>'حنا زكري'!C845</f>
        <v>0</v>
      </c>
      <c r="D2841" s="7">
        <f>'حنا زكري'!D845</f>
        <v>0</v>
      </c>
      <c r="E2841" s="7">
        <f>'حنا زكري'!E845</f>
        <v>0</v>
      </c>
      <c r="F2841" s="7">
        <f>'حنا زكري'!F845</f>
        <v>0</v>
      </c>
      <c r="G2841" s="7">
        <f>'حنا زكري'!G845</f>
        <v>0</v>
      </c>
      <c r="H2841" s="6" t="s">
        <v>388</v>
      </c>
      <c r="I2841" s="6" t="s">
        <v>60</v>
      </c>
      <c r="J2841" s="6">
        <f>'حنا زكري'!J845</f>
        <v>0</v>
      </c>
      <c r="K2841" s="50"/>
      <c r="L2841" s="39">
        <f t="shared" si="88"/>
        <v>0</v>
      </c>
      <c r="M2841" s="39">
        <f t="shared" si="89"/>
        <v>0</v>
      </c>
    </row>
    <row r="2842" spans="1:13" ht="30" hidden="1" customHeight="1">
      <c r="A2842" s="6">
        <v>839</v>
      </c>
      <c r="B2842" s="4">
        <f>'حنا زكري'!B846</f>
        <v>0</v>
      </c>
      <c r="C2842" s="37">
        <f>'حنا زكري'!C846</f>
        <v>0</v>
      </c>
      <c r="D2842" s="7">
        <f>'حنا زكري'!D846</f>
        <v>0</v>
      </c>
      <c r="E2842" s="7">
        <f>'حنا زكري'!E846</f>
        <v>0</v>
      </c>
      <c r="F2842" s="7">
        <f>'حنا زكري'!F846</f>
        <v>0</v>
      </c>
      <c r="G2842" s="7">
        <f>'حنا زكري'!G846</f>
        <v>0</v>
      </c>
      <c r="H2842" s="6" t="s">
        <v>388</v>
      </c>
      <c r="I2842" s="6" t="s">
        <v>60</v>
      </c>
      <c r="J2842" s="6">
        <f>'حنا زكري'!J846</f>
        <v>0</v>
      </c>
      <c r="K2842" s="50"/>
      <c r="L2842" s="39">
        <f t="shared" si="88"/>
        <v>0</v>
      </c>
      <c r="M2842" s="39">
        <f t="shared" si="89"/>
        <v>0</v>
      </c>
    </row>
    <row r="2843" spans="1:13" ht="30" hidden="1" customHeight="1">
      <c r="A2843" s="6">
        <v>840</v>
      </c>
      <c r="B2843" s="4">
        <f>'حنا زكري'!B847</f>
        <v>0</v>
      </c>
      <c r="C2843" s="37">
        <f>'حنا زكري'!C847</f>
        <v>0</v>
      </c>
      <c r="D2843" s="7">
        <f>'حنا زكري'!D847</f>
        <v>0</v>
      </c>
      <c r="E2843" s="7">
        <f>'حنا زكري'!E847</f>
        <v>0</v>
      </c>
      <c r="F2843" s="7">
        <f>'حنا زكري'!F847</f>
        <v>0</v>
      </c>
      <c r="G2843" s="7">
        <f>'حنا زكري'!G847</f>
        <v>0</v>
      </c>
      <c r="H2843" s="6" t="s">
        <v>388</v>
      </c>
      <c r="I2843" s="6" t="s">
        <v>60</v>
      </c>
      <c r="J2843" s="6">
        <f>'حنا زكري'!J847</f>
        <v>0</v>
      </c>
      <c r="K2843" s="50"/>
      <c r="L2843" s="39">
        <f t="shared" si="88"/>
        <v>0</v>
      </c>
      <c r="M2843" s="39">
        <f t="shared" si="89"/>
        <v>0</v>
      </c>
    </row>
    <row r="2844" spans="1:13" ht="30" hidden="1" customHeight="1">
      <c r="A2844" s="6">
        <v>841</v>
      </c>
      <c r="B2844" s="4">
        <f>'حنا زكري'!B848</f>
        <v>0</v>
      </c>
      <c r="C2844" s="37">
        <f>'حنا زكري'!C848</f>
        <v>0</v>
      </c>
      <c r="D2844" s="7">
        <f>'حنا زكري'!D848</f>
        <v>0</v>
      </c>
      <c r="E2844" s="7">
        <f>'حنا زكري'!E848</f>
        <v>0</v>
      </c>
      <c r="F2844" s="7">
        <f>'حنا زكري'!F848</f>
        <v>0</v>
      </c>
      <c r="G2844" s="7">
        <f>'حنا زكري'!G848</f>
        <v>0</v>
      </c>
      <c r="H2844" s="6" t="s">
        <v>388</v>
      </c>
      <c r="I2844" s="6" t="s">
        <v>60</v>
      </c>
      <c r="J2844" s="6">
        <f>'حنا زكري'!J848</f>
        <v>0</v>
      </c>
      <c r="K2844" s="50"/>
      <c r="L2844" s="39">
        <f t="shared" si="88"/>
        <v>0</v>
      </c>
      <c r="M2844" s="39">
        <f t="shared" si="89"/>
        <v>0</v>
      </c>
    </row>
    <row r="2845" spans="1:13" ht="30" hidden="1" customHeight="1">
      <c r="A2845" s="6">
        <v>842</v>
      </c>
      <c r="B2845" s="4">
        <f>'حنا زكري'!B849</f>
        <v>0</v>
      </c>
      <c r="C2845" s="37">
        <f>'حنا زكري'!C849</f>
        <v>0</v>
      </c>
      <c r="D2845" s="7">
        <f>'حنا زكري'!D849</f>
        <v>0</v>
      </c>
      <c r="E2845" s="7">
        <f>'حنا زكري'!E849</f>
        <v>0</v>
      </c>
      <c r="F2845" s="7">
        <f>'حنا زكري'!F849</f>
        <v>0</v>
      </c>
      <c r="G2845" s="7">
        <f>'حنا زكري'!G849</f>
        <v>0</v>
      </c>
      <c r="H2845" s="6" t="s">
        <v>388</v>
      </c>
      <c r="I2845" s="6" t="s">
        <v>60</v>
      </c>
      <c r="J2845" s="6">
        <f>'حنا زكري'!J849</f>
        <v>0</v>
      </c>
      <c r="K2845" s="50"/>
      <c r="L2845" s="39">
        <f t="shared" si="88"/>
        <v>0</v>
      </c>
      <c r="M2845" s="39">
        <f t="shared" si="89"/>
        <v>0</v>
      </c>
    </row>
    <row r="2846" spans="1:13" ht="30" hidden="1" customHeight="1">
      <c r="A2846" s="6">
        <v>843</v>
      </c>
      <c r="B2846" s="4">
        <f>'حنا زكري'!B850</f>
        <v>0</v>
      </c>
      <c r="C2846" s="37">
        <f>'حنا زكري'!C850</f>
        <v>0</v>
      </c>
      <c r="D2846" s="7">
        <f>'حنا زكري'!D850</f>
        <v>0</v>
      </c>
      <c r="E2846" s="7">
        <f>'حنا زكري'!E850</f>
        <v>0</v>
      </c>
      <c r="F2846" s="7">
        <f>'حنا زكري'!F850</f>
        <v>0</v>
      </c>
      <c r="G2846" s="7">
        <f>'حنا زكري'!G850</f>
        <v>0</v>
      </c>
      <c r="H2846" s="6" t="s">
        <v>388</v>
      </c>
      <c r="I2846" s="6" t="s">
        <v>60</v>
      </c>
      <c r="J2846" s="6">
        <f>'حنا زكري'!J850</f>
        <v>0</v>
      </c>
      <c r="K2846" s="50"/>
      <c r="L2846" s="39">
        <f t="shared" si="88"/>
        <v>0</v>
      </c>
      <c r="M2846" s="39">
        <f t="shared" si="89"/>
        <v>0</v>
      </c>
    </row>
    <row r="2847" spans="1:13" ht="30" hidden="1" customHeight="1">
      <c r="A2847" s="6">
        <v>844</v>
      </c>
      <c r="B2847" s="4">
        <f>'حنا زكري'!B851</f>
        <v>0</v>
      </c>
      <c r="C2847" s="37">
        <f>'حنا زكري'!C851</f>
        <v>0</v>
      </c>
      <c r="D2847" s="7">
        <f>'حنا زكري'!D851</f>
        <v>0</v>
      </c>
      <c r="E2847" s="7">
        <f>'حنا زكري'!E851</f>
        <v>0</v>
      </c>
      <c r="F2847" s="7">
        <f>'حنا زكري'!F851</f>
        <v>0</v>
      </c>
      <c r="G2847" s="7">
        <f>'حنا زكري'!G851</f>
        <v>0</v>
      </c>
      <c r="H2847" s="6" t="s">
        <v>388</v>
      </c>
      <c r="I2847" s="6" t="s">
        <v>60</v>
      </c>
      <c r="J2847" s="6">
        <f>'حنا زكري'!J851</f>
        <v>0</v>
      </c>
      <c r="K2847" s="50"/>
      <c r="L2847" s="39">
        <f t="shared" si="88"/>
        <v>0</v>
      </c>
      <c r="M2847" s="39">
        <f t="shared" si="89"/>
        <v>0</v>
      </c>
    </row>
    <row r="2848" spans="1:13" ht="30" hidden="1" customHeight="1">
      <c r="A2848" s="6">
        <v>845</v>
      </c>
      <c r="B2848" s="4">
        <f>'حنا زكري'!B852</f>
        <v>0</v>
      </c>
      <c r="C2848" s="37">
        <f>'حنا زكري'!C852</f>
        <v>0</v>
      </c>
      <c r="D2848" s="7">
        <f>'حنا زكري'!D852</f>
        <v>0</v>
      </c>
      <c r="E2848" s="7">
        <f>'حنا زكري'!E852</f>
        <v>0</v>
      </c>
      <c r="F2848" s="7">
        <f>'حنا زكري'!F852</f>
        <v>0</v>
      </c>
      <c r="G2848" s="7">
        <f>'حنا زكري'!G852</f>
        <v>0</v>
      </c>
      <c r="H2848" s="6" t="s">
        <v>388</v>
      </c>
      <c r="I2848" s="6" t="s">
        <v>60</v>
      </c>
      <c r="J2848" s="6">
        <f>'حنا زكري'!J852</f>
        <v>0</v>
      </c>
      <c r="K2848" s="50"/>
      <c r="L2848" s="39">
        <f t="shared" si="88"/>
        <v>0</v>
      </c>
      <c r="M2848" s="39">
        <f t="shared" si="89"/>
        <v>0</v>
      </c>
    </row>
    <row r="2849" spans="1:13" ht="30" hidden="1" customHeight="1">
      <c r="A2849" s="6">
        <v>846</v>
      </c>
      <c r="B2849" s="4">
        <f>'حنا زكري'!B853</f>
        <v>0</v>
      </c>
      <c r="C2849" s="37">
        <f>'حنا زكري'!C853</f>
        <v>0</v>
      </c>
      <c r="D2849" s="7">
        <f>'حنا زكري'!D853</f>
        <v>0</v>
      </c>
      <c r="E2849" s="7">
        <f>'حنا زكري'!E853</f>
        <v>0</v>
      </c>
      <c r="F2849" s="7">
        <f>'حنا زكري'!F853</f>
        <v>0</v>
      </c>
      <c r="G2849" s="7">
        <f>'حنا زكري'!G853</f>
        <v>0</v>
      </c>
      <c r="H2849" s="6" t="s">
        <v>388</v>
      </c>
      <c r="I2849" s="6" t="s">
        <v>60</v>
      </c>
      <c r="J2849" s="6">
        <f>'حنا زكري'!J853</f>
        <v>0</v>
      </c>
      <c r="K2849" s="50"/>
      <c r="L2849" s="39">
        <f t="shared" si="88"/>
        <v>0</v>
      </c>
      <c r="M2849" s="39">
        <f t="shared" si="89"/>
        <v>0</v>
      </c>
    </row>
    <row r="2850" spans="1:13" ht="30" hidden="1" customHeight="1">
      <c r="A2850" s="6">
        <v>847</v>
      </c>
      <c r="B2850" s="4">
        <f>'حنا زكري'!B854</f>
        <v>0</v>
      </c>
      <c r="C2850" s="37">
        <f>'حنا زكري'!C854</f>
        <v>0</v>
      </c>
      <c r="D2850" s="7">
        <f>'حنا زكري'!D854</f>
        <v>0</v>
      </c>
      <c r="E2850" s="7">
        <f>'حنا زكري'!E854</f>
        <v>0</v>
      </c>
      <c r="F2850" s="7">
        <f>'حنا زكري'!F854</f>
        <v>0</v>
      </c>
      <c r="G2850" s="7">
        <f>'حنا زكري'!G854</f>
        <v>0</v>
      </c>
      <c r="H2850" s="6" t="s">
        <v>388</v>
      </c>
      <c r="I2850" s="6" t="s">
        <v>60</v>
      </c>
      <c r="J2850" s="6">
        <f>'حنا زكري'!J854</f>
        <v>0</v>
      </c>
      <c r="K2850" s="50"/>
      <c r="L2850" s="39">
        <f t="shared" si="88"/>
        <v>0</v>
      </c>
      <c r="M2850" s="39">
        <f t="shared" si="89"/>
        <v>0</v>
      </c>
    </row>
    <row r="2851" spans="1:13" ht="30" hidden="1" customHeight="1">
      <c r="A2851" s="6">
        <v>848</v>
      </c>
      <c r="B2851" s="4">
        <f>'حنا زكري'!B855</f>
        <v>0</v>
      </c>
      <c r="C2851" s="37">
        <f>'حنا زكري'!C855</f>
        <v>0</v>
      </c>
      <c r="D2851" s="7">
        <f>'حنا زكري'!D855</f>
        <v>0</v>
      </c>
      <c r="E2851" s="7">
        <f>'حنا زكري'!E855</f>
        <v>0</v>
      </c>
      <c r="F2851" s="7">
        <f>'حنا زكري'!F855</f>
        <v>0</v>
      </c>
      <c r="G2851" s="7">
        <f>'حنا زكري'!G855</f>
        <v>0</v>
      </c>
      <c r="H2851" s="6" t="s">
        <v>388</v>
      </c>
      <c r="I2851" s="6" t="s">
        <v>60</v>
      </c>
      <c r="J2851" s="6">
        <f>'حنا زكري'!J855</f>
        <v>0</v>
      </c>
      <c r="K2851" s="50"/>
      <c r="L2851" s="39">
        <f t="shared" si="88"/>
        <v>0</v>
      </c>
      <c r="M2851" s="39">
        <f t="shared" si="89"/>
        <v>0</v>
      </c>
    </row>
    <row r="2852" spans="1:13" ht="30" hidden="1" customHeight="1">
      <c r="A2852" s="6">
        <v>849</v>
      </c>
      <c r="B2852" s="4">
        <f>'حنا زكري'!B856</f>
        <v>0</v>
      </c>
      <c r="C2852" s="37">
        <f>'حنا زكري'!C856</f>
        <v>0</v>
      </c>
      <c r="D2852" s="7">
        <f>'حنا زكري'!D856</f>
        <v>0</v>
      </c>
      <c r="E2852" s="7">
        <f>'حنا زكري'!E856</f>
        <v>0</v>
      </c>
      <c r="F2852" s="7">
        <f>'حنا زكري'!F856</f>
        <v>0</v>
      </c>
      <c r="G2852" s="7">
        <f>'حنا زكري'!G856</f>
        <v>0</v>
      </c>
      <c r="H2852" s="6" t="s">
        <v>388</v>
      </c>
      <c r="I2852" s="6" t="s">
        <v>60</v>
      </c>
      <c r="J2852" s="6">
        <f>'حنا زكري'!J856</f>
        <v>0</v>
      </c>
      <c r="K2852" s="50"/>
      <c r="L2852" s="39">
        <f t="shared" si="88"/>
        <v>0</v>
      </c>
      <c r="M2852" s="39">
        <f t="shared" si="89"/>
        <v>0</v>
      </c>
    </row>
    <row r="2853" spans="1:13" ht="30" hidden="1" customHeight="1">
      <c r="A2853" s="6">
        <v>850</v>
      </c>
      <c r="B2853" s="4">
        <f>'حنا زكري'!B857</f>
        <v>0</v>
      </c>
      <c r="C2853" s="37">
        <f>'حنا زكري'!C857</f>
        <v>0</v>
      </c>
      <c r="D2853" s="7">
        <f>'حنا زكري'!D857</f>
        <v>0</v>
      </c>
      <c r="E2853" s="7">
        <f>'حنا زكري'!E857</f>
        <v>0</v>
      </c>
      <c r="F2853" s="7">
        <f>'حنا زكري'!F857</f>
        <v>0</v>
      </c>
      <c r="G2853" s="7">
        <f>'حنا زكري'!G857</f>
        <v>0</v>
      </c>
      <c r="H2853" s="6" t="s">
        <v>388</v>
      </c>
      <c r="I2853" s="6" t="s">
        <v>60</v>
      </c>
      <c r="J2853" s="6">
        <f>'حنا زكري'!J857</f>
        <v>0</v>
      </c>
      <c r="K2853" s="50"/>
      <c r="L2853" s="39">
        <f t="shared" si="88"/>
        <v>0</v>
      </c>
      <c r="M2853" s="39">
        <f t="shared" si="89"/>
        <v>0</v>
      </c>
    </row>
    <row r="2854" spans="1:13" ht="30" hidden="1" customHeight="1">
      <c r="A2854" s="6">
        <v>851</v>
      </c>
      <c r="B2854" s="4">
        <f>'حنا زكري'!B858</f>
        <v>0</v>
      </c>
      <c r="C2854" s="37">
        <f>'حنا زكري'!C858</f>
        <v>0</v>
      </c>
      <c r="D2854" s="7">
        <f>'حنا زكري'!D858</f>
        <v>0</v>
      </c>
      <c r="E2854" s="7">
        <f>'حنا زكري'!E858</f>
        <v>0</v>
      </c>
      <c r="F2854" s="7">
        <f>'حنا زكري'!F858</f>
        <v>0</v>
      </c>
      <c r="G2854" s="7">
        <f>'حنا زكري'!G858</f>
        <v>0</v>
      </c>
      <c r="H2854" s="6" t="s">
        <v>388</v>
      </c>
      <c r="I2854" s="6" t="s">
        <v>60</v>
      </c>
      <c r="J2854" s="6">
        <f>'حنا زكري'!J858</f>
        <v>0</v>
      </c>
      <c r="K2854" s="50"/>
      <c r="L2854" s="39">
        <f t="shared" si="88"/>
        <v>0</v>
      </c>
      <c r="M2854" s="39">
        <f t="shared" si="89"/>
        <v>0</v>
      </c>
    </row>
    <row r="2855" spans="1:13" ht="30" hidden="1" customHeight="1">
      <c r="A2855" s="6">
        <v>852</v>
      </c>
      <c r="B2855" s="4">
        <f>'حنا زكري'!B859</f>
        <v>0</v>
      </c>
      <c r="C2855" s="37">
        <f>'حنا زكري'!C859</f>
        <v>0</v>
      </c>
      <c r="D2855" s="7">
        <f>'حنا زكري'!D859</f>
        <v>0</v>
      </c>
      <c r="E2855" s="7">
        <f>'حنا زكري'!E859</f>
        <v>0</v>
      </c>
      <c r="F2855" s="7">
        <f>'حنا زكري'!F859</f>
        <v>0</v>
      </c>
      <c r="G2855" s="7">
        <f>'حنا زكري'!G859</f>
        <v>0</v>
      </c>
      <c r="H2855" s="6" t="s">
        <v>388</v>
      </c>
      <c r="I2855" s="6" t="s">
        <v>60</v>
      </c>
      <c r="J2855" s="6">
        <f>'حنا زكري'!J859</f>
        <v>0</v>
      </c>
      <c r="K2855" s="50"/>
      <c r="L2855" s="39">
        <f t="shared" si="88"/>
        <v>0</v>
      </c>
      <c r="M2855" s="39">
        <f t="shared" si="89"/>
        <v>0</v>
      </c>
    </row>
    <row r="2856" spans="1:13" ht="30" hidden="1" customHeight="1">
      <c r="A2856" s="6">
        <v>853</v>
      </c>
      <c r="B2856" s="4">
        <f>'حنا زكري'!B860</f>
        <v>0</v>
      </c>
      <c r="C2856" s="37">
        <f>'حنا زكري'!C860</f>
        <v>0</v>
      </c>
      <c r="D2856" s="7">
        <f>'حنا زكري'!D860</f>
        <v>0</v>
      </c>
      <c r="E2856" s="7">
        <f>'حنا زكري'!E860</f>
        <v>0</v>
      </c>
      <c r="F2856" s="7">
        <f>'حنا زكري'!F860</f>
        <v>0</v>
      </c>
      <c r="G2856" s="7">
        <f>'حنا زكري'!G860</f>
        <v>0</v>
      </c>
      <c r="H2856" s="6" t="s">
        <v>388</v>
      </c>
      <c r="I2856" s="6" t="s">
        <v>60</v>
      </c>
      <c r="J2856" s="6">
        <f>'حنا زكري'!J860</f>
        <v>0</v>
      </c>
      <c r="K2856" s="50"/>
      <c r="L2856" s="39">
        <f t="shared" si="88"/>
        <v>0</v>
      </c>
      <c r="M2856" s="39">
        <f t="shared" si="89"/>
        <v>0</v>
      </c>
    </row>
    <row r="2857" spans="1:13" ht="30" hidden="1" customHeight="1">
      <c r="A2857" s="6">
        <v>854</v>
      </c>
      <c r="B2857" s="4">
        <f>'حنا زكري'!B861</f>
        <v>0</v>
      </c>
      <c r="C2857" s="37">
        <f>'حنا زكري'!C861</f>
        <v>0</v>
      </c>
      <c r="D2857" s="7">
        <f>'حنا زكري'!D861</f>
        <v>0</v>
      </c>
      <c r="E2857" s="7">
        <f>'حنا زكري'!E861</f>
        <v>0</v>
      </c>
      <c r="F2857" s="7">
        <f>'حنا زكري'!F861</f>
        <v>0</v>
      </c>
      <c r="G2857" s="7">
        <f>'حنا زكري'!G861</f>
        <v>0</v>
      </c>
      <c r="H2857" s="6" t="s">
        <v>388</v>
      </c>
      <c r="I2857" s="6" t="s">
        <v>60</v>
      </c>
      <c r="J2857" s="6">
        <f>'حنا زكري'!J861</f>
        <v>0</v>
      </c>
      <c r="K2857" s="50"/>
      <c r="L2857" s="39">
        <f t="shared" si="88"/>
        <v>0</v>
      </c>
      <c r="M2857" s="39">
        <f t="shared" si="89"/>
        <v>0</v>
      </c>
    </row>
    <row r="2858" spans="1:13" ht="30" hidden="1" customHeight="1">
      <c r="A2858" s="6">
        <v>855</v>
      </c>
      <c r="B2858" s="4">
        <f>'حنا زكري'!B862</f>
        <v>0</v>
      </c>
      <c r="C2858" s="37">
        <f>'حنا زكري'!C862</f>
        <v>0</v>
      </c>
      <c r="D2858" s="7">
        <f>'حنا زكري'!D862</f>
        <v>0</v>
      </c>
      <c r="E2858" s="7">
        <f>'حنا زكري'!E862</f>
        <v>0</v>
      </c>
      <c r="F2858" s="7">
        <f>'حنا زكري'!F862</f>
        <v>0</v>
      </c>
      <c r="G2858" s="7">
        <f>'حنا زكري'!G862</f>
        <v>0</v>
      </c>
      <c r="H2858" s="6" t="s">
        <v>388</v>
      </c>
      <c r="I2858" s="6" t="s">
        <v>60</v>
      </c>
      <c r="J2858" s="6">
        <f>'حنا زكري'!J862</f>
        <v>0</v>
      </c>
      <c r="K2858" s="50"/>
      <c r="L2858" s="39">
        <f t="shared" si="88"/>
        <v>0</v>
      </c>
      <c r="M2858" s="39">
        <f t="shared" si="89"/>
        <v>0</v>
      </c>
    </row>
    <row r="2859" spans="1:13" ht="30" hidden="1" customHeight="1">
      <c r="A2859" s="6">
        <v>856</v>
      </c>
      <c r="B2859" s="4">
        <f>'حنا زكري'!B863</f>
        <v>0</v>
      </c>
      <c r="C2859" s="37">
        <f>'حنا زكري'!C863</f>
        <v>0</v>
      </c>
      <c r="D2859" s="7">
        <f>'حنا زكري'!D863</f>
        <v>0</v>
      </c>
      <c r="E2859" s="7">
        <f>'حنا زكري'!E863</f>
        <v>0</v>
      </c>
      <c r="F2859" s="7">
        <f>'حنا زكري'!F863</f>
        <v>0</v>
      </c>
      <c r="G2859" s="7">
        <f>'حنا زكري'!G863</f>
        <v>0</v>
      </c>
      <c r="H2859" s="6" t="s">
        <v>388</v>
      </c>
      <c r="I2859" s="6" t="s">
        <v>60</v>
      </c>
      <c r="J2859" s="6">
        <f>'حنا زكري'!J863</f>
        <v>0</v>
      </c>
      <c r="K2859" s="50"/>
      <c r="L2859" s="39">
        <f t="shared" si="88"/>
        <v>0</v>
      </c>
      <c r="M2859" s="39">
        <f t="shared" si="89"/>
        <v>0</v>
      </c>
    </row>
    <row r="2860" spans="1:13" ht="30" hidden="1" customHeight="1">
      <c r="A2860" s="6">
        <v>857</v>
      </c>
      <c r="B2860" s="4">
        <f>'حنا زكري'!B864</f>
        <v>0</v>
      </c>
      <c r="C2860" s="37">
        <f>'حنا زكري'!C864</f>
        <v>0</v>
      </c>
      <c r="D2860" s="7">
        <f>'حنا زكري'!D864</f>
        <v>0</v>
      </c>
      <c r="E2860" s="7">
        <f>'حنا زكري'!E864</f>
        <v>0</v>
      </c>
      <c r="F2860" s="7">
        <f>'حنا زكري'!F864</f>
        <v>0</v>
      </c>
      <c r="G2860" s="7">
        <f>'حنا زكري'!G864</f>
        <v>0</v>
      </c>
      <c r="H2860" s="6" t="s">
        <v>388</v>
      </c>
      <c r="I2860" s="6" t="s">
        <v>60</v>
      </c>
      <c r="J2860" s="6">
        <f>'حنا زكري'!J864</f>
        <v>0</v>
      </c>
      <c r="K2860" s="50"/>
      <c r="L2860" s="39">
        <f t="shared" si="88"/>
        <v>0</v>
      </c>
      <c r="M2860" s="39">
        <f t="shared" si="89"/>
        <v>0</v>
      </c>
    </row>
    <row r="2861" spans="1:13" ht="30" hidden="1" customHeight="1">
      <c r="A2861" s="6">
        <v>858</v>
      </c>
      <c r="B2861" s="4">
        <f>'حنا زكري'!B865</f>
        <v>0</v>
      </c>
      <c r="C2861" s="37">
        <f>'حنا زكري'!C865</f>
        <v>0</v>
      </c>
      <c r="D2861" s="7">
        <f>'حنا زكري'!D865</f>
        <v>0</v>
      </c>
      <c r="E2861" s="7">
        <f>'حنا زكري'!E865</f>
        <v>0</v>
      </c>
      <c r="F2861" s="7">
        <f>'حنا زكري'!F865</f>
        <v>0</v>
      </c>
      <c r="G2861" s="7">
        <f>'حنا زكري'!G865</f>
        <v>0</v>
      </c>
      <c r="H2861" s="6" t="s">
        <v>388</v>
      </c>
      <c r="I2861" s="6" t="s">
        <v>60</v>
      </c>
      <c r="J2861" s="6">
        <f>'حنا زكري'!J865</f>
        <v>0</v>
      </c>
      <c r="K2861" s="50"/>
      <c r="L2861" s="39">
        <f t="shared" si="88"/>
        <v>0</v>
      </c>
      <c r="M2861" s="39">
        <f t="shared" si="89"/>
        <v>0</v>
      </c>
    </row>
    <row r="2862" spans="1:13" ht="30" hidden="1" customHeight="1">
      <c r="A2862" s="6">
        <v>859</v>
      </c>
      <c r="B2862" s="4">
        <f>'حنا زكري'!B866</f>
        <v>0</v>
      </c>
      <c r="C2862" s="37">
        <f>'حنا زكري'!C866</f>
        <v>0</v>
      </c>
      <c r="D2862" s="7">
        <f>'حنا زكري'!D866</f>
        <v>0</v>
      </c>
      <c r="E2862" s="7">
        <f>'حنا زكري'!E866</f>
        <v>0</v>
      </c>
      <c r="F2862" s="7">
        <f>'حنا زكري'!F866</f>
        <v>0</v>
      </c>
      <c r="G2862" s="7">
        <f>'حنا زكري'!G866</f>
        <v>0</v>
      </c>
      <c r="H2862" s="6" t="s">
        <v>388</v>
      </c>
      <c r="I2862" s="6" t="s">
        <v>60</v>
      </c>
      <c r="J2862" s="6">
        <f>'حنا زكري'!J866</f>
        <v>0</v>
      </c>
      <c r="K2862" s="50"/>
      <c r="L2862" s="39">
        <f t="shared" si="88"/>
        <v>0</v>
      </c>
      <c r="M2862" s="39">
        <f t="shared" si="89"/>
        <v>0</v>
      </c>
    </row>
    <row r="2863" spans="1:13" ht="30" hidden="1" customHeight="1">
      <c r="A2863" s="6">
        <v>860</v>
      </c>
      <c r="B2863" s="4">
        <f>'حنا زكري'!B867</f>
        <v>0</v>
      </c>
      <c r="C2863" s="37">
        <f>'حنا زكري'!C867</f>
        <v>0</v>
      </c>
      <c r="D2863" s="7">
        <f>'حنا زكري'!D867</f>
        <v>0</v>
      </c>
      <c r="E2863" s="7">
        <f>'حنا زكري'!E867</f>
        <v>0</v>
      </c>
      <c r="F2863" s="7">
        <f>'حنا زكري'!F867</f>
        <v>0</v>
      </c>
      <c r="G2863" s="7">
        <f>'حنا زكري'!G867</f>
        <v>0</v>
      </c>
      <c r="H2863" s="6" t="s">
        <v>388</v>
      </c>
      <c r="I2863" s="6" t="s">
        <v>60</v>
      </c>
      <c r="J2863" s="6">
        <f>'حنا زكري'!J867</f>
        <v>0</v>
      </c>
      <c r="K2863" s="50"/>
      <c r="L2863" s="39">
        <f t="shared" si="88"/>
        <v>0</v>
      </c>
      <c r="M2863" s="39">
        <f t="shared" si="89"/>
        <v>0</v>
      </c>
    </row>
    <row r="2864" spans="1:13" ht="30" hidden="1" customHeight="1">
      <c r="A2864" s="6">
        <v>861</v>
      </c>
      <c r="B2864" s="4">
        <f>'حنا زكري'!B868</f>
        <v>0</v>
      </c>
      <c r="C2864" s="37">
        <f>'حنا زكري'!C868</f>
        <v>0</v>
      </c>
      <c r="D2864" s="7">
        <f>'حنا زكري'!D868</f>
        <v>0</v>
      </c>
      <c r="E2864" s="7">
        <f>'حنا زكري'!E868</f>
        <v>0</v>
      </c>
      <c r="F2864" s="7">
        <f>'حنا زكري'!F868</f>
        <v>0</v>
      </c>
      <c r="G2864" s="7">
        <f>'حنا زكري'!G868</f>
        <v>0</v>
      </c>
      <c r="H2864" s="6" t="s">
        <v>388</v>
      </c>
      <c r="I2864" s="6" t="s">
        <v>60</v>
      </c>
      <c r="J2864" s="6">
        <f>'حنا زكري'!J868</f>
        <v>0</v>
      </c>
      <c r="K2864" s="50"/>
      <c r="L2864" s="39">
        <f t="shared" si="88"/>
        <v>0</v>
      </c>
      <c r="M2864" s="39">
        <f t="shared" si="89"/>
        <v>0</v>
      </c>
    </row>
    <row r="2865" spans="1:13" ht="30" hidden="1" customHeight="1">
      <c r="A2865" s="6">
        <v>862</v>
      </c>
      <c r="B2865" s="4">
        <f>'حنا زكري'!B869</f>
        <v>0</v>
      </c>
      <c r="C2865" s="37">
        <f>'حنا زكري'!C869</f>
        <v>0</v>
      </c>
      <c r="D2865" s="7">
        <f>'حنا زكري'!D869</f>
        <v>0</v>
      </c>
      <c r="E2865" s="7">
        <f>'حنا زكري'!E869</f>
        <v>0</v>
      </c>
      <c r="F2865" s="7">
        <f>'حنا زكري'!F869</f>
        <v>0</v>
      </c>
      <c r="G2865" s="7">
        <f>'حنا زكري'!G869</f>
        <v>0</v>
      </c>
      <c r="H2865" s="6" t="s">
        <v>388</v>
      </c>
      <c r="I2865" s="6" t="s">
        <v>60</v>
      </c>
      <c r="J2865" s="6">
        <f>'حنا زكري'!J869</f>
        <v>0</v>
      </c>
      <c r="K2865" s="50"/>
      <c r="L2865" s="39">
        <f t="shared" si="88"/>
        <v>0</v>
      </c>
      <c r="M2865" s="39">
        <f t="shared" si="89"/>
        <v>0</v>
      </c>
    </row>
    <row r="2866" spans="1:13" ht="30" hidden="1" customHeight="1">
      <c r="A2866" s="6">
        <v>863</v>
      </c>
      <c r="B2866" s="4">
        <f>'حنا زكري'!B870</f>
        <v>0</v>
      </c>
      <c r="C2866" s="37">
        <f>'حنا زكري'!C870</f>
        <v>0</v>
      </c>
      <c r="D2866" s="7">
        <f>'حنا زكري'!D870</f>
        <v>0</v>
      </c>
      <c r="E2866" s="7">
        <f>'حنا زكري'!E870</f>
        <v>0</v>
      </c>
      <c r="F2866" s="7">
        <f>'حنا زكري'!F870</f>
        <v>0</v>
      </c>
      <c r="G2866" s="7">
        <f>'حنا زكري'!G870</f>
        <v>0</v>
      </c>
      <c r="H2866" s="6" t="s">
        <v>388</v>
      </c>
      <c r="I2866" s="6" t="s">
        <v>60</v>
      </c>
      <c r="J2866" s="6">
        <f>'حنا زكري'!J870</f>
        <v>0</v>
      </c>
      <c r="K2866" s="50"/>
      <c r="L2866" s="39">
        <f t="shared" si="88"/>
        <v>0</v>
      </c>
      <c r="M2866" s="39">
        <f t="shared" si="89"/>
        <v>0</v>
      </c>
    </row>
    <row r="2867" spans="1:13" ht="30" hidden="1" customHeight="1">
      <c r="A2867" s="6">
        <v>864</v>
      </c>
      <c r="B2867" s="4">
        <f>'حنا زكري'!B871</f>
        <v>0</v>
      </c>
      <c r="C2867" s="37">
        <f>'حنا زكري'!C871</f>
        <v>0</v>
      </c>
      <c r="D2867" s="7">
        <f>'حنا زكري'!D871</f>
        <v>0</v>
      </c>
      <c r="E2867" s="7">
        <f>'حنا زكري'!E871</f>
        <v>0</v>
      </c>
      <c r="F2867" s="7">
        <f>'حنا زكري'!F871</f>
        <v>0</v>
      </c>
      <c r="G2867" s="7">
        <f>'حنا زكري'!G871</f>
        <v>0</v>
      </c>
      <c r="H2867" s="6" t="s">
        <v>388</v>
      </c>
      <c r="I2867" s="6" t="s">
        <v>60</v>
      </c>
      <c r="J2867" s="6">
        <f>'حنا زكري'!J871</f>
        <v>0</v>
      </c>
      <c r="K2867" s="50"/>
      <c r="L2867" s="39">
        <f t="shared" si="88"/>
        <v>0</v>
      </c>
      <c r="M2867" s="39">
        <f t="shared" si="89"/>
        <v>0</v>
      </c>
    </row>
    <row r="2868" spans="1:13" ht="30" hidden="1" customHeight="1">
      <c r="A2868" s="6">
        <v>865</v>
      </c>
      <c r="B2868" s="4">
        <f>'حنا زكري'!B872</f>
        <v>0</v>
      </c>
      <c r="C2868" s="37">
        <f>'حنا زكري'!C872</f>
        <v>0</v>
      </c>
      <c r="D2868" s="7">
        <f>'حنا زكري'!D872</f>
        <v>0</v>
      </c>
      <c r="E2868" s="7">
        <f>'حنا زكري'!E872</f>
        <v>0</v>
      </c>
      <c r="F2868" s="7">
        <f>'حنا زكري'!F872</f>
        <v>0</v>
      </c>
      <c r="G2868" s="7">
        <f>'حنا زكري'!G872</f>
        <v>0</v>
      </c>
      <c r="H2868" s="6" t="s">
        <v>388</v>
      </c>
      <c r="I2868" s="6" t="s">
        <v>60</v>
      </c>
      <c r="J2868" s="6">
        <f>'حنا زكري'!J872</f>
        <v>0</v>
      </c>
      <c r="K2868" s="50"/>
      <c r="L2868" s="39">
        <f t="shared" si="88"/>
        <v>0</v>
      </c>
      <c r="M2868" s="39">
        <f t="shared" si="89"/>
        <v>0</v>
      </c>
    </row>
    <row r="2869" spans="1:13" ht="30" hidden="1" customHeight="1">
      <c r="A2869" s="6">
        <v>866</v>
      </c>
      <c r="B2869" s="4">
        <f>'حنا زكري'!B873</f>
        <v>0</v>
      </c>
      <c r="C2869" s="37">
        <f>'حنا زكري'!C873</f>
        <v>0</v>
      </c>
      <c r="D2869" s="7">
        <f>'حنا زكري'!D873</f>
        <v>0</v>
      </c>
      <c r="E2869" s="7">
        <f>'حنا زكري'!E873</f>
        <v>0</v>
      </c>
      <c r="F2869" s="7">
        <f>'حنا زكري'!F873</f>
        <v>0</v>
      </c>
      <c r="G2869" s="7">
        <f>'حنا زكري'!G873</f>
        <v>0</v>
      </c>
      <c r="H2869" s="6" t="s">
        <v>388</v>
      </c>
      <c r="I2869" s="6" t="s">
        <v>60</v>
      </c>
      <c r="J2869" s="6">
        <f>'حنا زكري'!J873</f>
        <v>0</v>
      </c>
      <c r="K2869" s="50"/>
      <c r="L2869" s="39">
        <f t="shared" si="88"/>
        <v>0</v>
      </c>
      <c r="M2869" s="39">
        <f t="shared" si="89"/>
        <v>0</v>
      </c>
    </row>
    <row r="2870" spans="1:13" ht="30" hidden="1" customHeight="1">
      <c r="A2870" s="6">
        <v>867</v>
      </c>
      <c r="B2870" s="4">
        <f>'حنا زكري'!B874</f>
        <v>0</v>
      </c>
      <c r="C2870" s="37">
        <f>'حنا زكري'!C874</f>
        <v>0</v>
      </c>
      <c r="D2870" s="7">
        <f>'حنا زكري'!D874</f>
        <v>0</v>
      </c>
      <c r="E2870" s="7">
        <f>'حنا زكري'!E874</f>
        <v>0</v>
      </c>
      <c r="F2870" s="7">
        <f>'حنا زكري'!F874</f>
        <v>0</v>
      </c>
      <c r="G2870" s="7">
        <f>'حنا زكري'!G874</f>
        <v>0</v>
      </c>
      <c r="H2870" s="6" t="s">
        <v>388</v>
      </c>
      <c r="I2870" s="6" t="s">
        <v>60</v>
      </c>
      <c r="J2870" s="6">
        <f>'حنا زكري'!J874</f>
        <v>0</v>
      </c>
      <c r="K2870" s="50"/>
      <c r="L2870" s="39">
        <f t="shared" si="88"/>
        <v>0</v>
      </c>
      <c r="M2870" s="39">
        <f t="shared" si="89"/>
        <v>0</v>
      </c>
    </row>
    <row r="2871" spans="1:13" ht="30" hidden="1" customHeight="1">
      <c r="A2871" s="6">
        <v>868</v>
      </c>
      <c r="B2871" s="4">
        <f>'حنا زكري'!B875</f>
        <v>0</v>
      </c>
      <c r="C2871" s="37">
        <f>'حنا زكري'!C875</f>
        <v>0</v>
      </c>
      <c r="D2871" s="7">
        <f>'حنا زكري'!D875</f>
        <v>0</v>
      </c>
      <c r="E2871" s="7">
        <f>'حنا زكري'!E875</f>
        <v>0</v>
      </c>
      <c r="F2871" s="7">
        <f>'حنا زكري'!F875</f>
        <v>0</v>
      </c>
      <c r="G2871" s="7">
        <f>'حنا زكري'!G875</f>
        <v>0</v>
      </c>
      <c r="H2871" s="6" t="s">
        <v>388</v>
      </c>
      <c r="I2871" s="6" t="s">
        <v>60</v>
      </c>
      <c r="J2871" s="6">
        <f>'حنا زكري'!J875</f>
        <v>0</v>
      </c>
      <c r="K2871" s="50"/>
      <c r="L2871" s="39">
        <f t="shared" si="88"/>
        <v>0</v>
      </c>
      <c r="M2871" s="39">
        <f t="shared" si="89"/>
        <v>0</v>
      </c>
    </row>
    <row r="2872" spans="1:13" ht="30" hidden="1" customHeight="1">
      <c r="A2872" s="6">
        <v>869</v>
      </c>
      <c r="B2872" s="4">
        <f>'حنا زكري'!B876</f>
        <v>0</v>
      </c>
      <c r="C2872" s="37">
        <f>'حنا زكري'!C876</f>
        <v>0</v>
      </c>
      <c r="D2872" s="7">
        <f>'حنا زكري'!D876</f>
        <v>0</v>
      </c>
      <c r="E2872" s="7">
        <f>'حنا زكري'!E876</f>
        <v>0</v>
      </c>
      <c r="F2872" s="7">
        <f>'حنا زكري'!F876</f>
        <v>0</v>
      </c>
      <c r="G2872" s="7">
        <f>'حنا زكري'!G876</f>
        <v>0</v>
      </c>
      <c r="H2872" s="6" t="s">
        <v>388</v>
      </c>
      <c r="I2872" s="6" t="s">
        <v>60</v>
      </c>
      <c r="J2872" s="6">
        <f>'حنا زكري'!J876</f>
        <v>0</v>
      </c>
      <c r="K2872" s="50"/>
      <c r="L2872" s="39">
        <f t="shared" si="88"/>
        <v>0</v>
      </c>
      <c r="M2872" s="39">
        <f t="shared" si="89"/>
        <v>0</v>
      </c>
    </row>
    <row r="2873" spans="1:13" ht="30" hidden="1" customHeight="1">
      <c r="A2873" s="6">
        <v>870</v>
      </c>
      <c r="B2873" s="4">
        <f>'حنا زكري'!B877</f>
        <v>0</v>
      </c>
      <c r="C2873" s="37">
        <f>'حنا زكري'!C877</f>
        <v>0</v>
      </c>
      <c r="D2873" s="7">
        <f>'حنا زكري'!D877</f>
        <v>0</v>
      </c>
      <c r="E2873" s="7">
        <f>'حنا زكري'!E877</f>
        <v>0</v>
      </c>
      <c r="F2873" s="7">
        <f>'حنا زكري'!F877</f>
        <v>0</v>
      </c>
      <c r="G2873" s="7">
        <f>'حنا زكري'!G877</f>
        <v>0</v>
      </c>
      <c r="H2873" s="6" t="s">
        <v>388</v>
      </c>
      <c r="I2873" s="6" t="s">
        <v>60</v>
      </c>
      <c r="J2873" s="6">
        <f>'حنا زكري'!J877</f>
        <v>0</v>
      </c>
      <c r="K2873" s="50"/>
      <c r="L2873" s="39">
        <f t="shared" si="88"/>
        <v>0</v>
      </c>
      <c r="M2873" s="39">
        <f t="shared" si="89"/>
        <v>0</v>
      </c>
    </row>
    <row r="2874" spans="1:13" ht="30" hidden="1" customHeight="1">
      <c r="A2874" s="6">
        <v>871</v>
      </c>
      <c r="B2874" s="4">
        <f>'حنا زكري'!B878</f>
        <v>0</v>
      </c>
      <c r="C2874" s="37">
        <f>'حنا زكري'!C878</f>
        <v>0</v>
      </c>
      <c r="D2874" s="7">
        <f>'حنا زكري'!D878</f>
        <v>0</v>
      </c>
      <c r="E2874" s="7">
        <f>'حنا زكري'!E878</f>
        <v>0</v>
      </c>
      <c r="F2874" s="7">
        <f>'حنا زكري'!F878</f>
        <v>0</v>
      </c>
      <c r="G2874" s="7">
        <f>'حنا زكري'!G878</f>
        <v>0</v>
      </c>
      <c r="H2874" s="6" t="s">
        <v>388</v>
      </c>
      <c r="I2874" s="6" t="s">
        <v>60</v>
      </c>
      <c r="J2874" s="6">
        <f>'حنا زكري'!J878</f>
        <v>0</v>
      </c>
      <c r="K2874" s="50"/>
      <c r="L2874" s="39">
        <f t="shared" si="88"/>
        <v>0</v>
      </c>
      <c r="M2874" s="39">
        <f t="shared" si="89"/>
        <v>0</v>
      </c>
    </row>
    <row r="2875" spans="1:13" ht="30" hidden="1" customHeight="1">
      <c r="A2875" s="6">
        <v>872</v>
      </c>
      <c r="B2875" s="4">
        <f>'حنا زكري'!B879</f>
        <v>0</v>
      </c>
      <c r="C2875" s="37">
        <f>'حنا زكري'!C879</f>
        <v>0</v>
      </c>
      <c r="D2875" s="7">
        <f>'حنا زكري'!D879</f>
        <v>0</v>
      </c>
      <c r="E2875" s="7">
        <f>'حنا زكري'!E879</f>
        <v>0</v>
      </c>
      <c r="F2875" s="7">
        <f>'حنا زكري'!F879</f>
        <v>0</v>
      </c>
      <c r="G2875" s="7">
        <f>'حنا زكري'!G879</f>
        <v>0</v>
      </c>
      <c r="H2875" s="6" t="s">
        <v>388</v>
      </c>
      <c r="I2875" s="6" t="s">
        <v>60</v>
      </c>
      <c r="J2875" s="6">
        <f>'حنا زكري'!J879</f>
        <v>0</v>
      </c>
      <c r="K2875" s="50"/>
      <c r="L2875" s="39">
        <f t="shared" si="88"/>
        <v>0</v>
      </c>
      <c r="M2875" s="39">
        <f t="shared" si="89"/>
        <v>0</v>
      </c>
    </row>
    <row r="2876" spans="1:13" ht="30" hidden="1" customHeight="1">
      <c r="A2876" s="6">
        <v>873</v>
      </c>
      <c r="B2876" s="4">
        <f>'حنا زكري'!B880</f>
        <v>0</v>
      </c>
      <c r="C2876" s="37">
        <f>'حنا زكري'!C880</f>
        <v>0</v>
      </c>
      <c r="D2876" s="7">
        <f>'حنا زكري'!D880</f>
        <v>0</v>
      </c>
      <c r="E2876" s="7">
        <f>'حنا زكري'!E880</f>
        <v>0</v>
      </c>
      <c r="F2876" s="7">
        <f>'حنا زكري'!F880</f>
        <v>0</v>
      </c>
      <c r="G2876" s="7">
        <f>'حنا زكري'!G880</f>
        <v>0</v>
      </c>
      <c r="H2876" s="6" t="s">
        <v>388</v>
      </c>
      <c r="I2876" s="6" t="s">
        <v>60</v>
      </c>
      <c r="J2876" s="6">
        <f>'حنا زكري'!J880</f>
        <v>0</v>
      </c>
      <c r="K2876" s="50"/>
      <c r="L2876" s="39">
        <f t="shared" si="88"/>
        <v>0</v>
      </c>
      <c r="M2876" s="39">
        <f t="shared" si="89"/>
        <v>0</v>
      </c>
    </row>
    <row r="2877" spans="1:13" ht="30" hidden="1" customHeight="1">
      <c r="A2877" s="6">
        <v>874</v>
      </c>
      <c r="B2877" s="4">
        <f>'حنا زكري'!B881</f>
        <v>0</v>
      </c>
      <c r="C2877" s="37">
        <f>'حنا زكري'!C881</f>
        <v>0</v>
      </c>
      <c r="D2877" s="7">
        <f>'حنا زكري'!D881</f>
        <v>0</v>
      </c>
      <c r="E2877" s="7">
        <f>'حنا زكري'!E881</f>
        <v>0</v>
      </c>
      <c r="F2877" s="7">
        <f>'حنا زكري'!F881</f>
        <v>0</v>
      </c>
      <c r="G2877" s="7">
        <f>'حنا زكري'!G881</f>
        <v>0</v>
      </c>
      <c r="H2877" s="6" t="s">
        <v>388</v>
      </c>
      <c r="I2877" s="6" t="s">
        <v>60</v>
      </c>
      <c r="J2877" s="6">
        <f>'حنا زكري'!J881</f>
        <v>0</v>
      </c>
      <c r="K2877" s="50"/>
      <c r="L2877" s="39">
        <f t="shared" si="88"/>
        <v>0</v>
      </c>
      <c r="M2877" s="39">
        <f t="shared" si="89"/>
        <v>0</v>
      </c>
    </row>
    <row r="2878" spans="1:13" ht="30" hidden="1" customHeight="1">
      <c r="A2878" s="6">
        <v>875</v>
      </c>
      <c r="B2878" s="4">
        <f>'حنا زكري'!B882</f>
        <v>0</v>
      </c>
      <c r="C2878" s="37">
        <f>'حنا زكري'!C882</f>
        <v>0</v>
      </c>
      <c r="D2878" s="7">
        <f>'حنا زكري'!D882</f>
        <v>0</v>
      </c>
      <c r="E2878" s="7">
        <f>'حنا زكري'!E882</f>
        <v>0</v>
      </c>
      <c r="F2878" s="7">
        <f>'حنا زكري'!F882</f>
        <v>0</v>
      </c>
      <c r="G2878" s="7">
        <f>'حنا زكري'!G882</f>
        <v>0</v>
      </c>
      <c r="H2878" s="6" t="s">
        <v>388</v>
      </c>
      <c r="I2878" s="6" t="s">
        <v>60</v>
      </c>
      <c r="J2878" s="6">
        <f>'حنا زكري'!J882</f>
        <v>0</v>
      </c>
      <c r="K2878" s="50"/>
      <c r="L2878" s="39">
        <f t="shared" si="88"/>
        <v>0</v>
      </c>
      <c r="M2878" s="39">
        <f t="shared" si="89"/>
        <v>0</v>
      </c>
    </row>
    <row r="2879" spans="1:13" ht="30" hidden="1" customHeight="1">
      <c r="A2879" s="6">
        <v>876</v>
      </c>
      <c r="B2879" s="4">
        <f>'حنا زكري'!B883</f>
        <v>0</v>
      </c>
      <c r="C2879" s="37">
        <f>'حنا زكري'!C883</f>
        <v>0</v>
      </c>
      <c r="D2879" s="7">
        <f>'حنا زكري'!D883</f>
        <v>0</v>
      </c>
      <c r="E2879" s="7">
        <f>'حنا زكري'!E883</f>
        <v>0</v>
      </c>
      <c r="F2879" s="7">
        <f>'حنا زكري'!F883</f>
        <v>0</v>
      </c>
      <c r="G2879" s="7">
        <f>'حنا زكري'!G883</f>
        <v>0</v>
      </c>
      <c r="H2879" s="6" t="s">
        <v>388</v>
      </c>
      <c r="I2879" s="6" t="s">
        <v>60</v>
      </c>
      <c r="J2879" s="6">
        <f>'حنا زكري'!J883</f>
        <v>0</v>
      </c>
      <c r="K2879" s="50"/>
      <c r="L2879" s="39">
        <f t="shared" si="88"/>
        <v>0</v>
      </c>
      <c r="M2879" s="39">
        <f t="shared" si="89"/>
        <v>0</v>
      </c>
    </row>
    <row r="2880" spans="1:13" ht="30" hidden="1" customHeight="1">
      <c r="A2880" s="6">
        <v>877</v>
      </c>
      <c r="B2880" s="4">
        <f>'حنا زكري'!B884</f>
        <v>0</v>
      </c>
      <c r="C2880" s="37">
        <f>'حنا زكري'!C884</f>
        <v>0</v>
      </c>
      <c r="D2880" s="7">
        <f>'حنا زكري'!D884</f>
        <v>0</v>
      </c>
      <c r="E2880" s="7">
        <f>'حنا زكري'!E884</f>
        <v>0</v>
      </c>
      <c r="F2880" s="7">
        <f>'حنا زكري'!F884</f>
        <v>0</v>
      </c>
      <c r="G2880" s="7">
        <f>'حنا زكري'!G884</f>
        <v>0</v>
      </c>
      <c r="H2880" s="6" t="s">
        <v>388</v>
      </c>
      <c r="I2880" s="6" t="s">
        <v>60</v>
      </c>
      <c r="J2880" s="6">
        <f>'حنا زكري'!J884</f>
        <v>0</v>
      </c>
      <c r="K2880" s="50"/>
      <c r="L2880" s="39">
        <f t="shared" si="88"/>
        <v>0</v>
      </c>
      <c r="M2880" s="39">
        <f t="shared" si="89"/>
        <v>0</v>
      </c>
    </row>
    <row r="2881" spans="1:13" ht="30" hidden="1" customHeight="1">
      <c r="A2881" s="6">
        <v>878</v>
      </c>
      <c r="B2881" s="4">
        <f>'حنا زكري'!B885</f>
        <v>0</v>
      </c>
      <c r="C2881" s="37">
        <f>'حنا زكري'!C885</f>
        <v>0</v>
      </c>
      <c r="D2881" s="7">
        <f>'حنا زكري'!D885</f>
        <v>0</v>
      </c>
      <c r="E2881" s="7">
        <f>'حنا زكري'!E885</f>
        <v>0</v>
      </c>
      <c r="F2881" s="7">
        <f>'حنا زكري'!F885</f>
        <v>0</v>
      </c>
      <c r="G2881" s="7">
        <f>'حنا زكري'!G885</f>
        <v>0</v>
      </c>
      <c r="H2881" s="6" t="s">
        <v>388</v>
      </c>
      <c r="I2881" s="6" t="s">
        <v>60</v>
      </c>
      <c r="J2881" s="6">
        <f>'حنا زكري'!J885</f>
        <v>0</v>
      </c>
      <c r="K2881" s="50"/>
      <c r="L2881" s="39">
        <f t="shared" si="88"/>
        <v>0</v>
      </c>
      <c r="M2881" s="39">
        <f t="shared" si="89"/>
        <v>0</v>
      </c>
    </row>
    <row r="2882" spans="1:13" ht="30" hidden="1" customHeight="1">
      <c r="A2882" s="6">
        <v>879</v>
      </c>
      <c r="B2882" s="4">
        <f>'حنا زكري'!B886</f>
        <v>0</v>
      </c>
      <c r="C2882" s="37">
        <f>'حنا زكري'!C886</f>
        <v>0</v>
      </c>
      <c r="D2882" s="7">
        <f>'حنا زكري'!D886</f>
        <v>0</v>
      </c>
      <c r="E2882" s="7">
        <f>'حنا زكري'!E886</f>
        <v>0</v>
      </c>
      <c r="F2882" s="7">
        <f>'حنا زكري'!F886</f>
        <v>0</v>
      </c>
      <c r="G2882" s="7">
        <f>'حنا زكري'!G886</f>
        <v>0</v>
      </c>
      <c r="H2882" s="6" t="s">
        <v>388</v>
      </c>
      <c r="I2882" s="6" t="s">
        <v>60</v>
      </c>
      <c r="J2882" s="6">
        <f>'حنا زكري'!J886</f>
        <v>0</v>
      </c>
      <c r="K2882" s="50"/>
      <c r="L2882" s="39">
        <f t="shared" si="88"/>
        <v>0</v>
      </c>
      <c r="M2882" s="39">
        <f t="shared" si="89"/>
        <v>0</v>
      </c>
    </row>
    <row r="2883" spans="1:13" ht="30" hidden="1" customHeight="1">
      <c r="A2883" s="6">
        <v>880</v>
      </c>
      <c r="B2883" s="4">
        <f>'حنا زكري'!B887</f>
        <v>0</v>
      </c>
      <c r="C2883" s="37">
        <f>'حنا زكري'!C887</f>
        <v>0</v>
      </c>
      <c r="D2883" s="7">
        <f>'حنا زكري'!D887</f>
        <v>0</v>
      </c>
      <c r="E2883" s="7">
        <f>'حنا زكري'!E887</f>
        <v>0</v>
      </c>
      <c r="F2883" s="7">
        <f>'حنا زكري'!F887</f>
        <v>0</v>
      </c>
      <c r="G2883" s="7">
        <f>'حنا زكري'!G887</f>
        <v>0</v>
      </c>
      <c r="H2883" s="6" t="s">
        <v>388</v>
      </c>
      <c r="I2883" s="6" t="s">
        <v>60</v>
      </c>
      <c r="J2883" s="6">
        <f>'حنا زكري'!J887</f>
        <v>0</v>
      </c>
      <c r="K2883" s="50"/>
      <c r="L2883" s="39">
        <f t="shared" si="88"/>
        <v>0</v>
      </c>
      <c r="M2883" s="39">
        <f t="shared" si="89"/>
        <v>0</v>
      </c>
    </row>
    <row r="2884" spans="1:13" ht="30" hidden="1" customHeight="1">
      <c r="A2884" s="6">
        <v>881</v>
      </c>
      <c r="B2884" s="4">
        <f>'حنا زكري'!B888</f>
        <v>0</v>
      </c>
      <c r="C2884" s="37">
        <f>'حنا زكري'!C888</f>
        <v>0</v>
      </c>
      <c r="D2884" s="7">
        <f>'حنا زكري'!D888</f>
        <v>0</v>
      </c>
      <c r="E2884" s="7">
        <f>'حنا زكري'!E888</f>
        <v>0</v>
      </c>
      <c r="F2884" s="7">
        <f>'حنا زكري'!F888</f>
        <v>0</v>
      </c>
      <c r="G2884" s="7">
        <f>'حنا زكري'!G888</f>
        <v>0</v>
      </c>
      <c r="H2884" s="6" t="s">
        <v>388</v>
      </c>
      <c r="I2884" s="6" t="s">
        <v>60</v>
      </c>
      <c r="J2884" s="6">
        <f>'حنا زكري'!J888</f>
        <v>0</v>
      </c>
      <c r="K2884" s="50"/>
      <c r="L2884" s="39">
        <f t="shared" si="88"/>
        <v>0</v>
      </c>
      <c r="M2884" s="39">
        <f t="shared" si="89"/>
        <v>0</v>
      </c>
    </row>
    <row r="2885" spans="1:13" ht="30" hidden="1" customHeight="1">
      <c r="A2885" s="6">
        <v>882</v>
      </c>
      <c r="B2885" s="4">
        <f>'حنا زكري'!B889</f>
        <v>0</v>
      </c>
      <c r="C2885" s="37">
        <f>'حنا زكري'!C889</f>
        <v>0</v>
      </c>
      <c r="D2885" s="7">
        <f>'حنا زكري'!D889</f>
        <v>0</v>
      </c>
      <c r="E2885" s="7">
        <f>'حنا زكري'!E889</f>
        <v>0</v>
      </c>
      <c r="F2885" s="7">
        <f>'حنا زكري'!F889</f>
        <v>0</v>
      </c>
      <c r="G2885" s="7">
        <f>'حنا زكري'!G889</f>
        <v>0</v>
      </c>
      <c r="H2885" s="6" t="s">
        <v>388</v>
      </c>
      <c r="I2885" s="6" t="s">
        <v>60</v>
      </c>
      <c r="J2885" s="6">
        <f>'حنا زكري'!J889</f>
        <v>0</v>
      </c>
      <c r="K2885" s="50"/>
      <c r="L2885" s="39">
        <f t="shared" ref="L2885:L2948" si="90">IF(AND(E2885="سويس",B2885=$I$1),1,0)</f>
        <v>0</v>
      </c>
      <c r="M2885" s="39">
        <f t="shared" ref="M2885:M2948" si="91">IF(AND(E2885="عاشر",B2885=$I$1),1,0)</f>
        <v>0</v>
      </c>
    </row>
    <row r="2886" spans="1:13" ht="30" hidden="1" customHeight="1">
      <c r="A2886" s="6">
        <v>883</v>
      </c>
      <c r="B2886" s="4">
        <f>'حنا زكري'!B890</f>
        <v>0</v>
      </c>
      <c r="C2886" s="37">
        <f>'حنا زكري'!C890</f>
        <v>0</v>
      </c>
      <c r="D2886" s="7">
        <f>'حنا زكري'!D890</f>
        <v>0</v>
      </c>
      <c r="E2886" s="7">
        <f>'حنا زكري'!E890</f>
        <v>0</v>
      </c>
      <c r="F2886" s="7">
        <f>'حنا زكري'!F890</f>
        <v>0</v>
      </c>
      <c r="G2886" s="7">
        <f>'حنا زكري'!G890</f>
        <v>0</v>
      </c>
      <c r="H2886" s="6" t="s">
        <v>388</v>
      </c>
      <c r="I2886" s="6" t="s">
        <v>60</v>
      </c>
      <c r="J2886" s="6">
        <f>'حنا زكري'!J890</f>
        <v>0</v>
      </c>
      <c r="K2886" s="50"/>
      <c r="L2886" s="39">
        <f t="shared" si="90"/>
        <v>0</v>
      </c>
      <c r="M2886" s="39">
        <f t="shared" si="91"/>
        <v>0</v>
      </c>
    </row>
    <row r="2887" spans="1:13" ht="30" hidden="1" customHeight="1">
      <c r="A2887" s="6">
        <v>884</v>
      </c>
      <c r="B2887" s="4">
        <f>'حنا زكري'!B891</f>
        <v>0</v>
      </c>
      <c r="C2887" s="37">
        <f>'حنا زكري'!C891</f>
        <v>0</v>
      </c>
      <c r="D2887" s="7">
        <f>'حنا زكري'!D891</f>
        <v>0</v>
      </c>
      <c r="E2887" s="7">
        <f>'حنا زكري'!E891</f>
        <v>0</v>
      </c>
      <c r="F2887" s="7">
        <f>'حنا زكري'!F891</f>
        <v>0</v>
      </c>
      <c r="G2887" s="7">
        <f>'حنا زكري'!G891</f>
        <v>0</v>
      </c>
      <c r="H2887" s="6" t="s">
        <v>388</v>
      </c>
      <c r="I2887" s="6" t="s">
        <v>60</v>
      </c>
      <c r="J2887" s="6">
        <f>'حنا زكري'!J891</f>
        <v>0</v>
      </c>
      <c r="K2887" s="50"/>
      <c r="L2887" s="39">
        <f t="shared" si="90"/>
        <v>0</v>
      </c>
      <c r="M2887" s="39">
        <f t="shared" si="91"/>
        <v>0</v>
      </c>
    </row>
    <row r="2888" spans="1:13" ht="30" hidden="1" customHeight="1">
      <c r="A2888" s="6">
        <v>885</v>
      </c>
      <c r="B2888" s="4">
        <f>'حنا زكري'!B892</f>
        <v>0</v>
      </c>
      <c r="C2888" s="37">
        <f>'حنا زكري'!C892</f>
        <v>0</v>
      </c>
      <c r="D2888" s="7">
        <f>'حنا زكري'!D892</f>
        <v>0</v>
      </c>
      <c r="E2888" s="7">
        <f>'حنا زكري'!E892</f>
        <v>0</v>
      </c>
      <c r="F2888" s="7">
        <f>'حنا زكري'!F892</f>
        <v>0</v>
      </c>
      <c r="G2888" s="7">
        <f>'حنا زكري'!G892</f>
        <v>0</v>
      </c>
      <c r="H2888" s="6" t="s">
        <v>388</v>
      </c>
      <c r="I2888" s="6" t="s">
        <v>60</v>
      </c>
      <c r="J2888" s="6">
        <f>'حنا زكري'!J892</f>
        <v>0</v>
      </c>
      <c r="K2888" s="50"/>
      <c r="L2888" s="39">
        <f t="shared" si="90"/>
        <v>0</v>
      </c>
      <c r="M2888" s="39">
        <f t="shared" si="91"/>
        <v>0</v>
      </c>
    </row>
    <row r="2889" spans="1:13" ht="30" hidden="1" customHeight="1">
      <c r="A2889" s="6">
        <v>886</v>
      </c>
      <c r="B2889" s="4">
        <f>'حنا زكري'!B893</f>
        <v>0</v>
      </c>
      <c r="C2889" s="37">
        <f>'حنا زكري'!C893</f>
        <v>0</v>
      </c>
      <c r="D2889" s="7">
        <f>'حنا زكري'!D893</f>
        <v>0</v>
      </c>
      <c r="E2889" s="7">
        <f>'حنا زكري'!E893</f>
        <v>0</v>
      </c>
      <c r="F2889" s="7">
        <f>'حنا زكري'!F893</f>
        <v>0</v>
      </c>
      <c r="G2889" s="7">
        <f>'حنا زكري'!G893</f>
        <v>0</v>
      </c>
      <c r="H2889" s="6" t="s">
        <v>388</v>
      </c>
      <c r="I2889" s="6" t="s">
        <v>60</v>
      </c>
      <c r="J2889" s="6">
        <f>'حنا زكري'!J893</f>
        <v>0</v>
      </c>
      <c r="K2889" s="50"/>
      <c r="L2889" s="39">
        <f t="shared" si="90"/>
        <v>0</v>
      </c>
      <c r="M2889" s="39">
        <f t="shared" si="91"/>
        <v>0</v>
      </c>
    </row>
    <row r="2890" spans="1:13" ht="30" hidden="1" customHeight="1">
      <c r="A2890" s="6">
        <v>887</v>
      </c>
      <c r="B2890" s="4">
        <f>'حنا زكري'!B894</f>
        <v>0</v>
      </c>
      <c r="C2890" s="37">
        <f>'حنا زكري'!C894</f>
        <v>0</v>
      </c>
      <c r="D2890" s="7">
        <f>'حنا زكري'!D894</f>
        <v>0</v>
      </c>
      <c r="E2890" s="7">
        <f>'حنا زكري'!E894</f>
        <v>0</v>
      </c>
      <c r="F2890" s="7">
        <f>'حنا زكري'!F894</f>
        <v>0</v>
      </c>
      <c r="G2890" s="7">
        <f>'حنا زكري'!G894</f>
        <v>0</v>
      </c>
      <c r="H2890" s="6" t="s">
        <v>388</v>
      </c>
      <c r="I2890" s="6" t="s">
        <v>60</v>
      </c>
      <c r="J2890" s="6">
        <f>'حنا زكري'!J894</f>
        <v>0</v>
      </c>
      <c r="K2890" s="50"/>
      <c r="L2890" s="39">
        <f t="shared" si="90"/>
        <v>0</v>
      </c>
      <c r="M2890" s="39">
        <f t="shared" si="91"/>
        <v>0</v>
      </c>
    </row>
    <row r="2891" spans="1:13" ht="30" hidden="1" customHeight="1">
      <c r="A2891" s="6">
        <v>888</v>
      </c>
      <c r="B2891" s="4">
        <f>'حنا زكري'!B895</f>
        <v>0</v>
      </c>
      <c r="C2891" s="37">
        <f>'حنا زكري'!C895</f>
        <v>0</v>
      </c>
      <c r="D2891" s="7">
        <f>'حنا زكري'!D895</f>
        <v>0</v>
      </c>
      <c r="E2891" s="7">
        <f>'حنا زكري'!E895</f>
        <v>0</v>
      </c>
      <c r="F2891" s="7">
        <f>'حنا زكري'!F895</f>
        <v>0</v>
      </c>
      <c r="G2891" s="7">
        <f>'حنا زكري'!G895</f>
        <v>0</v>
      </c>
      <c r="H2891" s="6" t="s">
        <v>388</v>
      </c>
      <c r="I2891" s="6" t="s">
        <v>60</v>
      </c>
      <c r="J2891" s="6">
        <f>'حنا زكري'!J895</f>
        <v>0</v>
      </c>
      <c r="K2891" s="50"/>
      <c r="L2891" s="39">
        <f t="shared" si="90"/>
        <v>0</v>
      </c>
      <c r="M2891" s="39">
        <f t="shared" si="91"/>
        <v>0</v>
      </c>
    </row>
    <row r="2892" spans="1:13" ht="30" hidden="1" customHeight="1">
      <c r="A2892" s="6">
        <v>889</v>
      </c>
      <c r="B2892" s="4">
        <f>'حنا زكري'!B896</f>
        <v>0</v>
      </c>
      <c r="C2892" s="37">
        <f>'حنا زكري'!C896</f>
        <v>0</v>
      </c>
      <c r="D2892" s="7">
        <f>'حنا زكري'!D896</f>
        <v>0</v>
      </c>
      <c r="E2892" s="7">
        <f>'حنا زكري'!E896</f>
        <v>0</v>
      </c>
      <c r="F2892" s="7">
        <f>'حنا زكري'!F896</f>
        <v>0</v>
      </c>
      <c r="G2892" s="7">
        <f>'حنا زكري'!G896</f>
        <v>0</v>
      </c>
      <c r="H2892" s="6" t="s">
        <v>388</v>
      </c>
      <c r="I2892" s="6" t="s">
        <v>60</v>
      </c>
      <c r="J2892" s="6">
        <f>'حنا زكري'!J896</f>
        <v>0</v>
      </c>
      <c r="K2892" s="50"/>
      <c r="L2892" s="39">
        <f t="shared" si="90"/>
        <v>0</v>
      </c>
      <c r="M2892" s="39">
        <f t="shared" si="91"/>
        <v>0</v>
      </c>
    </row>
    <row r="2893" spans="1:13" ht="30" hidden="1" customHeight="1">
      <c r="A2893" s="6">
        <v>890</v>
      </c>
      <c r="B2893" s="4">
        <f>'حنا زكري'!B897</f>
        <v>0</v>
      </c>
      <c r="C2893" s="37">
        <f>'حنا زكري'!C897</f>
        <v>0</v>
      </c>
      <c r="D2893" s="7">
        <f>'حنا زكري'!D897</f>
        <v>0</v>
      </c>
      <c r="E2893" s="7">
        <f>'حنا زكري'!E897</f>
        <v>0</v>
      </c>
      <c r="F2893" s="7">
        <f>'حنا زكري'!F897</f>
        <v>0</v>
      </c>
      <c r="G2893" s="7">
        <f>'حنا زكري'!G897</f>
        <v>0</v>
      </c>
      <c r="H2893" s="6" t="s">
        <v>388</v>
      </c>
      <c r="I2893" s="6" t="s">
        <v>60</v>
      </c>
      <c r="J2893" s="6">
        <f>'حنا زكري'!J897</f>
        <v>0</v>
      </c>
      <c r="K2893" s="50"/>
      <c r="L2893" s="39">
        <f t="shared" si="90"/>
        <v>0</v>
      </c>
      <c r="M2893" s="39">
        <f t="shared" si="91"/>
        <v>0</v>
      </c>
    </row>
    <row r="2894" spans="1:13" ht="30" hidden="1" customHeight="1">
      <c r="A2894" s="6">
        <v>891</v>
      </c>
      <c r="B2894" s="4">
        <f>'حنا زكري'!B898</f>
        <v>0</v>
      </c>
      <c r="C2894" s="37">
        <f>'حنا زكري'!C898</f>
        <v>0</v>
      </c>
      <c r="D2894" s="7">
        <f>'حنا زكري'!D898</f>
        <v>0</v>
      </c>
      <c r="E2894" s="7">
        <f>'حنا زكري'!E898</f>
        <v>0</v>
      </c>
      <c r="F2894" s="7">
        <f>'حنا زكري'!F898</f>
        <v>0</v>
      </c>
      <c r="G2894" s="7">
        <f>'حنا زكري'!G898</f>
        <v>0</v>
      </c>
      <c r="H2894" s="6" t="s">
        <v>388</v>
      </c>
      <c r="I2894" s="6" t="s">
        <v>60</v>
      </c>
      <c r="J2894" s="6">
        <f>'حنا زكري'!J898</f>
        <v>0</v>
      </c>
      <c r="K2894" s="50"/>
      <c r="L2894" s="39">
        <f t="shared" si="90"/>
        <v>0</v>
      </c>
      <c r="M2894" s="39">
        <f t="shared" si="91"/>
        <v>0</v>
      </c>
    </row>
    <row r="2895" spans="1:13" ht="30" hidden="1" customHeight="1">
      <c r="A2895" s="6">
        <v>892</v>
      </c>
      <c r="B2895" s="4">
        <f>'حنا زكري'!B899</f>
        <v>0</v>
      </c>
      <c r="C2895" s="37">
        <f>'حنا زكري'!C899</f>
        <v>0</v>
      </c>
      <c r="D2895" s="7">
        <f>'حنا زكري'!D899</f>
        <v>0</v>
      </c>
      <c r="E2895" s="7">
        <f>'حنا زكري'!E899</f>
        <v>0</v>
      </c>
      <c r="F2895" s="7">
        <f>'حنا زكري'!F899</f>
        <v>0</v>
      </c>
      <c r="G2895" s="7">
        <f>'حنا زكري'!G899</f>
        <v>0</v>
      </c>
      <c r="H2895" s="6" t="s">
        <v>388</v>
      </c>
      <c r="I2895" s="6" t="s">
        <v>60</v>
      </c>
      <c r="J2895" s="6">
        <f>'حنا زكري'!J899</f>
        <v>0</v>
      </c>
      <c r="K2895" s="50"/>
      <c r="L2895" s="39">
        <f t="shared" si="90"/>
        <v>0</v>
      </c>
      <c r="M2895" s="39">
        <f t="shared" si="91"/>
        <v>0</v>
      </c>
    </row>
    <row r="2896" spans="1:13" ht="30" hidden="1" customHeight="1">
      <c r="A2896" s="6">
        <v>893</v>
      </c>
      <c r="B2896" s="4">
        <f>'حنا زكري'!B900</f>
        <v>0</v>
      </c>
      <c r="C2896" s="37">
        <f>'حنا زكري'!C900</f>
        <v>0</v>
      </c>
      <c r="D2896" s="7">
        <f>'حنا زكري'!D900</f>
        <v>0</v>
      </c>
      <c r="E2896" s="7">
        <f>'حنا زكري'!E900</f>
        <v>0</v>
      </c>
      <c r="F2896" s="7">
        <f>'حنا زكري'!F900</f>
        <v>0</v>
      </c>
      <c r="G2896" s="7">
        <f>'حنا زكري'!G900</f>
        <v>0</v>
      </c>
      <c r="H2896" s="6" t="s">
        <v>388</v>
      </c>
      <c r="I2896" s="6" t="s">
        <v>60</v>
      </c>
      <c r="J2896" s="6">
        <f>'حنا زكري'!J900</f>
        <v>0</v>
      </c>
      <c r="K2896" s="50"/>
      <c r="L2896" s="39">
        <f t="shared" si="90"/>
        <v>0</v>
      </c>
      <c r="M2896" s="39">
        <f t="shared" si="91"/>
        <v>0</v>
      </c>
    </row>
    <row r="2897" spans="1:13" ht="30" hidden="1" customHeight="1">
      <c r="A2897" s="6">
        <v>894</v>
      </c>
      <c r="B2897" s="4">
        <f>'حنا زكري'!B901</f>
        <v>0</v>
      </c>
      <c r="C2897" s="37">
        <f>'حنا زكري'!C901</f>
        <v>0</v>
      </c>
      <c r="D2897" s="7">
        <f>'حنا زكري'!D901</f>
        <v>0</v>
      </c>
      <c r="E2897" s="7">
        <f>'حنا زكري'!E901</f>
        <v>0</v>
      </c>
      <c r="F2897" s="7">
        <f>'حنا زكري'!F901</f>
        <v>0</v>
      </c>
      <c r="G2897" s="7">
        <f>'حنا زكري'!G901</f>
        <v>0</v>
      </c>
      <c r="H2897" s="6" t="s">
        <v>388</v>
      </c>
      <c r="I2897" s="6" t="s">
        <v>60</v>
      </c>
      <c r="J2897" s="6">
        <f>'حنا زكري'!J901</f>
        <v>0</v>
      </c>
      <c r="K2897" s="50"/>
      <c r="L2897" s="39">
        <f t="shared" si="90"/>
        <v>0</v>
      </c>
      <c r="M2897" s="39">
        <f t="shared" si="91"/>
        <v>0</v>
      </c>
    </row>
    <row r="2898" spans="1:13" ht="30" hidden="1" customHeight="1">
      <c r="A2898" s="6">
        <v>895</v>
      </c>
      <c r="B2898" s="4">
        <f>'حنا زكري'!B902</f>
        <v>0</v>
      </c>
      <c r="C2898" s="37">
        <f>'حنا زكري'!C902</f>
        <v>0</v>
      </c>
      <c r="D2898" s="7">
        <f>'حنا زكري'!D902</f>
        <v>0</v>
      </c>
      <c r="E2898" s="7">
        <f>'حنا زكري'!E902</f>
        <v>0</v>
      </c>
      <c r="F2898" s="7">
        <f>'حنا زكري'!F902</f>
        <v>0</v>
      </c>
      <c r="G2898" s="7">
        <f>'حنا زكري'!G902</f>
        <v>0</v>
      </c>
      <c r="H2898" s="6" t="s">
        <v>388</v>
      </c>
      <c r="I2898" s="6" t="s">
        <v>60</v>
      </c>
      <c r="J2898" s="6">
        <f>'حنا زكري'!J902</f>
        <v>0</v>
      </c>
      <c r="K2898" s="50"/>
      <c r="L2898" s="39">
        <f t="shared" si="90"/>
        <v>0</v>
      </c>
      <c r="M2898" s="39">
        <f t="shared" si="91"/>
        <v>0</v>
      </c>
    </row>
    <row r="2899" spans="1:13" ht="30" hidden="1" customHeight="1">
      <c r="A2899" s="6">
        <v>896</v>
      </c>
      <c r="B2899" s="4">
        <f>'حنا زكري'!B903</f>
        <v>0</v>
      </c>
      <c r="C2899" s="37">
        <f>'حنا زكري'!C903</f>
        <v>0</v>
      </c>
      <c r="D2899" s="7">
        <f>'حنا زكري'!D903</f>
        <v>0</v>
      </c>
      <c r="E2899" s="7">
        <f>'حنا زكري'!E903</f>
        <v>0</v>
      </c>
      <c r="F2899" s="7">
        <f>'حنا زكري'!F903</f>
        <v>0</v>
      </c>
      <c r="G2899" s="7">
        <f>'حنا زكري'!G903</f>
        <v>0</v>
      </c>
      <c r="H2899" s="6" t="s">
        <v>388</v>
      </c>
      <c r="I2899" s="6" t="s">
        <v>60</v>
      </c>
      <c r="J2899" s="6">
        <f>'حنا زكري'!J903</f>
        <v>0</v>
      </c>
      <c r="K2899" s="50"/>
      <c r="L2899" s="39">
        <f t="shared" si="90"/>
        <v>0</v>
      </c>
      <c r="M2899" s="39">
        <f t="shared" si="91"/>
        <v>0</v>
      </c>
    </row>
    <row r="2900" spans="1:13" ht="30" hidden="1" customHeight="1">
      <c r="A2900" s="6">
        <v>897</v>
      </c>
      <c r="B2900" s="4">
        <f>'حنا زكري'!B904</f>
        <v>0</v>
      </c>
      <c r="C2900" s="37">
        <f>'حنا زكري'!C904</f>
        <v>0</v>
      </c>
      <c r="D2900" s="7">
        <f>'حنا زكري'!D904</f>
        <v>0</v>
      </c>
      <c r="E2900" s="7">
        <f>'حنا زكري'!E904</f>
        <v>0</v>
      </c>
      <c r="F2900" s="7">
        <f>'حنا زكري'!F904</f>
        <v>0</v>
      </c>
      <c r="G2900" s="7">
        <f>'حنا زكري'!G904</f>
        <v>0</v>
      </c>
      <c r="H2900" s="6" t="s">
        <v>388</v>
      </c>
      <c r="I2900" s="6" t="s">
        <v>60</v>
      </c>
      <c r="J2900" s="6">
        <f>'حنا زكري'!J904</f>
        <v>0</v>
      </c>
      <c r="K2900" s="50"/>
      <c r="L2900" s="39">
        <f t="shared" si="90"/>
        <v>0</v>
      </c>
      <c r="M2900" s="39">
        <f t="shared" si="91"/>
        <v>0</v>
      </c>
    </row>
    <row r="2901" spans="1:13" ht="30" hidden="1" customHeight="1">
      <c r="A2901" s="6">
        <v>898</v>
      </c>
      <c r="B2901" s="4">
        <f>'حنا زكري'!B905</f>
        <v>0</v>
      </c>
      <c r="C2901" s="37">
        <f>'حنا زكري'!C905</f>
        <v>0</v>
      </c>
      <c r="D2901" s="7">
        <f>'حنا زكري'!D905</f>
        <v>0</v>
      </c>
      <c r="E2901" s="7">
        <f>'حنا زكري'!E905</f>
        <v>0</v>
      </c>
      <c r="F2901" s="7">
        <f>'حنا زكري'!F905</f>
        <v>0</v>
      </c>
      <c r="G2901" s="7">
        <f>'حنا زكري'!G905</f>
        <v>0</v>
      </c>
      <c r="H2901" s="6" t="s">
        <v>388</v>
      </c>
      <c r="I2901" s="6" t="s">
        <v>60</v>
      </c>
      <c r="J2901" s="6">
        <f>'حنا زكري'!J905</f>
        <v>0</v>
      </c>
      <c r="K2901" s="50"/>
      <c r="L2901" s="39">
        <f t="shared" si="90"/>
        <v>0</v>
      </c>
      <c r="M2901" s="39">
        <f t="shared" si="91"/>
        <v>0</v>
      </c>
    </row>
    <row r="2902" spans="1:13" ht="30" hidden="1" customHeight="1">
      <c r="A2902" s="6">
        <v>899</v>
      </c>
      <c r="B2902" s="4">
        <f>'حنا زكري'!B906</f>
        <v>0</v>
      </c>
      <c r="C2902" s="37">
        <f>'حنا زكري'!C906</f>
        <v>0</v>
      </c>
      <c r="D2902" s="7">
        <f>'حنا زكري'!D906</f>
        <v>0</v>
      </c>
      <c r="E2902" s="7">
        <f>'حنا زكري'!E906</f>
        <v>0</v>
      </c>
      <c r="F2902" s="7">
        <f>'حنا زكري'!F906</f>
        <v>0</v>
      </c>
      <c r="G2902" s="7">
        <f>'حنا زكري'!G906</f>
        <v>0</v>
      </c>
      <c r="H2902" s="6" t="s">
        <v>388</v>
      </c>
      <c r="I2902" s="6" t="s">
        <v>60</v>
      </c>
      <c r="J2902" s="6">
        <f>'حنا زكري'!J906</f>
        <v>0</v>
      </c>
      <c r="K2902" s="50"/>
      <c r="L2902" s="39">
        <f t="shared" si="90"/>
        <v>0</v>
      </c>
      <c r="M2902" s="39">
        <f t="shared" si="91"/>
        <v>0</v>
      </c>
    </row>
    <row r="2903" spans="1:13" ht="30" hidden="1" customHeight="1">
      <c r="A2903" s="6">
        <v>900</v>
      </c>
      <c r="B2903" s="4">
        <f>'حنا زكري'!B907</f>
        <v>0</v>
      </c>
      <c r="C2903" s="37">
        <f>'حنا زكري'!C907</f>
        <v>0</v>
      </c>
      <c r="D2903" s="7">
        <f>'حنا زكري'!D907</f>
        <v>0</v>
      </c>
      <c r="E2903" s="7">
        <f>'حنا زكري'!E907</f>
        <v>0</v>
      </c>
      <c r="F2903" s="7">
        <f>'حنا زكري'!F907</f>
        <v>0</v>
      </c>
      <c r="G2903" s="7">
        <f>'حنا زكري'!G907</f>
        <v>0</v>
      </c>
      <c r="H2903" s="6" t="s">
        <v>388</v>
      </c>
      <c r="I2903" s="6" t="s">
        <v>60</v>
      </c>
      <c r="J2903" s="6">
        <f>'حنا زكري'!J907</f>
        <v>0</v>
      </c>
      <c r="K2903" s="50"/>
      <c r="L2903" s="39">
        <f t="shared" si="90"/>
        <v>0</v>
      </c>
      <c r="M2903" s="39">
        <f t="shared" si="91"/>
        <v>0</v>
      </c>
    </row>
    <row r="2904" spans="1:13" ht="30" hidden="1" customHeight="1">
      <c r="A2904" s="6">
        <v>901</v>
      </c>
      <c r="B2904" s="4">
        <f>'حنا زكري'!B908</f>
        <v>0</v>
      </c>
      <c r="C2904" s="37">
        <f>'حنا زكري'!C908</f>
        <v>0</v>
      </c>
      <c r="D2904" s="7">
        <f>'حنا زكري'!D908</f>
        <v>0</v>
      </c>
      <c r="E2904" s="7">
        <f>'حنا زكري'!E908</f>
        <v>0</v>
      </c>
      <c r="F2904" s="7">
        <f>'حنا زكري'!F908</f>
        <v>0</v>
      </c>
      <c r="G2904" s="7">
        <f>'حنا زكري'!G908</f>
        <v>0</v>
      </c>
      <c r="H2904" s="6" t="s">
        <v>388</v>
      </c>
      <c r="I2904" s="6" t="s">
        <v>60</v>
      </c>
      <c r="J2904" s="6">
        <f>'حنا زكري'!J908</f>
        <v>0</v>
      </c>
      <c r="K2904" s="50"/>
      <c r="L2904" s="39">
        <f t="shared" si="90"/>
        <v>0</v>
      </c>
      <c r="M2904" s="39">
        <f t="shared" si="91"/>
        <v>0</v>
      </c>
    </row>
    <row r="2905" spans="1:13" ht="30" hidden="1" customHeight="1">
      <c r="A2905" s="6">
        <v>902</v>
      </c>
      <c r="B2905" s="4">
        <f>'حنا زكري'!B909</f>
        <v>0</v>
      </c>
      <c r="C2905" s="37">
        <f>'حنا زكري'!C909</f>
        <v>0</v>
      </c>
      <c r="D2905" s="7">
        <f>'حنا زكري'!D909</f>
        <v>0</v>
      </c>
      <c r="E2905" s="7">
        <f>'حنا زكري'!E909</f>
        <v>0</v>
      </c>
      <c r="F2905" s="7">
        <f>'حنا زكري'!F909</f>
        <v>0</v>
      </c>
      <c r="G2905" s="7">
        <f>'حنا زكري'!G909</f>
        <v>0</v>
      </c>
      <c r="H2905" s="6" t="s">
        <v>388</v>
      </c>
      <c r="I2905" s="6" t="s">
        <v>60</v>
      </c>
      <c r="J2905" s="6">
        <f>'حنا زكري'!J909</f>
        <v>0</v>
      </c>
      <c r="K2905" s="50"/>
      <c r="L2905" s="39">
        <f t="shared" si="90"/>
        <v>0</v>
      </c>
      <c r="M2905" s="39">
        <f t="shared" si="91"/>
        <v>0</v>
      </c>
    </row>
    <row r="2906" spans="1:13" ht="30" hidden="1" customHeight="1">
      <c r="A2906" s="6">
        <v>903</v>
      </c>
      <c r="B2906" s="4">
        <f>'حنا زكري'!B910</f>
        <v>0</v>
      </c>
      <c r="C2906" s="37">
        <f>'حنا زكري'!C910</f>
        <v>0</v>
      </c>
      <c r="D2906" s="7">
        <f>'حنا زكري'!D910</f>
        <v>0</v>
      </c>
      <c r="E2906" s="7">
        <f>'حنا زكري'!E910</f>
        <v>0</v>
      </c>
      <c r="F2906" s="7">
        <f>'حنا زكري'!F910</f>
        <v>0</v>
      </c>
      <c r="G2906" s="7">
        <f>'حنا زكري'!G910</f>
        <v>0</v>
      </c>
      <c r="H2906" s="6" t="s">
        <v>388</v>
      </c>
      <c r="I2906" s="6" t="s">
        <v>60</v>
      </c>
      <c r="J2906" s="6">
        <f>'حنا زكري'!J910</f>
        <v>0</v>
      </c>
      <c r="K2906" s="50"/>
      <c r="L2906" s="39">
        <f t="shared" si="90"/>
        <v>0</v>
      </c>
      <c r="M2906" s="39">
        <f t="shared" si="91"/>
        <v>0</v>
      </c>
    </row>
    <row r="2907" spans="1:13" ht="30" hidden="1" customHeight="1">
      <c r="A2907" s="6">
        <v>904</v>
      </c>
      <c r="B2907" s="4">
        <f>'حنا زكري'!B911</f>
        <v>0</v>
      </c>
      <c r="C2907" s="37">
        <f>'حنا زكري'!C911</f>
        <v>0</v>
      </c>
      <c r="D2907" s="7">
        <f>'حنا زكري'!D911</f>
        <v>0</v>
      </c>
      <c r="E2907" s="7">
        <f>'حنا زكري'!E911</f>
        <v>0</v>
      </c>
      <c r="F2907" s="7">
        <f>'حنا زكري'!F911</f>
        <v>0</v>
      </c>
      <c r="G2907" s="7">
        <f>'حنا زكري'!G911</f>
        <v>0</v>
      </c>
      <c r="H2907" s="6" t="s">
        <v>388</v>
      </c>
      <c r="I2907" s="6" t="s">
        <v>60</v>
      </c>
      <c r="J2907" s="6">
        <f>'حنا زكري'!J911</f>
        <v>0</v>
      </c>
      <c r="K2907" s="50"/>
      <c r="L2907" s="39">
        <f t="shared" si="90"/>
        <v>0</v>
      </c>
      <c r="M2907" s="39">
        <f t="shared" si="91"/>
        <v>0</v>
      </c>
    </row>
    <row r="2908" spans="1:13" ht="30" hidden="1" customHeight="1">
      <c r="A2908" s="6">
        <v>905</v>
      </c>
      <c r="B2908" s="4">
        <f>'حنا زكري'!B912</f>
        <v>0</v>
      </c>
      <c r="C2908" s="37">
        <f>'حنا زكري'!C912</f>
        <v>0</v>
      </c>
      <c r="D2908" s="7">
        <f>'حنا زكري'!D912</f>
        <v>0</v>
      </c>
      <c r="E2908" s="7">
        <f>'حنا زكري'!E912</f>
        <v>0</v>
      </c>
      <c r="F2908" s="7">
        <f>'حنا زكري'!F912</f>
        <v>0</v>
      </c>
      <c r="G2908" s="7">
        <f>'حنا زكري'!G912</f>
        <v>0</v>
      </c>
      <c r="H2908" s="6" t="s">
        <v>388</v>
      </c>
      <c r="I2908" s="6" t="s">
        <v>60</v>
      </c>
      <c r="J2908" s="6">
        <f>'حنا زكري'!J912</f>
        <v>0</v>
      </c>
      <c r="K2908" s="50"/>
      <c r="L2908" s="39">
        <f t="shared" si="90"/>
        <v>0</v>
      </c>
      <c r="M2908" s="39">
        <f t="shared" si="91"/>
        <v>0</v>
      </c>
    </row>
    <row r="2909" spans="1:13" ht="30" hidden="1" customHeight="1">
      <c r="A2909" s="6">
        <v>906</v>
      </c>
      <c r="B2909" s="4">
        <f>'حنا زكري'!B913</f>
        <v>0</v>
      </c>
      <c r="C2909" s="37">
        <f>'حنا زكري'!C913</f>
        <v>0</v>
      </c>
      <c r="D2909" s="7">
        <f>'حنا زكري'!D913</f>
        <v>0</v>
      </c>
      <c r="E2909" s="7">
        <f>'حنا زكري'!E913</f>
        <v>0</v>
      </c>
      <c r="F2909" s="7">
        <f>'حنا زكري'!F913</f>
        <v>0</v>
      </c>
      <c r="G2909" s="7">
        <f>'حنا زكري'!G913</f>
        <v>0</v>
      </c>
      <c r="H2909" s="6" t="s">
        <v>388</v>
      </c>
      <c r="I2909" s="6" t="s">
        <v>60</v>
      </c>
      <c r="J2909" s="6">
        <f>'حنا زكري'!J913</f>
        <v>0</v>
      </c>
      <c r="K2909" s="50"/>
      <c r="L2909" s="39">
        <f t="shared" si="90"/>
        <v>0</v>
      </c>
      <c r="M2909" s="39">
        <f t="shared" si="91"/>
        <v>0</v>
      </c>
    </row>
    <row r="2910" spans="1:13" ht="30" hidden="1" customHeight="1">
      <c r="A2910" s="6">
        <v>907</v>
      </c>
      <c r="B2910" s="4">
        <f>'حنا زكري'!B914</f>
        <v>0</v>
      </c>
      <c r="C2910" s="37">
        <f>'حنا زكري'!C914</f>
        <v>0</v>
      </c>
      <c r="D2910" s="7">
        <f>'حنا زكري'!D914</f>
        <v>0</v>
      </c>
      <c r="E2910" s="7">
        <f>'حنا زكري'!E914</f>
        <v>0</v>
      </c>
      <c r="F2910" s="7">
        <f>'حنا زكري'!F914</f>
        <v>0</v>
      </c>
      <c r="G2910" s="7">
        <f>'حنا زكري'!G914</f>
        <v>0</v>
      </c>
      <c r="H2910" s="6" t="s">
        <v>388</v>
      </c>
      <c r="I2910" s="6" t="s">
        <v>60</v>
      </c>
      <c r="J2910" s="6">
        <f>'حنا زكري'!J914</f>
        <v>0</v>
      </c>
      <c r="K2910" s="50"/>
      <c r="L2910" s="39">
        <f t="shared" si="90"/>
        <v>0</v>
      </c>
      <c r="M2910" s="39">
        <f t="shared" si="91"/>
        <v>0</v>
      </c>
    </row>
    <row r="2911" spans="1:13" ht="30" hidden="1" customHeight="1">
      <c r="A2911" s="6">
        <v>908</v>
      </c>
      <c r="B2911" s="4">
        <f>'حنا زكري'!B915</f>
        <v>0</v>
      </c>
      <c r="C2911" s="37">
        <f>'حنا زكري'!C915</f>
        <v>0</v>
      </c>
      <c r="D2911" s="7">
        <f>'حنا زكري'!D915</f>
        <v>0</v>
      </c>
      <c r="E2911" s="7">
        <f>'حنا زكري'!E915</f>
        <v>0</v>
      </c>
      <c r="F2911" s="7">
        <f>'حنا زكري'!F915</f>
        <v>0</v>
      </c>
      <c r="G2911" s="7">
        <f>'حنا زكري'!G915</f>
        <v>0</v>
      </c>
      <c r="H2911" s="6" t="s">
        <v>388</v>
      </c>
      <c r="I2911" s="6" t="s">
        <v>60</v>
      </c>
      <c r="J2911" s="6">
        <f>'حنا زكري'!J915</f>
        <v>0</v>
      </c>
      <c r="K2911" s="50"/>
      <c r="L2911" s="39">
        <f t="shared" si="90"/>
        <v>0</v>
      </c>
      <c r="M2911" s="39">
        <f t="shared" si="91"/>
        <v>0</v>
      </c>
    </row>
    <row r="2912" spans="1:13" ht="30" hidden="1" customHeight="1">
      <c r="A2912" s="6">
        <v>909</v>
      </c>
      <c r="B2912" s="4">
        <f>'حنا زكري'!B916</f>
        <v>0</v>
      </c>
      <c r="C2912" s="37">
        <f>'حنا زكري'!C916</f>
        <v>0</v>
      </c>
      <c r="D2912" s="7">
        <f>'حنا زكري'!D916</f>
        <v>0</v>
      </c>
      <c r="E2912" s="7">
        <f>'حنا زكري'!E916</f>
        <v>0</v>
      </c>
      <c r="F2912" s="7">
        <f>'حنا زكري'!F916</f>
        <v>0</v>
      </c>
      <c r="G2912" s="7">
        <f>'حنا زكري'!G916</f>
        <v>0</v>
      </c>
      <c r="H2912" s="6" t="s">
        <v>388</v>
      </c>
      <c r="I2912" s="6" t="s">
        <v>60</v>
      </c>
      <c r="J2912" s="6">
        <f>'حنا زكري'!J916</f>
        <v>0</v>
      </c>
      <c r="K2912" s="50"/>
      <c r="L2912" s="39">
        <f t="shared" si="90"/>
        <v>0</v>
      </c>
      <c r="M2912" s="39">
        <f t="shared" si="91"/>
        <v>0</v>
      </c>
    </row>
    <row r="2913" spans="1:13" ht="30" hidden="1" customHeight="1">
      <c r="A2913" s="6">
        <v>910</v>
      </c>
      <c r="B2913" s="4">
        <f>'حنا زكري'!B917</f>
        <v>0</v>
      </c>
      <c r="C2913" s="37">
        <f>'حنا زكري'!C917</f>
        <v>0</v>
      </c>
      <c r="D2913" s="7">
        <f>'حنا زكري'!D917</f>
        <v>0</v>
      </c>
      <c r="E2913" s="7">
        <f>'حنا زكري'!E917</f>
        <v>0</v>
      </c>
      <c r="F2913" s="7">
        <f>'حنا زكري'!F917</f>
        <v>0</v>
      </c>
      <c r="G2913" s="7">
        <f>'حنا زكري'!G917</f>
        <v>0</v>
      </c>
      <c r="H2913" s="6" t="s">
        <v>388</v>
      </c>
      <c r="I2913" s="6" t="s">
        <v>60</v>
      </c>
      <c r="J2913" s="6">
        <f>'حنا زكري'!J917</f>
        <v>0</v>
      </c>
      <c r="K2913" s="50"/>
      <c r="L2913" s="39">
        <f t="shared" si="90"/>
        <v>0</v>
      </c>
      <c r="M2913" s="39">
        <f t="shared" si="91"/>
        <v>0</v>
      </c>
    </row>
    <row r="2914" spans="1:13" ht="30" hidden="1" customHeight="1">
      <c r="A2914" s="6">
        <v>911</v>
      </c>
      <c r="B2914" s="4">
        <f>'حنا زكري'!B918</f>
        <v>0</v>
      </c>
      <c r="C2914" s="37">
        <f>'حنا زكري'!C918</f>
        <v>0</v>
      </c>
      <c r="D2914" s="7">
        <f>'حنا زكري'!D918</f>
        <v>0</v>
      </c>
      <c r="E2914" s="7">
        <f>'حنا زكري'!E918</f>
        <v>0</v>
      </c>
      <c r="F2914" s="7">
        <f>'حنا زكري'!F918</f>
        <v>0</v>
      </c>
      <c r="G2914" s="7">
        <f>'حنا زكري'!G918</f>
        <v>0</v>
      </c>
      <c r="H2914" s="6" t="s">
        <v>388</v>
      </c>
      <c r="I2914" s="6" t="s">
        <v>60</v>
      </c>
      <c r="J2914" s="6">
        <f>'حنا زكري'!J918</f>
        <v>0</v>
      </c>
      <c r="K2914" s="50"/>
      <c r="L2914" s="39">
        <f t="shared" si="90"/>
        <v>0</v>
      </c>
      <c r="M2914" s="39">
        <f t="shared" si="91"/>
        <v>0</v>
      </c>
    </row>
    <row r="2915" spans="1:13" ht="30" hidden="1" customHeight="1">
      <c r="A2915" s="6">
        <v>912</v>
      </c>
      <c r="B2915" s="4">
        <f>'حنا زكري'!B919</f>
        <v>0</v>
      </c>
      <c r="C2915" s="37">
        <f>'حنا زكري'!C919</f>
        <v>0</v>
      </c>
      <c r="D2915" s="7">
        <f>'حنا زكري'!D919</f>
        <v>0</v>
      </c>
      <c r="E2915" s="7">
        <f>'حنا زكري'!E919</f>
        <v>0</v>
      </c>
      <c r="F2915" s="7">
        <f>'حنا زكري'!F919</f>
        <v>0</v>
      </c>
      <c r="G2915" s="7">
        <f>'حنا زكري'!G919</f>
        <v>0</v>
      </c>
      <c r="H2915" s="6" t="s">
        <v>388</v>
      </c>
      <c r="I2915" s="6" t="s">
        <v>60</v>
      </c>
      <c r="J2915" s="6">
        <f>'حنا زكري'!J919</f>
        <v>0</v>
      </c>
      <c r="K2915" s="50"/>
      <c r="L2915" s="39">
        <f t="shared" si="90"/>
        <v>0</v>
      </c>
      <c r="M2915" s="39">
        <f t="shared" si="91"/>
        <v>0</v>
      </c>
    </row>
    <row r="2916" spans="1:13" ht="30" hidden="1" customHeight="1">
      <c r="A2916" s="6">
        <v>913</v>
      </c>
      <c r="B2916" s="4">
        <f>'حنا زكري'!B920</f>
        <v>0</v>
      </c>
      <c r="C2916" s="37">
        <f>'حنا زكري'!C920</f>
        <v>0</v>
      </c>
      <c r="D2916" s="7">
        <f>'حنا زكري'!D920</f>
        <v>0</v>
      </c>
      <c r="E2916" s="7">
        <f>'حنا زكري'!E920</f>
        <v>0</v>
      </c>
      <c r="F2916" s="7">
        <f>'حنا زكري'!F920</f>
        <v>0</v>
      </c>
      <c r="G2916" s="7">
        <f>'حنا زكري'!G920</f>
        <v>0</v>
      </c>
      <c r="H2916" s="6" t="s">
        <v>388</v>
      </c>
      <c r="I2916" s="6" t="s">
        <v>60</v>
      </c>
      <c r="J2916" s="6">
        <f>'حنا زكري'!J920</f>
        <v>0</v>
      </c>
      <c r="K2916" s="50"/>
      <c r="L2916" s="39">
        <f t="shared" si="90"/>
        <v>0</v>
      </c>
      <c r="M2916" s="39">
        <f t="shared" si="91"/>
        <v>0</v>
      </c>
    </row>
    <row r="2917" spans="1:13" ht="30" hidden="1" customHeight="1">
      <c r="A2917" s="6">
        <v>914</v>
      </c>
      <c r="B2917" s="4">
        <f>'حنا زكري'!B921</f>
        <v>0</v>
      </c>
      <c r="C2917" s="37">
        <f>'حنا زكري'!C921</f>
        <v>0</v>
      </c>
      <c r="D2917" s="7">
        <f>'حنا زكري'!D921</f>
        <v>0</v>
      </c>
      <c r="E2917" s="7">
        <f>'حنا زكري'!E921</f>
        <v>0</v>
      </c>
      <c r="F2917" s="7">
        <f>'حنا زكري'!F921</f>
        <v>0</v>
      </c>
      <c r="G2917" s="7">
        <f>'حنا زكري'!G921</f>
        <v>0</v>
      </c>
      <c r="H2917" s="6" t="s">
        <v>388</v>
      </c>
      <c r="I2917" s="6" t="s">
        <v>60</v>
      </c>
      <c r="J2917" s="6">
        <f>'حنا زكري'!J921</f>
        <v>0</v>
      </c>
      <c r="K2917" s="50"/>
      <c r="L2917" s="39">
        <f t="shared" si="90"/>
        <v>0</v>
      </c>
      <c r="M2917" s="39">
        <f t="shared" si="91"/>
        <v>0</v>
      </c>
    </row>
    <row r="2918" spans="1:13" ht="30" hidden="1" customHeight="1">
      <c r="A2918" s="6">
        <v>915</v>
      </c>
      <c r="B2918" s="4">
        <f>'حنا زكري'!B922</f>
        <v>0</v>
      </c>
      <c r="C2918" s="37">
        <f>'حنا زكري'!C922</f>
        <v>0</v>
      </c>
      <c r="D2918" s="7">
        <f>'حنا زكري'!D922</f>
        <v>0</v>
      </c>
      <c r="E2918" s="7">
        <f>'حنا زكري'!E922</f>
        <v>0</v>
      </c>
      <c r="F2918" s="7">
        <f>'حنا زكري'!F922</f>
        <v>0</v>
      </c>
      <c r="G2918" s="7">
        <f>'حنا زكري'!G922</f>
        <v>0</v>
      </c>
      <c r="H2918" s="6" t="s">
        <v>388</v>
      </c>
      <c r="I2918" s="6" t="s">
        <v>60</v>
      </c>
      <c r="J2918" s="6">
        <f>'حنا زكري'!J922</f>
        <v>0</v>
      </c>
      <c r="K2918" s="50"/>
      <c r="L2918" s="39">
        <f t="shared" si="90"/>
        <v>0</v>
      </c>
      <c r="M2918" s="39">
        <f t="shared" si="91"/>
        <v>0</v>
      </c>
    </row>
    <row r="2919" spans="1:13" ht="30" hidden="1" customHeight="1">
      <c r="A2919" s="6">
        <v>916</v>
      </c>
      <c r="B2919" s="4">
        <f>'حنا زكري'!B923</f>
        <v>0</v>
      </c>
      <c r="C2919" s="37">
        <f>'حنا زكري'!C923</f>
        <v>0</v>
      </c>
      <c r="D2919" s="7">
        <f>'حنا زكري'!D923</f>
        <v>0</v>
      </c>
      <c r="E2919" s="7">
        <f>'حنا زكري'!E923</f>
        <v>0</v>
      </c>
      <c r="F2919" s="7">
        <f>'حنا زكري'!F923</f>
        <v>0</v>
      </c>
      <c r="G2919" s="7">
        <f>'حنا زكري'!G923</f>
        <v>0</v>
      </c>
      <c r="H2919" s="6" t="s">
        <v>388</v>
      </c>
      <c r="I2919" s="6" t="s">
        <v>60</v>
      </c>
      <c r="J2919" s="6">
        <f>'حنا زكري'!J923</f>
        <v>0</v>
      </c>
      <c r="K2919" s="50"/>
      <c r="L2919" s="39">
        <f t="shared" si="90"/>
        <v>0</v>
      </c>
      <c r="M2919" s="39">
        <f t="shared" si="91"/>
        <v>0</v>
      </c>
    </row>
    <row r="2920" spans="1:13" ht="30" hidden="1" customHeight="1">
      <c r="A2920" s="6">
        <v>917</v>
      </c>
      <c r="B2920" s="4">
        <f>'حنا زكري'!B924</f>
        <v>0</v>
      </c>
      <c r="C2920" s="37">
        <f>'حنا زكري'!C924</f>
        <v>0</v>
      </c>
      <c r="D2920" s="7">
        <f>'حنا زكري'!D924</f>
        <v>0</v>
      </c>
      <c r="E2920" s="7">
        <f>'حنا زكري'!E924</f>
        <v>0</v>
      </c>
      <c r="F2920" s="7">
        <f>'حنا زكري'!F924</f>
        <v>0</v>
      </c>
      <c r="G2920" s="7">
        <f>'حنا زكري'!G924</f>
        <v>0</v>
      </c>
      <c r="H2920" s="6" t="s">
        <v>388</v>
      </c>
      <c r="I2920" s="6" t="s">
        <v>60</v>
      </c>
      <c r="J2920" s="6">
        <f>'حنا زكري'!J924</f>
        <v>0</v>
      </c>
      <c r="K2920" s="50"/>
      <c r="L2920" s="39">
        <f t="shared" si="90"/>
        <v>0</v>
      </c>
      <c r="M2920" s="39">
        <f t="shared" si="91"/>
        <v>0</v>
      </c>
    </row>
    <row r="2921" spans="1:13" ht="30" hidden="1" customHeight="1">
      <c r="A2921" s="6">
        <v>918</v>
      </c>
      <c r="B2921" s="4">
        <f>'حنا زكري'!B925</f>
        <v>0</v>
      </c>
      <c r="C2921" s="37">
        <f>'حنا زكري'!C925</f>
        <v>0</v>
      </c>
      <c r="D2921" s="7">
        <f>'حنا زكري'!D925</f>
        <v>0</v>
      </c>
      <c r="E2921" s="7">
        <f>'حنا زكري'!E925</f>
        <v>0</v>
      </c>
      <c r="F2921" s="7">
        <f>'حنا زكري'!F925</f>
        <v>0</v>
      </c>
      <c r="G2921" s="7">
        <f>'حنا زكري'!G925</f>
        <v>0</v>
      </c>
      <c r="H2921" s="6" t="s">
        <v>388</v>
      </c>
      <c r="I2921" s="6" t="s">
        <v>60</v>
      </c>
      <c r="J2921" s="6">
        <f>'حنا زكري'!J925</f>
        <v>0</v>
      </c>
      <c r="K2921" s="50"/>
      <c r="L2921" s="39">
        <f t="shared" si="90"/>
        <v>0</v>
      </c>
      <c r="M2921" s="39">
        <f t="shared" si="91"/>
        <v>0</v>
      </c>
    </row>
    <row r="2922" spans="1:13" ht="30" hidden="1" customHeight="1">
      <c r="A2922" s="6">
        <v>919</v>
      </c>
      <c r="B2922" s="4">
        <f>'حنا زكري'!B926</f>
        <v>0</v>
      </c>
      <c r="C2922" s="37">
        <f>'حنا زكري'!C926</f>
        <v>0</v>
      </c>
      <c r="D2922" s="7">
        <f>'حنا زكري'!D926</f>
        <v>0</v>
      </c>
      <c r="E2922" s="7">
        <f>'حنا زكري'!E926</f>
        <v>0</v>
      </c>
      <c r="F2922" s="7">
        <f>'حنا زكري'!F926</f>
        <v>0</v>
      </c>
      <c r="G2922" s="7">
        <f>'حنا زكري'!G926</f>
        <v>0</v>
      </c>
      <c r="H2922" s="6" t="s">
        <v>388</v>
      </c>
      <c r="I2922" s="6" t="s">
        <v>60</v>
      </c>
      <c r="J2922" s="6">
        <f>'حنا زكري'!J926</f>
        <v>0</v>
      </c>
      <c r="K2922" s="50"/>
      <c r="L2922" s="39">
        <f t="shared" si="90"/>
        <v>0</v>
      </c>
      <c r="M2922" s="39">
        <f t="shared" si="91"/>
        <v>0</v>
      </c>
    </row>
    <row r="2923" spans="1:13" ht="30" hidden="1" customHeight="1">
      <c r="A2923" s="6">
        <v>920</v>
      </c>
      <c r="B2923" s="4">
        <f>'حنا زكري'!B927</f>
        <v>0</v>
      </c>
      <c r="C2923" s="37">
        <f>'حنا زكري'!C927</f>
        <v>0</v>
      </c>
      <c r="D2923" s="7">
        <f>'حنا زكري'!D927</f>
        <v>0</v>
      </c>
      <c r="E2923" s="7">
        <f>'حنا زكري'!E927</f>
        <v>0</v>
      </c>
      <c r="F2923" s="7">
        <f>'حنا زكري'!F927</f>
        <v>0</v>
      </c>
      <c r="G2923" s="7">
        <f>'حنا زكري'!G927</f>
        <v>0</v>
      </c>
      <c r="H2923" s="6" t="s">
        <v>388</v>
      </c>
      <c r="I2923" s="6" t="s">
        <v>60</v>
      </c>
      <c r="J2923" s="6">
        <f>'حنا زكري'!J927</f>
        <v>0</v>
      </c>
      <c r="K2923" s="50"/>
      <c r="L2923" s="39">
        <f t="shared" si="90"/>
        <v>0</v>
      </c>
      <c r="M2923" s="39">
        <f t="shared" si="91"/>
        <v>0</v>
      </c>
    </row>
    <row r="2924" spans="1:13" ht="30" hidden="1" customHeight="1">
      <c r="A2924" s="6">
        <v>921</v>
      </c>
      <c r="B2924" s="4">
        <f>'حنا زكري'!B928</f>
        <v>0</v>
      </c>
      <c r="C2924" s="37">
        <f>'حنا زكري'!C928</f>
        <v>0</v>
      </c>
      <c r="D2924" s="7">
        <f>'حنا زكري'!D928</f>
        <v>0</v>
      </c>
      <c r="E2924" s="7">
        <f>'حنا زكري'!E928</f>
        <v>0</v>
      </c>
      <c r="F2924" s="7">
        <f>'حنا زكري'!F928</f>
        <v>0</v>
      </c>
      <c r="G2924" s="7">
        <f>'حنا زكري'!G928</f>
        <v>0</v>
      </c>
      <c r="H2924" s="6" t="s">
        <v>388</v>
      </c>
      <c r="I2924" s="6" t="s">
        <v>60</v>
      </c>
      <c r="J2924" s="6">
        <f>'حنا زكري'!J928</f>
        <v>0</v>
      </c>
      <c r="K2924" s="50"/>
      <c r="L2924" s="39">
        <f t="shared" si="90"/>
        <v>0</v>
      </c>
      <c r="M2924" s="39">
        <f t="shared" si="91"/>
        <v>0</v>
      </c>
    </row>
    <row r="2925" spans="1:13" ht="30" hidden="1" customHeight="1">
      <c r="A2925" s="6">
        <v>922</v>
      </c>
      <c r="B2925" s="4">
        <f>'حنا زكري'!B929</f>
        <v>0</v>
      </c>
      <c r="C2925" s="37">
        <f>'حنا زكري'!C929</f>
        <v>0</v>
      </c>
      <c r="D2925" s="7">
        <f>'حنا زكري'!D929</f>
        <v>0</v>
      </c>
      <c r="E2925" s="7">
        <f>'حنا زكري'!E929</f>
        <v>0</v>
      </c>
      <c r="F2925" s="7">
        <f>'حنا زكري'!F929</f>
        <v>0</v>
      </c>
      <c r="G2925" s="7">
        <f>'حنا زكري'!G929</f>
        <v>0</v>
      </c>
      <c r="H2925" s="6" t="s">
        <v>388</v>
      </c>
      <c r="I2925" s="6" t="s">
        <v>60</v>
      </c>
      <c r="J2925" s="6">
        <f>'حنا زكري'!J929</f>
        <v>0</v>
      </c>
      <c r="K2925" s="50"/>
      <c r="L2925" s="39">
        <f t="shared" si="90"/>
        <v>0</v>
      </c>
      <c r="M2925" s="39">
        <f t="shared" si="91"/>
        <v>0</v>
      </c>
    </row>
    <row r="2926" spans="1:13" ht="30" hidden="1" customHeight="1">
      <c r="A2926" s="6">
        <v>923</v>
      </c>
      <c r="B2926" s="4">
        <f>'حنا زكري'!B930</f>
        <v>0</v>
      </c>
      <c r="C2926" s="37">
        <f>'حنا زكري'!C930</f>
        <v>0</v>
      </c>
      <c r="D2926" s="7">
        <f>'حنا زكري'!D930</f>
        <v>0</v>
      </c>
      <c r="E2926" s="7">
        <f>'حنا زكري'!E930</f>
        <v>0</v>
      </c>
      <c r="F2926" s="7">
        <f>'حنا زكري'!F930</f>
        <v>0</v>
      </c>
      <c r="G2926" s="7">
        <f>'حنا زكري'!G930</f>
        <v>0</v>
      </c>
      <c r="H2926" s="6" t="s">
        <v>388</v>
      </c>
      <c r="I2926" s="6" t="s">
        <v>60</v>
      </c>
      <c r="J2926" s="6">
        <f>'حنا زكري'!J930</f>
        <v>0</v>
      </c>
      <c r="K2926" s="50"/>
      <c r="L2926" s="39">
        <f t="shared" si="90"/>
        <v>0</v>
      </c>
      <c r="M2926" s="39">
        <f t="shared" si="91"/>
        <v>0</v>
      </c>
    </row>
    <row r="2927" spans="1:13" ht="30" hidden="1" customHeight="1">
      <c r="A2927" s="6">
        <v>924</v>
      </c>
      <c r="B2927" s="4">
        <f>'حنا زكري'!B931</f>
        <v>0</v>
      </c>
      <c r="C2927" s="37">
        <f>'حنا زكري'!C931</f>
        <v>0</v>
      </c>
      <c r="D2927" s="7">
        <f>'حنا زكري'!D931</f>
        <v>0</v>
      </c>
      <c r="E2927" s="7">
        <f>'حنا زكري'!E931</f>
        <v>0</v>
      </c>
      <c r="F2927" s="7">
        <f>'حنا زكري'!F931</f>
        <v>0</v>
      </c>
      <c r="G2927" s="7">
        <f>'حنا زكري'!G931</f>
        <v>0</v>
      </c>
      <c r="H2927" s="6" t="s">
        <v>388</v>
      </c>
      <c r="I2927" s="6" t="s">
        <v>60</v>
      </c>
      <c r="J2927" s="6">
        <f>'حنا زكري'!J931</f>
        <v>0</v>
      </c>
      <c r="K2927" s="50"/>
      <c r="L2927" s="39">
        <f t="shared" si="90"/>
        <v>0</v>
      </c>
      <c r="M2927" s="39">
        <f t="shared" si="91"/>
        <v>0</v>
      </c>
    </row>
    <row r="2928" spans="1:13" ht="30" hidden="1" customHeight="1">
      <c r="A2928" s="6">
        <v>925</v>
      </c>
      <c r="B2928" s="4">
        <f>'حنا زكري'!B932</f>
        <v>0</v>
      </c>
      <c r="C2928" s="37">
        <f>'حنا زكري'!C932</f>
        <v>0</v>
      </c>
      <c r="D2928" s="7">
        <f>'حنا زكري'!D932</f>
        <v>0</v>
      </c>
      <c r="E2928" s="7">
        <f>'حنا زكري'!E932</f>
        <v>0</v>
      </c>
      <c r="F2928" s="7">
        <f>'حنا زكري'!F932</f>
        <v>0</v>
      </c>
      <c r="G2928" s="7">
        <f>'حنا زكري'!G932</f>
        <v>0</v>
      </c>
      <c r="H2928" s="6" t="s">
        <v>388</v>
      </c>
      <c r="I2928" s="6" t="s">
        <v>60</v>
      </c>
      <c r="J2928" s="6">
        <f>'حنا زكري'!J932</f>
        <v>0</v>
      </c>
      <c r="K2928" s="50"/>
      <c r="L2928" s="39">
        <f t="shared" si="90"/>
        <v>0</v>
      </c>
      <c r="M2928" s="39">
        <f t="shared" si="91"/>
        <v>0</v>
      </c>
    </row>
    <row r="2929" spans="1:13" ht="30" hidden="1" customHeight="1">
      <c r="A2929" s="6">
        <v>926</v>
      </c>
      <c r="B2929" s="4">
        <f>'حنا زكري'!B933</f>
        <v>0</v>
      </c>
      <c r="C2929" s="37">
        <f>'حنا زكري'!C933</f>
        <v>0</v>
      </c>
      <c r="D2929" s="7">
        <f>'حنا زكري'!D933</f>
        <v>0</v>
      </c>
      <c r="E2929" s="7">
        <f>'حنا زكري'!E933</f>
        <v>0</v>
      </c>
      <c r="F2929" s="7">
        <f>'حنا زكري'!F933</f>
        <v>0</v>
      </c>
      <c r="G2929" s="7">
        <f>'حنا زكري'!G933</f>
        <v>0</v>
      </c>
      <c r="H2929" s="6" t="s">
        <v>388</v>
      </c>
      <c r="I2929" s="6" t="s">
        <v>60</v>
      </c>
      <c r="J2929" s="6">
        <f>'حنا زكري'!J933</f>
        <v>0</v>
      </c>
      <c r="K2929" s="50"/>
      <c r="L2929" s="39">
        <f t="shared" si="90"/>
        <v>0</v>
      </c>
      <c r="M2929" s="39">
        <f t="shared" si="91"/>
        <v>0</v>
      </c>
    </row>
    <row r="2930" spans="1:13" ht="30" hidden="1" customHeight="1">
      <c r="A2930" s="6">
        <v>927</v>
      </c>
      <c r="B2930" s="4">
        <f>'حنا زكري'!B934</f>
        <v>0</v>
      </c>
      <c r="C2930" s="37">
        <f>'حنا زكري'!C934</f>
        <v>0</v>
      </c>
      <c r="D2930" s="7">
        <f>'حنا زكري'!D934</f>
        <v>0</v>
      </c>
      <c r="E2930" s="7">
        <f>'حنا زكري'!E934</f>
        <v>0</v>
      </c>
      <c r="F2930" s="7">
        <f>'حنا زكري'!F934</f>
        <v>0</v>
      </c>
      <c r="G2930" s="7">
        <f>'حنا زكري'!G934</f>
        <v>0</v>
      </c>
      <c r="H2930" s="6" t="s">
        <v>388</v>
      </c>
      <c r="I2930" s="6" t="s">
        <v>60</v>
      </c>
      <c r="J2930" s="6">
        <f>'حنا زكري'!J934</f>
        <v>0</v>
      </c>
      <c r="K2930" s="50"/>
      <c r="L2930" s="39">
        <f t="shared" si="90"/>
        <v>0</v>
      </c>
      <c r="M2930" s="39">
        <f t="shared" si="91"/>
        <v>0</v>
      </c>
    </row>
    <row r="2931" spans="1:13" ht="30" hidden="1" customHeight="1">
      <c r="A2931" s="6">
        <v>928</v>
      </c>
      <c r="B2931" s="4">
        <f>'حنا زكري'!B935</f>
        <v>0</v>
      </c>
      <c r="C2931" s="37">
        <f>'حنا زكري'!C935</f>
        <v>0</v>
      </c>
      <c r="D2931" s="7">
        <f>'حنا زكري'!D935</f>
        <v>0</v>
      </c>
      <c r="E2931" s="7">
        <f>'حنا زكري'!E935</f>
        <v>0</v>
      </c>
      <c r="F2931" s="7">
        <f>'حنا زكري'!F935</f>
        <v>0</v>
      </c>
      <c r="G2931" s="7">
        <f>'حنا زكري'!G935</f>
        <v>0</v>
      </c>
      <c r="H2931" s="6" t="s">
        <v>388</v>
      </c>
      <c r="I2931" s="6" t="s">
        <v>60</v>
      </c>
      <c r="J2931" s="6">
        <f>'حنا زكري'!J935</f>
        <v>0</v>
      </c>
      <c r="K2931" s="50"/>
      <c r="L2931" s="39">
        <f t="shared" si="90"/>
        <v>0</v>
      </c>
      <c r="M2931" s="39">
        <f t="shared" si="91"/>
        <v>0</v>
      </c>
    </row>
    <row r="2932" spans="1:13" ht="30" hidden="1" customHeight="1">
      <c r="A2932" s="6">
        <v>929</v>
      </c>
      <c r="B2932" s="4">
        <f>'حنا زكري'!B936</f>
        <v>0</v>
      </c>
      <c r="C2932" s="37">
        <f>'حنا زكري'!C936</f>
        <v>0</v>
      </c>
      <c r="D2932" s="7">
        <f>'حنا زكري'!D936</f>
        <v>0</v>
      </c>
      <c r="E2932" s="7">
        <f>'حنا زكري'!E936</f>
        <v>0</v>
      </c>
      <c r="F2932" s="7">
        <f>'حنا زكري'!F936</f>
        <v>0</v>
      </c>
      <c r="G2932" s="7">
        <f>'حنا زكري'!G936</f>
        <v>0</v>
      </c>
      <c r="H2932" s="6" t="s">
        <v>388</v>
      </c>
      <c r="I2932" s="6" t="s">
        <v>60</v>
      </c>
      <c r="J2932" s="6">
        <f>'حنا زكري'!J936</f>
        <v>0</v>
      </c>
      <c r="K2932" s="50"/>
      <c r="L2932" s="39">
        <f t="shared" si="90"/>
        <v>0</v>
      </c>
      <c r="M2932" s="39">
        <f t="shared" si="91"/>
        <v>0</v>
      </c>
    </row>
    <row r="2933" spans="1:13" ht="30" hidden="1" customHeight="1">
      <c r="A2933" s="6">
        <v>930</v>
      </c>
      <c r="B2933" s="4">
        <f>'حنا زكري'!B937</f>
        <v>0</v>
      </c>
      <c r="C2933" s="37">
        <f>'حنا زكري'!C937</f>
        <v>0</v>
      </c>
      <c r="D2933" s="7">
        <f>'حنا زكري'!D937</f>
        <v>0</v>
      </c>
      <c r="E2933" s="7">
        <f>'حنا زكري'!E937</f>
        <v>0</v>
      </c>
      <c r="F2933" s="7">
        <f>'حنا زكري'!F937</f>
        <v>0</v>
      </c>
      <c r="G2933" s="7">
        <f>'حنا زكري'!G937</f>
        <v>0</v>
      </c>
      <c r="H2933" s="6" t="s">
        <v>388</v>
      </c>
      <c r="I2933" s="6" t="s">
        <v>60</v>
      </c>
      <c r="J2933" s="6">
        <f>'حنا زكري'!J937</f>
        <v>0</v>
      </c>
      <c r="K2933" s="50"/>
      <c r="L2933" s="39">
        <f t="shared" si="90"/>
        <v>0</v>
      </c>
      <c r="M2933" s="39">
        <f t="shared" si="91"/>
        <v>0</v>
      </c>
    </row>
    <row r="2934" spans="1:13" ht="30" hidden="1" customHeight="1">
      <c r="A2934" s="6">
        <v>931</v>
      </c>
      <c r="B2934" s="4">
        <f>'حنا زكري'!B938</f>
        <v>0</v>
      </c>
      <c r="C2934" s="37">
        <f>'حنا زكري'!C938</f>
        <v>0</v>
      </c>
      <c r="D2934" s="7">
        <f>'حنا زكري'!D938</f>
        <v>0</v>
      </c>
      <c r="E2934" s="7">
        <f>'حنا زكري'!E938</f>
        <v>0</v>
      </c>
      <c r="F2934" s="7">
        <f>'حنا زكري'!F938</f>
        <v>0</v>
      </c>
      <c r="G2934" s="7">
        <f>'حنا زكري'!G938</f>
        <v>0</v>
      </c>
      <c r="H2934" s="6" t="s">
        <v>388</v>
      </c>
      <c r="I2934" s="6" t="s">
        <v>60</v>
      </c>
      <c r="J2934" s="6">
        <f>'حنا زكري'!J938</f>
        <v>0</v>
      </c>
      <c r="K2934" s="50"/>
      <c r="L2934" s="39">
        <f t="shared" si="90"/>
        <v>0</v>
      </c>
      <c r="M2934" s="39">
        <f t="shared" si="91"/>
        <v>0</v>
      </c>
    </row>
    <row r="2935" spans="1:13" ht="30" hidden="1" customHeight="1">
      <c r="A2935" s="6">
        <v>932</v>
      </c>
      <c r="B2935" s="4">
        <f>'حنا زكري'!B939</f>
        <v>0</v>
      </c>
      <c r="C2935" s="37">
        <f>'حنا زكري'!C939</f>
        <v>0</v>
      </c>
      <c r="D2935" s="7">
        <f>'حنا زكري'!D939</f>
        <v>0</v>
      </c>
      <c r="E2935" s="7">
        <f>'حنا زكري'!E939</f>
        <v>0</v>
      </c>
      <c r="F2935" s="7">
        <f>'حنا زكري'!F939</f>
        <v>0</v>
      </c>
      <c r="G2935" s="7">
        <f>'حنا زكري'!G939</f>
        <v>0</v>
      </c>
      <c r="H2935" s="6" t="s">
        <v>388</v>
      </c>
      <c r="I2935" s="6" t="s">
        <v>60</v>
      </c>
      <c r="J2935" s="6">
        <f>'حنا زكري'!J939</f>
        <v>0</v>
      </c>
      <c r="K2935" s="50"/>
      <c r="L2935" s="39">
        <f t="shared" si="90"/>
        <v>0</v>
      </c>
      <c r="M2935" s="39">
        <f t="shared" si="91"/>
        <v>0</v>
      </c>
    </row>
    <row r="2936" spans="1:13" ht="30" hidden="1" customHeight="1">
      <c r="A2936" s="6">
        <v>933</v>
      </c>
      <c r="B2936" s="4">
        <f>'حنا زكري'!B940</f>
        <v>0</v>
      </c>
      <c r="C2936" s="37">
        <f>'حنا زكري'!C940</f>
        <v>0</v>
      </c>
      <c r="D2936" s="7">
        <f>'حنا زكري'!D940</f>
        <v>0</v>
      </c>
      <c r="E2936" s="7">
        <f>'حنا زكري'!E940</f>
        <v>0</v>
      </c>
      <c r="F2936" s="7">
        <f>'حنا زكري'!F940</f>
        <v>0</v>
      </c>
      <c r="G2936" s="7">
        <f>'حنا زكري'!G940</f>
        <v>0</v>
      </c>
      <c r="H2936" s="6" t="s">
        <v>388</v>
      </c>
      <c r="I2936" s="6" t="s">
        <v>60</v>
      </c>
      <c r="J2936" s="6">
        <f>'حنا زكري'!J940</f>
        <v>0</v>
      </c>
      <c r="K2936" s="50"/>
      <c r="L2936" s="39">
        <f t="shared" si="90"/>
        <v>0</v>
      </c>
      <c r="M2936" s="39">
        <f t="shared" si="91"/>
        <v>0</v>
      </c>
    </row>
    <row r="2937" spans="1:13" ht="30" hidden="1" customHeight="1">
      <c r="A2937" s="6">
        <v>934</v>
      </c>
      <c r="B2937" s="4">
        <f>'حنا زكري'!B941</f>
        <v>0</v>
      </c>
      <c r="C2937" s="37">
        <f>'حنا زكري'!C941</f>
        <v>0</v>
      </c>
      <c r="D2937" s="7">
        <f>'حنا زكري'!D941</f>
        <v>0</v>
      </c>
      <c r="E2937" s="7">
        <f>'حنا زكري'!E941</f>
        <v>0</v>
      </c>
      <c r="F2937" s="7">
        <f>'حنا زكري'!F941</f>
        <v>0</v>
      </c>
      <c r="G2937" s="7">
        <f>'حنا زكري'!G941</f>
        <v>0</v>
      </c>
      <c r="H2937" s="6" t="s">
        <v>388</v>
      </c>
      <c r="I2937" s="6" t="s">
        <v>60</v>
      </c>
      <c r="J2937" s="6">
        <f>'حنا زكري'!J941</f>
        <v>0</v>
      </c>
      <c r="K2937" s="50"/>
      <c r="L2937" s="39">
        <f t="shared" si="90"/>
        <v>0</v>
      </c>
      <c r="M2937" s="39">
        <f t="shared" si="91"/>
        <v>0</v>
      </c>
    </row>
    <row r="2938" spans="1:13" ht="30" hidden="1" customHeight="1">
      <c r="A2938" s="6">
        <v>935</v>
      </c>
      <c r="B2938" s="4">
        <f>'حنا زكري'!B942</f>
        <v>0</v>
      </c>
      <c r="C2938" s="37">
        <f>'حنا زكري'!C942</f>
        <v>0</v>
      </c>
      <c r="D2938" s="7">
        <f>'حنا زكري'!D942</f>
        <v>0</v>
      </c>
      <c r="E2938" s="7">
        <f>'حنا زكري'!E942</f>
        <v>0</v>
      </c>
      <c r="F2938" s="7">
        <f>'حنا زكري'!F942</f>
        <v>0</v>
      </c>
      <c r="G2938" s="7">
        <f>'حنا زكري'!G942</f>
        <v>0</v>
      </c>
      <c r="H2938" s="6" t="s">
        <v>388</v>
      </c>
      <c r="I2938" s="6" t="s">
        <v>60</v>
      </c>
      <c r="J2938" s="6">
        <f>'حنا زكري'!J942</f>
        <v>0</v>
      </c>
      <c r="K2938" s="50"/>
      <c r="L2938" s="39">
        <f t="shared" si="90"/>
        <v>0</v>
      </c>
      <c r="M2938" s="39">
        <f t="shared" si="91"/>
        <v>0</v>
      </c>
    </row>
    <row r="2939" spans="1:13" ht="30" hidden="1" customHeight="1">
      <c r="A2939" s="6">
        <v>936</v>
      </c>
      <c r="B2939" s="4">
        <f>'حنا زكري'!B943</f>
        <v>0</v>
      </c>
      <c r="C2939" s="37">
        <f>'حنا زكري'!C943</f>
        <v>0</v>
      </c>
      <c r="D2939" s="7">
        <f>'حنا زكري'!D943</f>
        <v>0</v>
      </c>
      <c r="E2939" s="7">
        <f>'حنا زكري'!E943</f>
        <v>0</v>
      </c>
      <c r="F2939" s="7">
        <f>'حنا زكري'!F943</f>
        <v>0</v>
      </c>
      <c r="G2939" s="7">
        <f>'حنا زكري'!G943</f>
        <v>0</v>
      </c>
      <c r="H2939" s="6" t="s">
        <v>388</v>
      </c>
      <c r="I2939" s="6" t="s">
        <v>60</v>
      </c>
      <c r="J2939" s="6">
        <f>'حنا زكري'!J943</f>
        <v>0</v>
      </c>
      <c r="K2939" s="50"/>
      <c r="L2939" s="39">
        <f t="shared" si="90"/>
        <v>0</v>
      </c>
      <c r="M2939" s="39">
        <f t="shared" si="91"/>
        <v>0</v>
      </c>
    </row>
    <row r="2940" spans="1:13" ht="30" hidden="1" customHeight="1">
      <c r="A2940" s="6">
        <v>937</v>
      </c>
      <c r="B2940" s="4">
        <f>'حنا زكري'!B944</f>
        <v>0</v>
      </c>
      <c r="C2940" s="37">
        <f>'حنا زكري'!C944</f>
        <v>0</v>
      </c>
      <c r="D2940" s="7">
        <f>'حنا زكري'!D944</f>
        <v>0</v>
      </c>
      <c r="E2940" s="7">
        <f>'حنا زكري'!E944</f>
        <v>0</v>
      </c>
      <c r="F2940" s="7">
        <f>'حنا زكري'!F944</f>
        <v>0</v>
      </c>
      <c r="G2940" s="7">
        <f>'حنا زكري'!G944</f>
        <v>0</v>
      </c>
      <c r="H2940" s="6" t="s">
        <v>388</v>
      </c>
      <c r="I2940" s="6" t="s">
        <v>60</v>
      </c>
      <c r="J2940" s="6">
        <f>'حنا زكري'!J944</f>
        <v>0</v>
      </c>
      <c r="K2940" s="50"/>
      <c r="L2940" s="39">
        <f t="shared" si="90"/>
        <v>0</v>
      </c>
      <c r="M2940" s="39">
        <f t="shared" si="91"/>
        <v>0</v>
      </c>
    </row>
    <row r="2941" spans="1:13" ht="30" hidden="1" customHeight="1">
      <c r="A2941" s="6">
        <v>938</v>
      </c>
      <c r="B2941" s="4">
        <f>'حنا زكري'!B945</f>
        <v>0</v>
      </c>
      <c r="C2941" s="37">
        <f>'حنا زكري'!C945</f>
        <v>0</v>
      </c>
      <c r="D2941" s="7">
        <f>'حنا زكري'!D945</f>
        <v>0</v>
      </c>
      <c r="E2941" s="7">
        <f>'حنا زكري'!E945</f>
        <v>0</v>
      </c>
      <c r="F2941" s="7">
        <f>'حنا زكري'!F945</f>
        <v>0</v>
      </c>
      <c r="G2941" s="7">
        <f>'حنا زكري'!G945</f>
        <v>0</v>
      </c>
      <c r="H2941" s="6" t="s">
        <v>388</v>
      </c>
      <c r="I2941" s="6" t="s">
        <v>60</v>
      </c>
      <c r="J2941" s="6">
        <f>'حنا زكري'!J945</f>
        <v>0</v>
      </c>
      <c r="K2941" s="50"/>
      <c r="L2941" s="39">
        <f t="shared" si="90"/>
        <v>0</v>
      </c>
      <c r="M2941" s="39">
        <f t="shared" si="91"/>
        <v>0</v>
      </c>
    </row>
    <row r="2942" spans="1:13" ht="30" hidden="1" customHeight="1">
      <c r="A2942" s="6">
        <v>939</v>
      </c>
      <c r="B2942" s="4">
        <f>'حنا زكري'!B946</f>
        <v>0</v>
      </c>
      <c r="C2942" s="37">
        <f>'حنا زكري'!C946</f>
        <v>0</v>
      </c>
      <c r="D2942" s="7">
        <f>'حنا زكري'!D946</f>
        <v>0</v>
      </c>
      <c r="E2942" s="7">
        <f>'حنا زكري'!E946</f>
        <v>0</v>
      </c>
      <c r="F2942" s="7">
        <f>'حنا زكري'!F946</f>
        <v>0</v>
      </c>
      <c r="G2942" s="7">
        <f>'حنا زكري'!G946</f>
        <v>0</v>
      </c>
      <c r="H2942" s="6" t="s">
        <v>388</v>
      </c>
      <c r="I2942" s="6" t="s">
        <v>60</v>
      </c>
      <c r="J2942" s="6">
        <f>'حنا زكري'!J946</f>
        <v>0</v>
      </c>
      <c r="K2942" s="50"/>
      <c r="L2942" s="39">
        <f t="shared" si="90"/>
        <v>0</v>
      </c>
      <c r="M2942" s="39">
        <f t="shared" si="91"/>
        <v>0</v>
      </c>
    </row>
    <row r="2943" spans="1:13" ht="30" hidden="1" customHeight="1">
      <c r="A2943" s="6">
        <v>940</v>
      </c>
      <c r="B2943" s="4">
        <f>'حنا زكري'!B947</f>
        <v>0</v>
      </c>
      <c r="C2943" s="37">
        <f>'حنا زكري'!C947</f>
        <v>0</v>
      </c>
      <c r="D2943" s="7">
        <f>'حنا زكري'!D947</f>
        <v>0</v>
      </c>
      <c r="E2943" s="7">
        <f>'حنا زكري'!E947</f>
        <v>0</v>
      </c>
      <c r="F2943" s="7">
        <f>'حنا زكري'!F947</f>
        <v>0</v>
      </c>
      <c r="G2943" s="7">
        <f>'حنا زكري'!G947</f>
        <v>0</v>
      </c>
      <c r="H2943" s="6" t="s">
        <v>388</v>
      </c>
      <c r="I2943" s="6" t="s">
        <v>60</v>
      </c>
      <c r="J2943" s="6">
        <f>'حنا زكري'!J947</f>
        <v>0</v>
      </c>
      <c r="K2943" s="50"/>
      <c r="L2943" s="39">
        <f t="shared" si="90"/>
        <v>0</v>
      </c>
      <c r="M2943" s="39">
        <f t="shared" si="91"/>
        <v>0</v>
      </c>
    </row>
    <row r="2944" spans="1:13" ht="30" hidden="1" customHeight="1">
      <c r="A2944" s="6">
        <v>941</v>
      </c>
      <c r="B2944" s="4">
        <f>'حنا زكري'!B948</f>
        <v>0</v>
      </c>
      <c r="C2944" s="37">
        <f>'حنا زكري'!C948</f>
        <v>0</v>
      </c>
      <c r="D2944" s="7">
        <f>'حنا زكري'!D948</f>
        <v>0</v>
      </c>
      <c r="E2944" s="7">
        <f>'حنا زكري'!E948</f>
        <v>0</v>
      </c>
      <c r="F2944" s="7">
        <f>'حنا زكري'!F948</f>
        <v>0</v>
      </c>
      <c r="G2944" s="7">
        <f>'حنا زكري'!G948</f>
        <v>0</v>
      </c>
      <c r="H2944" s="6" t="s">
        <v>388</v>
      </c>
      <c r="I2944" s="6" t="s">
        <v>60</v>
      </c>
      <c r="J2944" s="6">
        <f>'حنا زكري'!J948</f>
        <v>0</v>
      </c>
      <c r="K2944" s="50"/>
      <c r="L2944" s="39">
        <f t="shared" si="90"/>
        <v>0</v>
      </c>
      <c r="M2944" s="39">
        <f t="shared" si="91"/>
        <v>0</v>
      </c>
    </row>
    <row r="2945" spans="1:13" ht="30" hidden="1" customHeight="1">
      <c r="A2945" s="6">
        <v>942</v>
      </c>
      <c r="B2945" s="4">
        <f>'حنا زكري'!B949</f>
        <v>0</v>
      </c>
      <c r="C2945" s="37">
        <f>'حنا زكري'!C949</f>
        <v>0</v>
      </c>
      <c r="D2945" s="7">
        <f>'حنا زكري'!D949</f>
        <v>0</v>
      </c>
      <c r="E2945" s="7">
        <f>'حنا زكري'!E949</f>
        <v>0</v>
      </c>
      <c r="F2945" s="7">
        <f>'حنا زكري'!F949</f>
        <v>0</v>
      </c>
      <c r="G2945" s="7">
        <f>'حنا زكري'!G949</f>
        <v>0</v>
      </c>
      <c r="H2945" s="6" t="s">
        <v>388</v>
      </c>
      <c r="I2945" s="6" t="s">
        <v>60</v>
      </c>
      <c r="J2945" s="6">
        <f>'حنا زكري'!J949</f>
        <v>0</v>
      </c>
      <c r="K2945" s="50"/>
      <c r="L2945" s="39">
        <f t="shared" si="90"/>
        <v>0</v>
      </c>
      <c r="M2945" s="39">
        <f t="shared" si="91"/>
        <v>0</v>
      </c>
    </row>
    <row r="2946" spans="1:13" ht="30" hidden="1" customHeight="1">
      <c r="A2946" s="6">
        <v>943</v>
      </c>
      <c r="B2946" s="4">
        <f>'حنا زكري'!B950</f>
        <v>0</v>
      </c>
      <c r="C2946" s="37">
        <f>'حنا زكري'!C950</f>
        <v>0</v>
      </c>
      <c r="D2946" s="7">
        <f>'حنا زكري'!D950</f>
        <v>0</v>
      </c>
      <c r="E2946" s="7">
        <f>'حنا زكري'!E950</f>
        <v>0</v>
      </c>
      <c r="F2946" s="7">
        <f>'حنا زكري'!F950</f>
        <v>0</v>
      </c>
      <c r="G2946" s="7">
        <f>'حنا زكري'!G950</f>
        <v>0</v>
      </c>
      <c r="H2946" s="6" t="s">
        <v>388</v>
      </c>
      <c r="I2946" s="6" t="s">
        <v>60</v>
      </c>
      <c r="J2946" s="6">
        <f>'حنا زكري'!J950</f>
        <v>0</v>
      </c>
      <c r="K2946" s="50"/>
      <c r="L2946" s="39">
        <f t="shared" si="90"/>
        <v>0</v>
      </c>
      <c r="M2946" s="39">
        <f t="shared" si="91"/>
        <v>0</v>
      </c>
    </row>
    <row r="2947" spans="1:13" ht="30" hidden="1" customHeight="1">
      <c r="A2947" s="6">
        <v>944</v>
      </c>
      <c r="B2947" s="4">
        <f>'حنا زكري'!B951</f>
        <v>0</v>
      </c>
      <c r="C2947" s="37">
        <f>'حنا زكري'!C951</f>
        <v>0</v>
      </c>
      <c r="D2947" s="7">
        <f>'حنا زكري'!D951</f>
        <v>0</v>
      </c>
      <c r="E2947" s="7">
        <f>'حنا زكري'!E951</f>
        <v>0</v>
      </c>
      <c r="F2947" s="7">
        <f>'حنا زكري'!F951</f>
        <v>0</v>
      </c>
      <c r="G2947" s="7">
        <f>'حنا زكري'!G951</f>
        <v>0</v>
      </c>
      <c r="H2947" s="6" t="s">
        <v>388</v>
      </c>
      <c r="I2947" s="6" t="s">
        <v>60</v>
      </c>
      <c r="J2947" s="6">
        <f>'حنا زكري'!J951</f>
        <v>0</v>
      </c>
      <c r="K2947" s="50"/>
      <c r="L2947" s="39">
        <f t="shared" si="90"/>
        <v>0</v>
      </c>
      <c r="M2947" s="39">
        <f t="shared" si="91"/>
        <v>0</v>
      </c>
    </row>
    <row r="2948" spans="1:13" ht="30" hidden="1" customHeight="1">
      <c r="A2948" s="6">
        <v>945</v>
      </c>
      <c r="B2948" s="4">
        <f>'حنا زكري'!B952</f>
        <v>0</v>
      </c>
      <c r="C2948" s="37">
        <f>'حنا زكري'!C952</f>
        <v>0</v>
      </c>
      <c r="D2948" s="7">
        <f>'حنا زكري'!D952</f>
        <v>0</v>
      </c>
      <c r="E2948" s="7">
        <f>'حنا زكري'!E952</f>
        <v>0</v>
      </c>
      <c r="F2948" s="7">
        <f>'حنا زكري'!F952</f>
        <v>0</v>
      </c>
      <c r="G2948" s="7">
        <f>'حنا زكري'!G952</f>
        <v>0</v>
      </c>
      <c r="H2948" s="6" t="s">
        <v>388</v>
      </c>
      <c r="I2948" s="6" t="s">
        <v>60</v>
      </c>
      <c r="J2948" s="6">
        <f>'حنا زكري'!J952</f>
        <v>0</v>
      </c>
      <c r="K2948" s="50"/>
      <c r="L2948" s="39">
        <f t="shared" si="90"/>
        <v>0</v>
      </c>
      <c r="M2948" s="39">
        <f t="shared" si="91"/>
        <v>0</v>
      </c>
    </row>
    <row r="2949" spans="1:13" ht="30" hidden="1" customHeight="1">
      <c r="A2949" s="6">
        <v>946</v>
      </c>
      <c r="B2949" s="4">
        <f>'حنا زكري'!B953</f>
        <v>0</v>
      </c>
      <c r="C2949" s="37">
        <f>'حنا زكري'!C953</f>
        <v>0</v>
      </c>
      <c r="D2949" s="7">
        <f>'حنا زكري'!D953</f>
        <v>0</v>
      </c>
      <c r="E2949" s="7">
        <f>'حنا زكري'!E953</f>
        <v>0</v>
      </c>
      <c r="F2949" s="7">
        <f>'حنا زكري'!F953</f>
        <v>0</v>
      </c>
      <c r="G2949" s="7">
        <f>'حنا زكري'!G953</f>
        <v>0</v>
      </c>
      <c r="H2949" s="6" t="s">
        <v>388</v>
      </c>
      <c r="I2949" s="6" t="s">
        <v>60</v>
      </c>
      <c r="J2949" s="6">
        <f>'حنا زكري'!J953</f>
        <v>0</v>
      </c>
      <c r="K2949" s="50"/>
      <c r="L2949" s="39">
        <f t="shared" ref="L2949:L3012" si="92">IF(AND(E2949="سويس",B2949=$I$1),1,0)</f>
        <v>0</v>
      </c>
      <c r="M2949" s="39">
        <f t="shared" ref="M2949:M3012" si="93">IF(AND(E2949="عاشر",B2949=$I$1),1,0)</f>
        <v>0</v>
      </c>
    </row>
    <row r="2950" spans="1:13" ht="30" hidden="1" customHeight="1">
      <c r="A2950" s="6">
        <v>947</v>
      </c>
      <c r="B2950" s="4">
        <f>'حنا زكري'!B954</f>
        <v>0</v>
      </c>
      <c r="C2950" s="37">
        <f>'حنا زكري'!C954</f>
        <v>0</v>
      </c>
      <c r="D2950" s="7">
        <f>'حنا زكري'!D954</f>
        <v>0</v>
      </c>
      <c r="E2950" s="7">
        <f>'حنا زكري'!E954</f>
        <v>0</v>
      </c>
      <c r="F2950" s="7">
        <f>'حنا زكري'!F954</f>
        <v>0</v>
      </c>
      <c r="G2950" s="7">
        <f>'حنا زكري'!G954</f>
        <v>0</v>
      </c>
      <c r="H2950" s="6" t="s">
        <v>388</v>
      </c>
      <c r="I2950" s="6" t="s">
        <v>60</v>
      </c>
      <c r="J2950" s="6">
        <f>'حنا زكري'!J954</f>
        <v>0</v>
      </c>
      <c r="K2950" s="50"/>
      <c r="L2950" s="39">
        <f t="shared" si="92"/>
        <v>0</v>
      </c>
      <c r="M2950" s="39">
        <f t="shared" si="93"/>
        <v>0</v>
      </c>
    </row>
    <row r="2951" spans="1:13" ht="30" hidden="1" customHeight="1">
      <c r="A2951" s="6">
        <v>948</v>
      </c>
      <c r="B2951" s="4">
        <f>'حنا زكري'!B955</f>
        <v>0</v>
      </c>
      <c r="C2951" s="37">
        <f>'حنا زكري'!C955</f>
        <v>0</v>
      </c>
      <c r="D2951" s="7">
        <f>'حنا زكري'!D955</f>
        <v>0</v>
      </c>
      <c r="E2951" s="7">
        <f>'حنا زكري'!E955</f>
        <v>0</v>
      </c>
      <c r="F2951" s="7">
        <f>'حنا زكري'!F955</f>
        <v>0</v>
      </c>
      <c r="G2951" s="7">
        <f>'حنا زكري'!G955</f>
        <v>0</v>
      </c>
      <c r="H2951" s="6" t="s">
        <v>388</v>
      </c>
      <c r="I2951" s="6" t="s">
        <v>60</v>
      </c>
      <c r="J2951" s="6">
        <f>'حنا زكري'!J955</f>
        <v>0</v>
      </c>
      <c r="K2951" s="50"/>
      <c r="L2951" s="39">
        <f t="shared" si="92"/>
        <v>0</v>
      </c>
      <c r="M2951" s="39">
        <f t="shared" si="93"/>
        <v>0</v>
      </c>
    </row>
    <row r="2952" spans="1:13" ht="30" hidden="1" customHeight="1">
      <c r="A2952" s="6">
        <v>949</v>
      </c>
      <c r="B2952" s="4">
        <f>'حنا زكري'!B956</f>
        <v>0</v>
      </c>
      <c r="C2952" s="37">
        <f>'حنا زكري'!C956</f>
        <v>0</v>
      </c>
      <c r="D2952" s="7">
        <f>'حنا زكري'!D956</f>
        <v>0</v>
      </c>
      <c r="E2952" s="7">
        <f>'حنا زكري'!E956</f>
        <v>0</v>
      </c>
      <c r="F2952" s="7">
        <f>'حنا زكري'!F956</f>
        <v>0</v>
      </c>
      <c r="G2952" s="7">
        <f>'حنا زكري'!G956</f>
        <v>0</v>
      </c>
      <c r="H2952" s="6" t="s">
        <v>388</v>
      </c>
      <c r="I2952" s="6" t="s">
        <v>60</v>
      </c>
      <c r="J2952" s="6">
        <f>'حنا زكري'!J956</f>
        <v>0</v>
      </c>
      <c r="K2952" s="50"/>
      <c r="L2952" s="39">
        <f t="shared" si="92"/>
        <v>0</v>
      </c>
      <c r="M2952" s="39">
        <f t="shared" si="93"/>
        <v>0</v>
      </c>
    </row>
    <row r="2953" spans="1:13" ht="30" hidden="1" customHeight="1">
      <c r="A2953" s="6">
        <v>950</v>
      </c>
      <c r="B2953" s="4">
        <f>'حنا زكري'!B957</f>
        <v>0</v>
      </c>
      <c r="C2953" s="37">
        <f>'حنا زكري'!C957</f>
        <v>0</v>
      </c>
      <c r="D2953" s="7">
        <f>'حنا زكري'!D957</f>
        <v>0</v>
      </c>
      <c r="E2953" s="7">
        <f>'حنا زكري'!E957</f>
        <v>0</v>
      </c>
      <c r="F2953" s="7">
        <f>'حنا زكري'!F957</f>
        <v>0</v>
      </c>
      <c r="G2953" s="7">
        <f>'حنا زكري'!G957</f>
        <v>0</v>
      </c>
      <c r="H2953" s="6" t="s">
        <v>388</v>
      </c>
      <c r="I2953" s="6" t="s">
        <v>60</v>
      </c>
      <c r="J2953" s="6">
        <f>'حنا زكري'!J957</f>
        <v>0</v>
      </c>
      <c r="K2953" s="50"/>
      <c r="L2953" s="39">
        <f t="shared" si="92"/>
        <v>0</v>
      </c>
      <c r="M2953" s="39">
        <f t="shared" si="93"/>
        <v>0</v>
      </c>
    </row>
    <row r="2954" spans="1:13" ht="30" hidden="1" customHeight="1">
      <c r="A2954" s="6">
        <v>951</v>
      </c>
      <c r="B2954" s="4">
        <f>'حنا زكري'!B958</f>
        <v>0</v>
      </c>
      <c r="C2954" s="37">
        <f>'حنا زكري'!C958</f>
        <v>0</v>
      </c>
      <c r="D2954" s="7">
        <f>'حنا زكري'!D958</f>
        <v>0</v>
      </c>
      <c r="E2954" s="7">
        <f>'حنا زكري'!E958</f>
        <v>0</v>
      </c>
      <c r="F2954" s="7">
        <f>'حنا زكري'!F958</f>
        <v>0</v>
      </c>
      <c r="G2954" s="7">
        <f>'حنا زكري'!G958</f>
        <v>0</v>
      </c>
      <c r="H2954" s="6" t="s">
        <v>388</v>
      </c>
      <c r="I2954" s="6" t="s">
        <v>60</v>
      </c>
      <c r="J2954" s="6">
        <f>'حنا زكري'!J958</f>
        <v>0</v>
      </c>
      <c r="K2954" s="50"/>
      <c r="L2954" s="39">
        <f t="shared" si="92"/>
        <v>0</v>
      </c>
      <c r="M2954" s="39">
        <f t="shared" si="93"/>
        <v>0</v>
      </c>
    </row>
    <row r="2955" spans="1:13" ht="30" hidden="1" customHeight="1">
      <c r="A2955" s="6">
        <v>952</v>
      </c>
      <c r="B2955" s="4">
        <f>'حنا زكري'!B959</f>
        <v>0</v>
      </c>
      <c r="C2955" s="37">
        <f>'حنا زكري'!C959</f>
        <v>0</v>
      </c>
      <c r="D2955" s="7">
        <f>'حنا زكري'!D959</f>
        <v>0</v>
      </c>
      <c r="E2955" s="7">
        <f>'حنا زكري'!E959</f>
        <v>0</v>
      </c>
      <c r="F2955" s="7">
        <f>'حنا زكري'!F959</f>
        <v>0</v>
      </c>
      <c r="G2955" s="7">
        <f>'حنا زكري'!G959</f>
        <v>0</v>
      </c>
      <c r="H2955" s="6" t="s">
        <v>388</v>
      </c>
      <c r="I2955" s="6" t="s">
        <v>60</v>
      </c>
      <c r="J2955" s="6">
        <f>'حنا زكري'!J959</f>
        <v>0</v>
      </c>
      <c r="K2955" s="50"/>
      <c r="L2955" s="39">
        <f t="shared" si="92"/>
        <v>0</v>
      </c>
      <c r="M2955" s="39">
        <f t="shared" si="93"/>
        <v>0</v>
      </c>
    </row>
    <row r="2956" spans="1:13" ht="30" hidden="1" customHeight="1">
      <c r="A2956" s="6">
        <v>953</v>
      </c>
      <c r="B2956" s="4">
        <f>'حنا زكري'!B960</f>
        <v>0</v>
      </c>
      <c r="C2956" s="37">
        <f>'حنا زكري'!C960</f>
        <v>0</v>
      </c>
      <c r="D2956" s="7">
        <f>'حنا زكري'!D960</f>
        <v>0</v>
      </c>
      <c r="E2956" s="7">
        <f>'حنا زكري'!E960</f>
        <v>0</v>
      </c>
      <c r="F2956" s="7">
        <f>'حنا زكري'!F960</f>
        <v>0</v>
      </c>
      <c r="G2956" s="7">
        <f>'حنا زكري'!G960</f>
        <v>0</v>
      </c>
      <c r="H2956" s="6" t="s">
        <v>388</v>
      </c>
      <c r="I2956" s="6" t="s">
        <v>60</v>
      </c>
      <c r="J2956" s="6">
        <f>'حنا زكري'!J960</f>
        <v>0</v>
      </c>
      <c r="K2956" s="50"/>
      <c r="L2956" s="39">
        <f t="shared" si="92"/>
        <v>0</v>
      </c>
      <c r="M2956" s="39">
        <f t="shared" si="93"/>
        <v>0</v>
      </c>
    </row>
    <row r="2957" spans="1:13" ht="30" hidden="1" customHeight="1">
      <c r="A2957" s="6">
        <v>954</v>
      </c>
      <c r="B2957" s="4">
        <f>'حنا زكري'!B961</f>
        <v>0</v>
      </c>
      <c r="C2957" s="37">
        <f>'حنا زكري'!C961</f>
        <v>0</v>
      </c>
      <c r="D2957" s="7">
        <f>'حنا زكري'!D961</f>
        <v>0</v>
      </c>
      <c r="E2957" s="7">
        <f>'حنا زكري'!E961</f>
        <v>0</v>
      </c>
      <c r="F2957" s="7">
        <f>'حنا زكري'!F961</f>
        <v>0</v>
      </c>
      <c r="G2957" s="7">
        <f>'حنا زكري'!G961</f>
        <v>0</v>
      </c>
      <c r="H2957" s="6" t="s">
        <v>388</v>
      </c>
      <c r="I2957" s="6" t="s">
        <v>60</v>
      </c>
      <c r="J2957" s="6">
        <f>'حنا زكري'!J961</f>
        <v>0</v>
      </c>
      <c r="K2957" s="50"/>
      <c r="L2957" s="39">
        <f t="shared" si="92"/>
        <v>0</v>
      </c>
      <c r="M2957" s="39">
        <f t="shared" si="93"/>
        <v>0</v>
      </c>
    </row>
    <row r="2958" spans="1:13" ht="30" hidden="1" customHeight="1">
      <c r="A2958" s="6">
        <v>955</v>
      </c>
      <c r="B2958" s="4">
        <f>'حنا زكري'!B962</f>
        <v>0</v>
      </c>
      <c r="C2958" s="37">
        <f>'حنا زكري'!C962</f>
        <v>0</v>
      </c>
      <c r="D2958" s="7">
        <f>'حنا زكري'!D962</f>
        <v>0</v>
      </c>
      <c r="E2958" s="7">
        <f>'حنا زكري'!E962</f>
        <v>0</v>
      </c>
      <c r="F2958" s="7">
        <f>'حنا زكري'!F962</f>
        <v>0</v>
      </c>
      <c r="G2958" s="7">
        <f>'حنا زكري'!G962</f>
        <v>0</v>
      </c>
      <c r="H2958" s="6" t="s">
        <v>388</v>
      </c>
      <c r="I2958" s="6" t="s">
        <v>60</v>
      </c>
      <c r="J2958" s="6">
        <f>'حنا زكري'!J962</f>
        <v>0</v>
      </c>
      <c r="K2958" s="50"/>
      <c r="L2958" s="39">
        <f t="shared" si="92"/>
        <v>0</v>
      </c>
      <c r="M2958" s="39">
        <f t="shared" si="93"/>
        <v>0</v>
      </c>
    </row>
    <row r="2959" spans="1:13" ht="30" hidden="1" customHeight="1">
      <c r="A2959" s="6">
        <v>956</v>
      </c>
      <c r="B2959" s="4">
        <f>'حنا زكري'!B963</f>
        <v>0</v>
      </c>
      <c r="C2959" s="37">
        <f>'حنا زكري'!C963</f>
        <v>0</v>
      </c>
      <c r="D2959" s="7">
        <f>'حنا زكري'!D963</f>
        <v>0</v>
      </c>
      <c r="E2959" s="7">
        <f>'حنا زكري'!E963</f>
        <v>0</v>
      </c>
      <c r="F2959" s="7">
        <f>'حنا زكري'!F963</f>
        <v>0</v>
      </c>
      <c r="G2959" s="7">
        <f>'حنا زكري'!G963</f>
        <v>0</v>
      </c>
      <c r="H2959" s="6" t="s">
        <v>388</v>
      </c>
      <c r="I2959" s="6" t="s">
        <v>60</v>
      </c>
      <c r="J2959" s="6">
        <f>'حنا زكري'!J963</f>
        <v>0</v>
      </c>
      <c r="K2959" s="50"/>
      <c r="L2959" s="39">
        <f t="shared" si="92"/>
        <v>0</v>
      </c>
      <c r="M2959" s="39">
        <f t="shared" si="93"/>
        <v>0</v>
      </c>
    </row>
    <row r="2960" spans="1:13" ht="30" hidden="1" customHeight="1">
      <c r="A2960" s="6">
        <v>957</v>
      </c>
      <c r="B2960" s="4">
        <f>'حنا زكري'!B964</f>
        <v>0</v>
      </c>
      <c r="C2960" s="37">
        <f>'حنا زكري'!C964</f>
        <v>0</v>
      </c>
      <c r="D2960" s="7">
        <f>'حنا زكري'!D964</f>
        <v>0</v>
      </c>
      <c r="E2960" s="7">
        <f>'حنا زكري'!E964</f>
        <v>0</v>
      </c>
      <c r="F2960" s="7">
        <f>'حنا زكري'!F964</f>
        <v>0</v>
      </c>
      <c r="G2960" s="7">
        <f>'حنا زكري'!G964</f>
        <v>0</v>
      </c>
      <c r="H2960" s="6" t="s">
        <v>388</v>
      </c>
      <c r="I2960" s="6" t="s">
        <v>60</v>
      </c>
      <c r="J2960" s="6">
        <f>'حنا زكري'!J964</f>
        <v>0</v>
      </c>
      <c r="K2960" s="50"/>
      <c r="L2960" s="39">
        <f t="shared" si="92"/>
        <v>0</v>
      </c>
      <c r="M2960" s="39">
        <f t="shared" si="93"/>
        <v>0</v>
      </c>
    </row>
    <row r="2961" spans="1:13" ht="30" hidden="1" customHeight="1">
      <c r="A2961" s="6">
        <v>958</v>
      </c>
      <c r="B2961" s="4">
        <f>'حنا زكري'!B965</f>
        <v>0</v>
      </c>
      <c r="C2961" s="37">
        <f>'حنا زكري'!C965</f>
        <v>0</v>
      </c>
      <c r="D2961" s="7">
        <f>'حنا زكري'!D965</f>
        <v>0</v>
      </c>
      <c r="E2961" s="7">
        <f>'حنا زكري'!E965</f>
        <v>0</v>
      </c>
      <c r="F2961" s="7">
        <f>'حنا زكري'!F965</f>
        <v>0</v>
      </c>
      <c r="G2961" s="7">
        <f>'حنا زكري'!G965</f>
        <v>0</v>
      </c>
      <c r="H2961" s="6" t="s">
        <v>388</v>
      </c>
      <c r="I2961" s="6" t="s">
        <v>60</v>
      </c>
      <c r="J2961" s="6">
        <f>'حنا زكري'!J965</f>
        <v>0</v>
      </c>
      <c r="K2961" s="50"/>
      <c r="L2961" s="39">
        <f t="shared" si="92"/>
        <v>0</v>
      </c>
      <c r="M2961" s="39">
        <f t="shared" si="93"/>
        <v>0</v>
      </c>
    </row>
    <row r="2962" spans="1:13" ht="30" hidden="1" customHeight="1">
      <c r="A2962" s="6">
        <v>959</v>
      </c>
      <c r="B2962" s="4">
        <f>'حنا زكري'!B966</f>
        <v>0</v>
      </c>
      <c r="C2962" s="37">
        <f>'حنا زكري'!C966</f>
        <v>0</v>
      </c>
      <c r="D2962" s="7">
        <f>'حنا زكري'!D966</f>
        <v>0</v>
      </c>
      <c r="E2962" s="7">
        <f>'حنا زكري'!E966</f>
        <v>0</v>
      </c>
      <c r="F2962" s="7">
        <f>'حنا زكري'!F966</f>
        <v>0</v>
      </c>
      <c r="G2962" s="7">
        <f>'حنا زكري'!G966</f>
        <v>0</v>
      </c>
      <c r="H2962" s="6" t="s">
        <v>388</v>
      </c>
      <c r="I2962" s="6" t="s">
        <v>60</v>
      </c>
      <c r="J2962" s="6">
        <f>'حنا زكري'!J966</f>
        <v>0</v>
      </c>
      <c r="K2962" s="50"/>
      <c r="L2962" s="39">
        <f t="shared" si="92"/>
        <v>0</v>
      </c>
      <c r="M2962" s="39">
        <f t="shared" si="93"/>
        <v>0</v>
      </c>
    </row>
    <row r="2963" spans="1:13" ht="30" hidden="1" customHeight="1">
      <c r="A2963" s="6">
        <v>960</v>
      </c>
      <c r="B2963" s="4">
        <f>'حنا زكري'!B967</f>
        <v>0</v>
      </c>
      <c r="C2963" s="37">
        <f>'حنا زكري'!C967</f>
        <v>0</v>
      </c>
      <c r="D2963" s="7">
        <f>'حنا زكري'!D967</f>
        <v>0</v>
      </c>
      <c r="E2963" s="7">
        <f>'حنا زكري'!E967</f>
        <v>0</v>
      </c>
      <c r="F2963" s="7">
        <f>'حنا زكري'!F967</f>
        <v>0</v>
      </c>
      <c r="G2963" s="7">
        <f>'حنا زكري'!G967</f>
        <v>0</v>
      </c>
      <c r="H2963" s="6" t="s">
        <v>388</v>
      </c>
      <c r="I2963" s="6" t="s">
        <v>60</v>
      </c>
      <c r="J2963" s="6">
        <f>'حنا زكري'!J967</f>
        <v>0</v>
      </c>
      <c r="K2963" s="50"/>
      <c r="L2963" s="39">
        <f t="shared" si="92"/>
        <v>0</v>
      </c>
      <c r="M2963" s="39">
        <f t="shared" si="93"/>
        <v>0</v>
      </c>
    </row>
    <row r="2964" spans="1:13" ht="30" hidden="1" customHeight="1">
      <c r="A2964" s="6">
        <v>961</v>
      </c>
      <c r="B2964" s="4">
        <f>'حنا زكري'!B968</f>
        <v>0</v>
      </c>
      <c r="C2964" s="37">
        <f>'حنا زكري'!C968</f>
        <v>0</v>
      </c>
      <c r="D2964" s="7">
        <f>'حنا زكري'!D968</f>
        <v>0</v>
      </c>
      <c r="E2964" s="7">
        <f>'حنا زكري'!E968</f>
        <v>0</v>
      </c>
      <c r="F2964" s="7">
        <f>'حنا زكري'!F968</f>
        <v>0</v>
      </c>
      <c r="G2964" s="7">
        <f>'حنا زكري'!G968</f>
        <v>0</v>
      </c>
      <c r="H2964" s="6" t="s">
        <v>388</v>
      </c>
      <c r="I2964" s="6" t="s">
        <v>60</v>
      </c>
      <c r="J2964" s="6">
        <f>'حنا زكري'!J968</f>
        <v>0</v>
      </c>
      <c r="K2964" s="50"/>
      <c r="L2964" s="39">
        <f t="shared" si="92"/>
        <v>0</v>
      </c>
      <c r="M2964" s="39">
        <f t="shared" si="93"/>
        <v>0</v>
      </c>
    </row>
    <row r="2965" spans="1:13" ht="30" hidden="1" customHeight="1">
      <c r="A2965" s="6">
        <v>962</v>
      </c>
      <c r="B2965" s="4">
        <f>'حنا زكري'!B969</f>
        <v>0</v>
      </c>
      <c r="C2965" s="37">
        <f>'حنا زكري'!C969</f>
        <v>0</v>
      </c>
      <c r="D2965" s="7">
        <f>'حنا زكري'!D969</f>
        <v>0</v>
      </c>
      <c r="E2965" s="7">
        <f>'حنا زكري'!E969</f>
        <v>0</v>
      </c>
      <c r="F2965" s="7">
        <f>'حنا زكري'!F969</f>
        <v>0</v>
      </c>
      <c r="G2965" s="7">
        <f>'حنا زكري'!G969</f>
        <v>0</v>
      </c>
      <c r="H2965" s="6" t="s">
        <v>388</v>
      </c>
      <c r="I2965" s="6" t="s">
        <v>60</v>
      </c>
      <c r="J2965" s="6">
        <f>'حنا زكري'!J969</f>
        <v>0</v>
      </c>
      <c r="K2965" s="50"/>
      <c r="L2965" s="39">
        <f t="shared" si="92"/>
        <v>0</v>
      </c>
      <c r="M2965" s="39">
        <f t="shared" si="93"/>
        <v>0</v>
      </c>
    </row>
    <row r="2966" spans="1:13" ht="30" hidden="1" customHeight="1">
      <c r="A2966" s="6">
        <v>963</v>
      </c>
      <c r="B2966" s="4">
        <f>'حنا زكري'!B970</f>
        <v>0</v>
      </c>
      <c r="C2966" s="37">
        <f>'حنا زكري'!C970</f>
        <v>0</v>
      </c>
      <c r="D2966" s="7">
        <f>'حنا زكري'!D970</f>
        <v>0</v>
      </c>
      <c r="E2966" s="7">
        <f>'حنا زكري'!E970</f>
        <v>0</v>
      </c>
      <c r="F2966" s="7">
        <f>'حنا زكري'!F970</f>
        <v>0</v>
      </c>
      <c r="G2966" s="7">
        <f>'حنا زكري'!G970</f>
        <v>0</v>
      </c>
      <c r="H2966" s="6" t="s">
        <v>388</v>
      </c>
      <c r="I2966" s="6" t="s">
        <v>60</v>
      </c>
      <c r="J2966" s="6">
        <f>'حنا زكري'!J970</f>
        <v>0</v>
      </c>
      <c r="K2966" s="50"/>
      <c r="L2966" s="39">
        <f t="shared" si="92"/>
        <v>0</v>
      </c>
      <c r="M2966" s="39">
        <f t="shared" si="93"/>
        <v>0</v>
      </c>
    </row>
    <row r="2967" spans="1:13" ht="30" hidden="1" customHeight="1">
      <c r="A2967" s="6">
        <v>964</v>
      </c>
      <c r="B2967" s="4">
        <f>'حنا زكري'!B971</f>
        <v>0</v>
      </c>
      <c r="C2967" s="37">
        <f>'حنا زكري'!C971</f>
        <v>0</v>
      </c>
      <c r="D2967" s="7">
        <f>'حنا زكري'!D971</f>
        <v>0</v>
      </c>
      <c r="E2967" s="7">
        <f>'حنا زكري'!E971</f>
        <v>0</v>
      </c>
      <c r="F2967" s="7">
        <f>'حنا زكري'!F971</f>
        <v>0</v>
      </c>
      <c r="G2967" s="7">
        <f>'حنا زكري'!G971</f>
        <v>0</v>
      </c>
      <c r="H2967" s="6" t="s">
        <v>388</v>
      </c>
      <c r="I2967" s="6" t="s">
        <v>60</v>
      </c>
      <c r="J2967" s="6">
        <f>'حنا زكري'!J971</f>
        <v>0</v>
      </c>
      <c r="K2967" s="50"/>
      <c r="L2967" s="39">
        <f t="shared" si="92"/>
        <v>0</v>
      </c>
      <c r="M2967" s="39">
        <f t="shared" si="93"/>
        <v>0</v>
      </c>
    </row>
    <row r="2968" spans="1:13" ht="30" hidden="1" customHeight="1">
      <c r="A2968" s="6">
        <v>965</v>
      </c>
      <c r="B2968" s="4">
        <f>'حنا زكري'!B972</f>
        <v>0</v>
      </c>
      <c r="C2968" s="37">
        <f>'حنا زكري'!C972</f>
        <v>0</v>
      </c>
      <c r="D2968" s="7">
        <f>'حنا زكري'!D972</f>
        <v>0</v>
      </c>
      <c r="E2968" s="7">
        <f>'حنا زكري'!E972</f>
        <v>0</v>
      </c>
      <c r="F2968" s="7">
        <f>'حنا زكري'!F972</f>
        <v>0</v>
      </c>
      <c r="G2968" s="7">
        <f>'حنا زكري'!G972</f>
        <v>0</v>
      </c>
      <c r="H2968" s="6" t="s">
        <v>388</v>
      </c>
      <c r="I2968" s="6" t="s">
        <v>60</v>
      </c>
      <c r="J2968" s="6">
        <f>'حنا زكري'!J972</f>
        <v>0</v>
      </c>
      <c r="K2968" s="50"/>
      <c r="L2968" s="39">
        <f t="shared" si="92"/>
        <v>0</v>
      </c>
      <c r="M2968" s="39">
        <f t="shared" si="93"/>
        <v>0</v>
      </c>
    </row>
    <row r="2969" spans="1:13" ht="30" hidden="1" customHeight="1">
      <c r="A2969" s="6">
        <v>966</v>
      </c>
      <c r="B2969" s="4">
        <f>'حنا زكري'!B973</f>
        <v>0</v>
      </c>
      <c r="C2969" s="37">
        <f>'حنا زكري'!C973</f>
        <v>0</v>
      </c>
      <c r="D2969" s="7">
        <f>'حنا زكري'!D973</f>
        <v>0</v>
      </c>
      <c r="E2969" s="7">
        <f>'حنا زكري'!E973</f>
        <v>0</v>
      </c>
      <c r="F2969" s="7">
        <f>'حنا زكري'!F973</f>
        <v>0</v>
      </c>
      <c r="G2969" s="7">
        <f>'حنا زكري'!G973</f>
        <v>0</v>
      </c>
      <c r="H2969" s="6" t="s">
        <v>388</v>
      </c>
      <c r="I2969" s="6" t="s">
        <v>60</v>
      </c>
      <c r="J2969" s="6">
        <f>'حنا زكري'!J973</f>
        <v>0</v>
      </c>
      <c r="K2969" s="50"/>
      <c r="L2969" s="39">
        <f t="shared" si="92"/>
        <v>0</v>
      </c>
      <c r="M2969" s="39">
        <f t="shared" si="93"/>
        <v>0</v>
      </c>
    </row>
    <row r="2970" spans="1:13" ht="30" hidden="1" customHeight="1">
      <c r="A2970" s="6">
        <v>967</v>
      </c>
      <c r="B2970" s="4">
        <f>'حنا زكري'!B974</f>
        <v>0</v>
      </c>
      <c r="C2970" s="37">
        <f>'حنا زكري'!C974</f>
        <v>0</v>
      </c>
      <c r="D2970" s="7">
        <f>'حنا زكري'!D974</f>
        <v>0</v>
      </c>
      <c r="E2970" s="7">
        <f>'حنا زكري'!E974</f>
        <v>0</v>
      </c>
      <c r="F2970" s="7">
        <f>'حنا زكري'!F974</f>
        <v>0</v>
      </c>
      <c r="G2970" s="7">
        <f>'حنا زكري'!G974</f>
        <v>0</v>
      </c>
      <c r="H2970" s="6" t="s">
        <v>388</v>
      </c>
      <c r="I2970" s="6" t="s">
        <v>60</v>
      </c>
      <c r="J2970" s="6">
        <f>'حنا زكري'!J974</f>
        <v>0</v>
      </c>
      <c r="K2970" s="50"/>
      <c r="L2970" s="39">
        <f t="shared" si="92"/>
        <v>0</v>
      </c>
      <c r="M2970" s="39">
        <f t="shared" si="93"/>
        <v>0</v>
      </c>
    </row>
    <row r="2971" spans="1:13" ht="30" hidden="1" customHeight="1">
      <c r="A2971" s="6">
        <v>968</v>
      </c>
      <c r="B2971" s="4">
        <f>'حنا زكري'!B975</f>
        <v>0</v>
      </c>
      <c r="C2971" s="37">
        <f>'حنا زكري'!C975</f>
        <v>0</v>
      </c>
      <c r="D2971" s="7">
        <f>'حنا زكري'!D975</f>
        <v>0</v>
      </c>
      <c r="E2971" s="7">
        <f>'حنا زكري'!E975</f>
        <v>0</v>
      </c>
      <c r="F2971" s="7">
        <f>'حنا زكري'!F975</f>
        <v>0</v>
      </c>
      <c r="G2971" s="7">
        <f>'حنا زكري'!G975</f>
        <v>0</v>
      </c>
      <c r="H2971" s="6" t="s">
        <v>388</v>
      </c>
      <c r="I2971" s="6" t="s">
        <v>60</v>
      </c>
      <c r="J2971" s="6">
        <f>'حنا زكري'!J975</f>
        <v>0</v>
      </c>
      <c r="K2971" s="50"/>
      <c r="L2971" s="39">
        <f t="shared" si="92"/>
        <v>0</v>
      </c>
      <c r="M2971" s="39">
        <f t="shared" si="93"/>
        <v>0</v>
      </c>
    </row>
    <row r="2972" spans="1:13" ht="30" hidden="1" customHeight="1">
      <c r="A2972" s="6">
        <v>969</v>
      </c>
      <c r="B2972" s="4">
        <f>'حنا زكري'!B976</f>
        <v>0</v>
      </c>
      <c r="C2972" s="37">
        <f>'حنا زكري'!C976</f>
        <v>0</v>
      </c>
      <c r="D2972" s="7">
        <f>'حنا زكري'!D976</f>
        <v>0</v>
      </c>
      <c r="E2972" s="7">
        <f>'حنا زكري'!E976</f>
        <v>0</v>
      </c>
      <c r="F2972" s="7">
        <f>'حنا زكري'!F976</f>
        <v>0</v>
      </c>
      <c r="G2972" s="7">
        <f>'حنا زكري'!G976</f>
        <v>0</v>
      </c>
      <c r="H2972" s="6" t="s">
        <v>388</v>
      </c>
      <c r="I2972" s="6" t="s">
        <v>60</v>
      </c>
      <c r="J2972" s="6">
        <f>'حنا زكري'!J976</f>
        <v>0</v>
      </c>
      <c r="K2972" s="50"/>
      <c r="L2972" s="39">
        <f t="shared" si="92"/>
        <v>0</v>
      </c>
      <c r="M2972" s="39">
        <f t="shared" si="93"/>
        <v>0</v>
      </c>
    </row>
    <row r="2973" spans="1:13" ht="30" hidden="1" customHeight="1">
      <c r="A2973" s="6">
        <v>970</v>
      </c>
      <c r="B2973" s="4">
        <f>'حنا زكري'!B977</f>
        <v>0</v>
      </c>
      <c r="C2973" s="37">
        <f>'حنا زكري'!C977</f>
        <v>0</v>
      </c>
      <c r="D2973" s="7">
        <f>'حنا زكري'!D977</f>
        <v>0</v>
      </c>
      <c r="E2973" s="7">
        <f>'حنا زكري'!E977</f>
        <v>0</v>
      </c>
      <c r="F2973" s="7">
        <f>'حنا زكري'!F977</f>
        <v>0</v>
      </c>
      <c r="G2973" s="7">
        <f>'حنا زكري'!G977</f>
        <v>0</v>
      </c>
      <c r="H2973" s="6" t="s">
        <v>388</v>
      </c>
      <c r="I2973" s="6" t="s">
        <v>60</v>
      </c>
      <c r="J2973" s="6">
        <f>'حنا زكري'!J977</f>
        <v>0</v>
      </c>
      <c r="K2973" s="50"/>
      <c r="L2973" s="39">
        <f t="shared" si="92"/>
        <v>0</v>
      </c>
      <c r="M2973" s="39">
        <f t="shared" si="93"/>
        <v>0</v>
      </c>
    </row>
    <row r="2974" spans="1:13" ht="30" hidden="1" customHeight="1">
      <c r="A2974" s="6">
        <v>971</v>
      </c>
      <c r="B2974" s="4">
        <f>'حنا زكري'!B978</f>
        <v>0</v>
      </c>
      <c r="C2974" s="37">
        <f>'حنا زكري'!C978</f>
        <v>0</v>
      </c>
      <c r="D2974" s="7">
        <f>'حنا زكري'!D978</f>
        <v>0</v>
      </c>
      <c r="E2974" s="7">
        <f>'حنا زكري'!E978</f>
        <v>0</v>
      </c>
      <c r="F2974" s="7">
        <f>'حنا زكري'!F978</f>
        <v>0</v>
      </c>
      <c r="G2974" s="7">
        <f>'حنا زكري'!G978</f>
        <v>0</v>
      </c>
      <c r="H2974" s="6" t="s">
        <v>388</v>
      </c>
      <c r="I2974" s="6" t="s">
        <v>60</v>
      </c>
      <c r="J2974" s="6">
        <f>'حنا زكري'!J978</f>
        <v>0</v>
      </c>
      <c r="K2974" s="50"/>
      <c r="L2974" s="39">
        <f t="shared" si="92"/>
        <v>0</v>
      </c>
      <c r="M2974" s="39">
        <f t="shared" si="93"/>
        <v>0</v>
      </c>
    </row>
    <row r="2975" spans="1:13" ht="30" hidden="1" customHeight="1">
      <c r="A2975" s="6">
        <v>972</v>
      </c>
      <c r="B2975" s="4">
        <f>'حنا زكري'!B979</f>
        <v>0</v>
      </c>
      <c r="C2975" s="37">
        <f>'حنا زكري'!C979</f>
        <v>0</v>
      </c>
      <c r="D2975" s="7">
        <f>'حنا زكري'!D979</f>
        <v>0</v>
      </c>
      <c r="E2975" s="7">
        <f>'حنا زكري'!E979</f>
        <v>0</v>
      </c>
      <c r="F2975" s="7">
        <f>'حنا زكري'!F979</f>
        <v>0</v>
      </c>
      <c r="G2975" s="7">
        <f>'حنا زكري'!G979</f>
        <v>0</v>
      </c>
      <c r="H2975" s="6" t="s">
        <v>388</v>
      </c>
      <c r="I2975" s="6" t="s">
        <v>60</v>
      </c>
      <c r="J2975" s="6">
        <f>'حنا زكري'!J979</f>
        <v>0</v>
      </c>
      <c r="K2975" s="50"/>
      <c r="L2975" s="39">
        <f t="shared" si="92"/>
        <v>0</v>
      </c>
      <c r="M2975" s="39">
        <f t="shared" si="93"/>
        <v>0</v>
      </c>
    </row>
    <row r="2976" spans="1:13" ht="30" hidden="1" customHeight="1">
      <c r="A2976" s="6">
        <v>973</v>
      </c>
      <c r="B2976" s="4">
        <f>'حنا زكري'!B980</f>
        <v>0</v>
      </c>
      <c r="C2976" s="37">
        <f>'حنا زكري'!C980</f>
        <v>0</v>
      </c>
      <c r="D2976" s="7">
        <f>'حنا زكري'!D980</f>
        <v>0</v>
      </c>
      <c r="E2976" s="7">
        <f>'حنا زكري'!E980</f>
        <v>0</v>
      </c>
      <c r="F2976" s="7">
        <f>'حنا زكري'!F980</f>
        <v>0</v>
      </c>
      <c r="G2976" s="7">
        <f>'حنا زكري'!G980</f>
        <v>0</v>
      </c>
      <c r="H2976" s="6" t="s">
        <v>388</v>
      </c>
      <c r="I2976" s="6" t="s">
        <v>60</v>
      </c>
      <c r="J2976" s="6">
        <f>'حنا زكري'!J980</f>
        <v>0</v>
      </c>
      <c r="K2976" s="50"/>
      <c r="L2976" s="39">
        <f t="shared" si="92"/>
        <v>0</v>
      </c>
      <c r="M2976" s="39">
        <f t="shared" si="93"/>
        <v>0</v>
      </c>
    </row>
    <row r="2977" spans="1:13" ht="30" hidden="1" customHeight="1">
      <c r="A2977" s="6">
        <v>974</v>
      </c>
      <c r="B2977" s="4">
        <f>'حنا زكري'!B981</f>
        <v>0</v>
      </c>
      <c r="C2977" s="37">
        <f>'حنا زكري'!C981</f>
        <v>0</v>
      </c>
      <c r="D2977" s="7">
        <f>'حنا زكري'!D981</f>
        <v>0</v>
      </c>
      <c r="E2977" s="7">
        <f>'حنا زكري'!E981</f>
        <v>0</v>
      </c>
      <c r="F2977" s="7">
        <f>'حنا زكري'!F981</f>
        <v>0</v>
      </c>
      <c r="G2977" s="7">
        <f>'حنا زكري'!G981</f>
        <v>0</v>
      </c>
      <c r="H2977" s="6" t="s">
        <v>388</v>
      </c>
      <c r="I2977" s="6" t="s">
        <v>60</v>
      </c>
      <c r="J2977" s="6">
        <f>'حنا زكري'!J981</f>
        <v>0</v>
      </c>
      <c r="K2977" s="50"/>
      <c r="L2977" s="39">
        <f t="shared" si="92"/>
        <v>0</v>
      </c>
      <c r="M2977" s="39">
        <f t="shared" si="93"/>
        <v>0</v>
      </c>
    </row>
    <row r="2978" spans="1:13" ht="30" hidden="1" customHeight="1">
      <c r="A2978" s="6">
        <v>975</v>
      </c>
      <c r="B2978" s="4">
        <f>'حنا زكري'!B982</f>
        <v>0</v>
      </c>
      <c r="C2978" s="37">
        <f>'حنا زكري'!C982</f>
        <v>0</v>
      </c>
      <c r="D2978" s="7">
        <f>'حنا زكري'!D982</f>
        <v>0</v>
      </c>
      <c r="E2978" s="7">
        <f>'حنا زكري'!E982</f>
        <v>0</v>
      </c>
      <c r="F2978" s="7">
        <f>'حنا زكري'!F982</f>
        <v>0</v>
      </c>
      <c r="G2978" s="7">
        <f>'حنا زكري'!G982</f>
        <v>0</v>
      </c>
      <c r="H2978" s="6" t="s">
        <v>388</v>
      </c>
      <c r="I2978" s="6" t="s">
        <v>60</v>
      </c>
      <c r="J2978" s="6">
        <f>'حنا زكري'!J982</f>
        <v>0</v>
      </c>
      <c r="K2978" s="50"/>
      <c r="L2978" s="39">
        <f t="shared" si="92"/>
        <v>0</v>
      </c>
      <c r="M2978" s="39">
        <f t="shared" si="93"/>
        <v>0</v>
      </c>
    </row>
    <row r="2979" spans="1:13" ht="30" hidden="1" customHeight="1">
      <c r="A2979" s="6">
        <v>976</v>
      </c>
      <c r="B2979" s="4">
        <f>'حنا زكري'!B983</f>
        <v>0</v>
      </c>
      <c r="C2979" s="37">
        <f>'حنا زكري'!C983</f>
        <v>0</v>
      </c>
      <c r="D2979" s="7">
        <f>'حنا زكري'!D983</f>
        <v>0</v>
      </c>
      <c r="E2979" s="7">
        <f>'حنا زكري'!E983</f>
        <v>0</v>
      </c>
      <c r="F2979" s="7">
        <f>'حنا زكري'!F983</f>
        <v>0</v>
      </c>
      <c r="G2979" s="7">
        <f>'حنا زكري'!G983</f>
        <v>0</v>
      </c>
      <c r="H2979" s="6" t="s">
        <v>388</v>
      </c>
      <c r="I2979" s="6" t="s">
        <v>60</v>
      </c>
      <c r="J2979" s="6">
        <f>'حنا زكري'!J983</f>
        <v>0</v>
      </c>
      <c r="K2979" s="50"/>
      <c r="L2979" s="39">
        <f t="shared" si="92"/>
        <v>0</v>
      </c>
      <c r="M2979" s="39">
        <f t="shared" si="93"/>
        <v>0</v>
      </c>
    </row>
    <row r="2980" spans="1:13" ht="30" hidden="1" customHeight="1">
      <c r="A2980" s="6">
        <v>977</v>
      </c>
      <c r="B2980" s="4">
        <f>'حنا زكري'!B984</f>
        <v>0</v>
      </c>
      <c r="C2980" s="37">
        <f>'حنا زكري'!C984</f>
        <v>0</v>
      </c>
      <c r="D2980" s="7">
        <f>'حنا زكري'!D984</f>
        <v>0</v>
      </c>
      <c r="E2980" s="7">
        <f>'حنا زكري'!E984</f>
        <v>0</v>
      </c>
      <c r="F2980" s="7">
        <f>'حنا زكري'!F984</f>
        <v>0</v>
      </c>
      <c r="G2980" s="7">
        <f>'حنا زكري'!G984</f>
        <v>0</v>
      </c>
      <c r="H2980" s="6" t="s">
        <v>388</v>
      </c>
      <c r="I2980" s="6" t="s">
        <v>60</v>
      </c>
      <c r="J2980" s="6">
        <f>'حنا زكري'!J984</f>
        <v>0</v>
      </c>
      <c r="K2980" s="50"/>
      <c r="L2980" s="39">
        <f t="shared" si="92"/>
        <v>0</v>
      </c>
      <c r="M2980" s="39">
        <f t="shared" si="93"/>
        <v>0</v>
      </c>
    </row>
    <row r="2981" spans="1:13" ht="30" hidden="1" customHeight="1">
      <c r="A2981" s="6">
        <v>978</v>
      </c>
      <c r="B2981" s="4">
        <f>'حنا زكري'!B985</f>
        <v>0</v>
      </c>
      <c r="C2981" s="37">
        <f>'حنا زكري'!C985</f>
        <v>0</v>
      </c>
      <c r="D2981" s="7">
        <f>'حنا زكري'!D985</f>
        <v>0</v>
      </c>
      <c r="E2981" s="7">
        <f>'حنا زكري'!E985</f>
        <v>0</v>
      </c>
      <c r="F2981" s="7">
        <f>'حنا زكري'!F985</f>
        <v>0</v>
      </c>
      <c r="G2981" s="7">
        <f>'حنا زكري'!G985</f>
        <v>0</v>
      </c>
      <c r="H2981" s="6" t="s">
        <v>388</v>
      </c>
      <c r="I2981" s="6" t="s">
        <v>60</v>
      </c>
      <c r="J2981" s="6">
        <f>'حنا زكري'!J985</f>
        <v>0</v>
      </c>
      <c r="K2981" s="50"/>
      <c r="L2981" s="39">
        <f t="shared" si="92"/>
        <v>0</v>
      </c>
      <c r="M2981" s="39">
        <f t="shared" si="93"/>
        <v>0</v>
      </c>
    </row>
    <row r="2982" spans="1:13" ht="30" hidden="1" customHeight="1">
      <c r="A2982" s="6">
        <v>979</v>
      </c>
      <c r="B2982" s="4">
        <f>'حنا زكري'!B986</f>
        <v>0</v>
      </c>
      <c r="C2982" s="37">
        <f>'حنا زكري'!C986</f>
        <v>0</v>
      </c>
      <c r="D2982" s="7">
        <f>'حنا زكري'!D986</f>
        <v>0</v>
      </c>
      <c r="E2982" s="7">
        <f>'حنا زكري'!E986</f>
        <v>0</v>
      </c>
      <c r="F2982" s="7">
        <f>'حنا زكري'!F986</f>
        <v>0</v>
      </c>
      <c r="G2982" s="7">
        <f>'حنا زكري'!G986</f>
        <v>0</v>
      </c>
      <c r="H2982" s="6" t="s">
        <v>388</v>
      </c>
      <c r="I2982" s="6" t="s">
        <v>60</v>
      </c>
      <c r="J2982" s="6">
        <f>'حنا زكري'!J986</f>
        <v>0</v>
      </c>
      <c r="K2982" s="50"/>
      <c r="L2982" s="39">
        <f t="shared" si="92"/>
        <v>0</v>
      </c>
      <c r="M2982" s="39">
        <f t="shared" si="93"/>
        <v>0</v>
      </c>
    </row>
    <row r="2983" spans="1:13" ht="30" hidden="1" customHeight="1">
      <c r="A2983" s="6">
        <v>980</v>
      </c>
      <c r="B2983" s="4">
        <f>'حنا زكري'!B987</f>
        <v>0</v>
      </c>
      <c r="C2983" s="37">
        <f>'حنا زكري'!C987</f>
        <v>0</v>
      </c>
      <c r="D2983" s="7">
        <f>'حنا زكري'!D987</f>
        <v>0</v>
      </c>
      <c r="E2983" s="7">
        <f>'حنا زكري'!E987</f>
        <v>0</v>
      </c>
      <c r="F2983" s="7">
        <f>'حنا زكري'!F987</f>
        <v>0</v>
      </c>
      <c r="G2983" s="7">
        <f>'حنا زكري'!G987</f>
        <v>0</v>
      </c>
      <c r="H2983" s="6" t="s">
        <v>388</v>
      </c>
      <c r="I2983" s="6" t="s">
        <v>60</v>
      </c>
      <c r="J2983" s="6">
        <f>'حنا زكري'!J987</f>
        <v>0</v>
      </c>
      <c r="K2983" s="50"/>
      <c r="L2983" s="39">
        <f t="shared" si="92"/>
        <v>0</v>
      </c>
      <c r="M2983" s="39">
        <f t="shared" si="93"/>
        <v>0</v>
      </c>
    </row>
    <row r="2984" spans="1:13" ht="30" hidden="1" customHeight="1">
      <c r="A2984" s="6">
        <v>981</v>
      </c>
      <c r="B2984" s="4">
        <f>'حنا زكري'!B988</f>
        <v>0</v>
      </c>
      <c r="C2984" s="37">
        <f>'حنا زكري'!C988</f>
        <v>0</v>
      </c>
      <c r="D2984" s="7">
        <f>'حنا زكري'!D988</f>
        <v>0</v>
      </c>
      <c r="E2984" s="7">
        <f>'حنا زكري'!E988</f>
        <v>0</v>
      </c>
      <c r="F2984" s="7">
        <f>'حنا زكري'!F988</f>
        <v>0</v>
      </c>
      <c r="G2984" s="7">
        <f>'حنا زكري'!G988</f>
        <v>0</v>
      </c>
      <c r="H2984" s="6" t="s">
        <v>388</v>
      </c>
      <c r="I2984" s="6" t="s">
        <v>60</v>
      </c>
      <c r="J2984" s="6">
        <f>'حنا زكري'!J988</f>
        <v>0</v>
      </c>
      <c r="K2984" s="50"/>
      <c r="L2984" s="39">
        <f t="shared" si="92"/>
        <v>0</v>
      </c>
      <c r="M2984" s="39">
        <f t="shared" si="93"/>
        <v>0</v>
      </c>
    </row>
    <row r="2985" spans="1:13" ht="30" hidden="1" customHeight="1">
      <c r="A2985" s="6">
        <v>982</v>
      </c>
      <c r="B2985" s="4">
        <f>'حنا زكري'!B989</f>
        <v>0</v>
      </c>
      <c r="C2985" s="37">
        <f>'حنا زكري'!C989</f>
        <v>0</v>
      </c>
      <c r="D2985" s="7">
        <f>'حنا زكري'!D989</f>
        <v>0</v>
      </c>
      <c r="E2985" s="7">
        <f>'حنا زكري'!E989</f>
        <v>0</v>
      </c>
      <c r="F2985" s="7">
        <f>'حنا زكري'!F989</f>
        <v>0</v>
      </c>
      <c r="G2985" s="7">
        <f>'حنا زكري'!G989</f>
        <v>0</v>
      </c>
      <c r="H2985" s="6" t="s">
        <v>388</v>
      </c>
      <c r="I2985" s="6" t="s">
        <v>60</v>
      </c>
      <c r="J2985" s="6">
        <f>'حنا زكري'!J989</f>
        <v>0</v>
      </c>
      <c r="K2985" s="50"/>
      <c r="L2985" s="39">
        <f t="shared" si="92"/>
        <v>0</v>
      </c>
      <c r="M2985" s="39">
        <f t="shared" si="93"/>
        <v>0</v>
      </c>
    </row>
    <row r="2986" spans="1:13" ht="30" hidden="1" customHeight="1">
      <c r="A2986" s="6">
        <v>983</v>
      </c>
      <c r="B2986" s="4">
        <f>'حنا زكري'!B990</f>
        <v>0</v>
      </c>
      <c r="C2986" s="37">
        <f>'حنا زكري'!C990</f>
        <v>0</v>
      </c>
      <c r="D2986" s="7">
        <f>'حنا زكري'!D990</f>
        <v>0</v>
      </c>
      <c r="E2986" s="7">
        <f>'حنا زكري'!E990</f>
        <v>0</v>
      </c>
      <c r="F2986" s="7">
        <f>'حنا زكري'!F990</f>
        <v>0</v>
      </c>
      <c r="G2986" s="7">
        <f>'حنا زكري'!G990</f>
        <v>0</v>
      </c>
      <c r="H2986" s="6" t="s">
        <v>388</v>
      </c>
      <c r="I2986" s="6" t="s">
        <v>60</v>
      </c>
      <c r="J2986" s="6">
        <f>'حنا زكري'!J990</f>
        <v>0</v>
      </c>
      <c r="K2986" s="50"/>
      <c r="L2986" s="39">
        <f t="shared" si="92"/>
        <v>0</v>
      </c>
      <c r="M2986" s="39">
        <f t="shared" si="93"/>
        <v>0</v>
      </c>
    </row>
    <row r="2987" spans="1:13" ht="30" hidden="1" customHeight="1">
      <c r="A2987" s="6">
        <v>984</v>
      </c>
      <c r="B2987" s="4">
        <f>'حنا زكري'!B991</f>
        <v>0</v>
      </c>
      <c r="C2987" s="37">
        <f>'حنا زكري'!C991</f>
        <v>0</v>
      </c>
      <c r="D2987" s="7">
        <f>'حنا زكري'!D991</f>
        <v>0</v>
      </c>
      <c r="E2987" s="7">
        <f>'حنا زكري'!E991</f>
        <v>0</v>
      </c>
      <c r="F2987" s="7">
        <f>'حنا زكري'!F991</f>
        <v>0</v>
      </c>
      <c r="G2987" s="7">
        <f>'حنا زكري'!G991</f>
        <v>0</v>
      </c>
      <c r="H2987" s="6" t="s">
        <v>388</v>
      </c>
      <c r="I2987" s="6" t="s">
        <v>60</v>
      </c>
      <c r="J2987" s="6">
        <f>'حنا زكري'!J991</f>
        <v>0</v>
      </c>
      <c r="K2987" s="50"/>
      <c r="L2987" s="39">
        <f t="shared" si="92"/>
        <v>0</v>
      </c>
      <c r="M2987" s="39">
        <f t="shared" si="93"/>
        <v>0</v>
      </c>
    </row>
    <row r="2988" spans="1:13" ht="30" hidden="1" customHeight="1">
      <c r="A2988" s="6">
        <v>985</v>
      </c>
      <c r="B2988" s="4">
        <f>'حنا زكري'!B992</f>
        <v>0</v>
      </c>
      <c r="C2988" s="37">
        <f>'حنا زكري'!C992</f>
        <v>0</v>
      </c>
      <c r="D2988" s="7">
        <f>'حنا زكري'!D992</f>
        <v>0</v>
      </c>
      <c r="E2988" s="7">
        <f>'حنا زكري'!E992</f>
        <v>0</v>
      </c>
      <c r="F2988" s="7">
        <f>'حنا زكري'!F992</f>
        <v>0</v>
      </c>
      <c r="G2988" s="7">
        <f>'حنا زكري'!G992</f>
        <v>0</v>
      </c>
      <c r="H2988" s="6" t="s">
        <v>388</v>
      </c>
      <c r="I2988" s="6" t="s">
        <v>60</v>
      </c>
      <c r="J2988" s="6">
        <f>'حنا زكري'!J992</f>
        <v>0</v>
      </c>
      <c r="K2988" s="50"/>
      <c r="L2988" s="39">
        <f t="shared" si="92"/>
        <v>0</v>
      </c>
      <c r="M2988" s="39">
        <f t="shared" si="93"/>
        <v>0</v>
      </c>
    </row>
    <row r="2989" spans="1:13" ht="30" hidden="1" customHeight="1">
      <c r="A2989" s="6">
        <v>986</v>
      </c>
      <c r="B2989" s="4">
        <f>'حنا زكري'!B993</f>
        <v>0</v>
      </c>
      <c r="C2989" s="37">
        <f>'حنا زكري'!C993</f>
        <v>0</v>
      </c>
      <c r="D2989" s="7">
        <f>'حنا زكري'!D993</f>
        <v>0</v>
      </c>
      <c r="E2989" s="7">
        <f>'حنا زكري'!E993</f>
        <v>0</v>
      </c>
      <c r="F2989" s="7">
        <f>'حنا زكري'!F993</f>
        <v>0</v>
      </c>
      <c r="G2989" s="7">
        <f>'حنا زكري'!G993</f>
        <v>0</v>
      </c>
      <c r="H2989" s="6" t="s">
        <v>388</v>
      </c>
      <c r="I2989" s="6" t="s">
        <v>60</v>
      </c>
      <c r="J2989" s="6">
        <f>'حنا زكري'!J993</f>
        <v>0</v>
      </c>
      <c r="K2989" s="50"/>
      <c r="L2989" s="39">
        <f t="shared" si="92"/>
        <v>0</v>
      </c>
      <c r="M2989" s="39">
        <f t="shared" si="93"/>
        <v>0</v>
      </c>
    </row>
    <row r="2990" spans="1:13" ht="30" hidden="1" customHeight="1">
      <c r="A2990" s="6">
        <v>987</v>
      </c>
      <c r="B2990" s="4">
        <f>'حنا زكري'!B994</f>
        <v>0</v>
      </c>
      <c r="C2990" s="37">
        <f>'حنا زكري'!C994</f>
        <v>0</v>
      </c>
      <c r="D2990" s="7">
        <f>'حنا زكري'!D994</f>
        <v>0</v>
      </c>
      <c r="E2990" s="7">
        <f>'حنا زكري'!E994</f>
        <v>0</v>
      </c>
      <c r="F2990" s="7">
        <f>'حنا زكري'!F994</f>
        <v>0</v>
      </c>
      <c r="G2990" s="7">
        <f>'حنا زكري'!G994</f>
        <v>0</v>
      </c>
      <c r="H2990" s="6" t="s">
        <v>388</v>
      </c>
      <c r="I2990" s="6" t="s">
        <v>60</v>
      </c>
      <c r="J2990" s="6">
        <f>'حنا زكري'!J994</f>
        <v>0</v>
      </c>
      <c r="K2990" s="50"/>
      <c r="L2990" s="39">
        <f t="shared" si="92"/>
        <v>0</v>
      </c>
      <c r="M2990" s="39">
        <f t="shared" si="93"/>
        <v>0</v>
      </c>
    </row>
    <row r="2991" spans="1:13" ht="30" hidden="1" customHeight="1">
      <c r="A2991" s="6">
        <v>988</v>
      </c>
      <c r="B2991" s="4">
        <f>'حنا زكري'!B995</f>
        <v>0</v>
      </c>
      <c r="C2991" s="37">
        <f>'حنا زكري'!C995</f>
        <v>0</v>
      </c>
      <c r="D2991" s="7">
        <f>'حنا زكري'!D995</f>
        <v>0</v>
      </c>
      <c r="E2991" s="7">
        <f>'حنا زكري'!E995</f>
        <v>0</v>
      </c>
      <c r="F2991" s="7">
        <f>'حنا زكري'!F995</f>
        <v>0</v>
      </c>
      <c r="G2991" s="7">
        <f>'حنا زكري'!G995</f>
        <v>0</v>
      </c>
      <c r="H2991" s="6" t="s">
        <v>388</v>
      </c>
      <c r="I2991" s="6" t="s">
        <v>60</v>
      </c>
      <c r="J2991" s="6">
        <f>'حنا زكري'!J995</f>
        <v>0</v>
      </c>
      <c r="K2991" s="50"/>
      <c r="L2991" s="39">
        <f t="shared" si="92"/>
        <v>0</v>
      </c>
      <c r="M2991" s="39">
        <f t="shared" si="93"/>
        <v>0</v>
      </c>
    </row>
    <row r="2992" spans="1:13" ht="30" hidden="1" customHeight="1">
      <c r="A2992" s="6">
        <v>989</v>
      </c>
      <c r="B2992" s="4">
        <f>'حنا زكري'!B996</f>
        <v>0</v>
      </c>
      <c r="C2992" s="37">
        <f>'حنا زكري'!C996</f>
        <v>0</v>
      </c>
      <c r="D2992" s="7">
        <f>'حنا زكري'!D996</f>
        <v>0</v>
      </c>
      <c r="E2992" s="7">
        <f>'حنا زكري'!E996</f>
        <v>0</v>
      </c>
      <c r="F2992" s="7">
        <f>'حنا زكري'!F996</f>
        <v>0</v>
      </c>
      <c r="G2992" s="7">
        <f>'حنا زكري'!G996</f>
        <v>0</v>
      </c>
      <c r="H2992" s="6" t="s">
        <v>388</v>
      </c>
      <c r="I2992" s="6" t="s">
        <v>60</v>
      </c>
      <c r="J2992" s="6">
        <f>'حنا زكري'!J996</f>
        <v>0</v>
      </c>
      <c r="K2992" s="50"/>
      <c r="L2992" s="39">
        <f t="shared" si="92"/>
        <v>0</v>
      </c>
      <c r="M2992" s="39">
        <f t="shared" si="93"/>
        <v>0</v>
      </c>
    </row>
    <row r="2993" spans="1:13" ht="30" hidden="1" customHeight="1">
      <c r="A2993" s="6">
        <v>990</v>
      </c>
      <c r="B2993" s="4">
        <f>'حنا زكري'!B997</f>
        <v>0</v>
      </c>
      <c r="C2993" s="37">
        <f>'حنا زكري'!C997</f>
        <v>0</v>
      </c>
      <c r="D2993" s="7">
        <f>'حنا زكري'!D997</f>
        <v>0</v>
      </c>
      <c r="E2993" s="7">
        <f>'حنا زكري'!E997</f>
        <v>0</v>
      </c>
      <c r="F2993" s="7">
        <f>'حنا زكري'!F997</f>
        <v>0</v>
      </c>
      <c r="G2993" s="7">
        <f>'حنا زكري'!G997</f>
        <v>0</v>
      </c>
      <c r="H2993" s="6" t="s">
        <v>388</v>
      </c>
      <c r="I2993" s="6" t="s">
        <v>60</v>
      </c>
      <c r="J2993" s="6">
        <f>'حنا زكري'!J997</f>
        <v>0</v>
      </c>
      <c r="K2993" s="50"/>
      <c r="L2993" s="39">
        <f t="shared" si="92"/>
        <v>0</v>
      </c>
      <c r="M2993" s="39">
        <f t="shared" si="93"/>
        <v>0</v>
      </c>
    </row>
    <row r="2994" spans="1:13" ht="30" hidden="1" customHeight="1">
      <c r="A2994" s="6">
        <v>991</v>
      </c>
      <c r="B2994" s="4">
        <f>'حنا زكري'!B998</f>
        <v>0</v>
      </c>
      <c r="C2994" s="37">
        <f>'حنا زكري'!C998</f>
        <v>0</v>
      </c>
      <c r="D2994" s="7">
        <f>'حنا زكري'!D998</f>
        <v>0</v>
      </c>
      <c r="E2994" s="7">
        <f>'حنا زكري'!E998</f>
        <v>0</v>
      </c>
      <c r="F2994" s="7">
        <f>'حنا زكري'!F998</f>
        <v>0</v>
      </c>
      <c r="G2994" s="7">
        <f>'حنا زكري'!G998</f>
        <v>0</v>
      </c>
      <c r="H2994" s="6" t="s">
        <v>388</v>
      </c>
      <c r="I2994" s="6" t="s">
        <v>60</v>
      </c>
      <c r="J2994" s="6">
        <f>'حنا زكري'!J998</f>
        <v>0</v>
      </c>
      <c r="K2994" s="50"/>
      <c r="L2994" s="39">
        <f t="shared" si="92"/>
        <v>0</v>
      </c>
      <c r="M2994" s="39">
        <f t="shared" si="93"/>
        <v>0</v>
      </c>
    </row>
    <row r="2995" spans="1:13" ht="30" hidden="1" customHeight="1">
      <c r="A2995" s="6">
        <v>992</v>
      </c>
      <c r="B2995" s="4">
        <f>'حنا زكري'!B999</f>
        <v>0</v>
      </c>
      <c r="C2995" s="37">
        <f>'حنا زكري'!C999</f>
        <v>0</v>
      </c>
      <c r="D2995" s="7">
        <f>'حنا زكري'!D999</f>
        <v>0</v>
      </c>
      <c r="E2995" s="7">
        <f>'حنا زكري'!E999</f>
        <v>0</v>
      </c>
      <c r="F2995" s="7">
        <f>'حنا زكري'!F999</f>
        <v>0</v>
      </c>
      <c r="G2995" s="7">
        <f>'حنا زكري'!G999</f>
        <v>0</v>
      </c>
      <c r="H2995" s="6" t="s">
        <v>388</v>
      </c>
      <c r="I2995" s="6" t="s">
        <v>60</v>
      </c>
      <c r="J2995" s="6">
        <f>'حنا زكري'!J999</f>
        <v>0</v>
      </c>
      <c r="K2995" s="50"/>
      <c r="L2995" s="39">
        <f t="shared" si="92"/>
        <v>0</v>
      </c>
      <c r="M2995" s="39">
        <f t="shared" si="93"/>
        <v>0</v>
      </c>
    </row>
    <row r="2996" spans="1:13" ht="30" hidden="1" customHeight="1">
      <c r="A2996" s="6">
        <v>993</v>
      </c>
      <c r="B2996" s="4">
        <f>'حنا زكري'!B1000</f>
        <v>0</v>
      </c>
      <c r="C2996" s="37">
        <f>'حنا زكري'!C1000</f>
        <v>0</v>
      </c>
      <c r="D2996" s="7">
        <f>'حنا زكري'!D1000</f>
        <v>0</v>
      </c>
      <c r="E2996" s="7">
        <f>'حنا زكري'!E1000</f>
        <v>0</v>
      </c>
      <c r="F2996" s="7">
        <f>'حنا زكري'!F1000</f>
        <v>0</v>
      </c>
      <c r="G2996" s="7">
        <f>'حنا زكري'!G1000</f>
        <v>0</v>
      </c>
      <c r="H2996" s="6" t="s">
        <v>388</v>
      </c>
      <c r="I2996" s="6" t="s">
        <v>60</v>
      </c>
      <c r="J2996" s="6">
        <f>'حنا زكري'!J1000</f>
        <v>0</v>
      </c>
      <c r="K2996" s="50"/>
      <c r="L2996" s="39">
        <f t="shared" si="92"/>
        <v>0</v>
      </c>
      <c r="M2996" s="39">
        <f t="shared" si="93"/>
        <v>0</v>
      </c>
    </row>
    <row r="2997" spans="1:13" ht="30" hidden="1" customHeight="1">
      <c r="A2997" s="6">
        <v>994</v>
      </c>
      <c r="B2997" s="4">
        <f>'حنا زكري'!B1001</f>
        <v>0</v>
      </c>
      <c r="C2997" s="37">
        <f>'حنا زكري'!C1001</f>
        <v>0</v>
      </c>
      <c r="D2997" s="7">
        <f>'حنا زكري'!D1001</f>
        <v>0</v>
      </c>
      <c r="E2997" s="7">
        <f>'حنا زكري'!E1001</f>
        <v>0</v>
      </c>
      <c r="F2997" s="7">
        <f>'حنا زكري'!F1001</f>
        <v>0</v>
      </c>
      <c r="G2997" s="7">
        <f>'حنا زكري'!G1001</f>
        <v>0</v>
      </c>
      <c r="H2997" s="6" t="s">
        <v>388</v>
      </c>
      <c r="I2997" s="6" t="s">
        <v>60</v>
      </c>
      <c r="J2997" s="6">
        <f>'حنا زكري'!J1001</f>
        <v>0</v>
      </c>
      <c r="K2997" s="50"/>
      <c r="L2997" s="39">
        <f t="shared" si="92"/>
        <v>0</v>
      </c>
      <c r="M2997" s="39">
        <f t="shared" si="93"/>
        <v>0</v>
      </c>
    </row>
    <row r="2998" spans="1:13" ht="30" hidden="1" customHeight="1">
      <c r="A2998" s="6">
        <v>995</v>
      </c>
      <c r="B2998" s="4">
        <f>'حنا زكري'!B1002</f>
        <v>0</v>
      </c>
      <c r="C2998" s="37">
        <f>'حنا زكري'!C1002</f>
        <v>0</v>
      </c>
      <c r="D2998" s="7">
        <f>'حنا زكري'!D1002</f>
        <v>0</v>
      </c>
      <c r="E2998" s="7">
        <f>'حنا زكري'!E1002</f>
        <v>0</v>
      </c>
      <c r="F2998" s="7">
        <f>'حنا زكري'!F1002</f>
        <v>0</v>
      </c>
      <c r="G2998" s="7">
        <f>'حنا زكري'!G1002</f>
        <v>0</v>
      </c>
      <c r="H2998" s="6" t="s">
        <v>388</v>
      </c>
      <c r="I2998" s="6" t="s">
        <v>60</v>
      </c>
      <c r="J2998" s="6">
        <f>'حنا زكري'!J1002</f>
        <v>0</v>
      </c>
      <c r="K2998" s="50"/>
      <c r="L2998" s="39">
        <f t="shared" si="92"/>
        <v>0</v>
      </c>
      <c r="M2998" s="39">
        <f t="shared" si="93"/>
        <v>0</v>
      </c>
    </row>
    <row r="2999" spans="1:13" ht="30" hidden="1" customHeight="1">
      <c r="A2999" s="6">
        <v>996</v>
      </c>
      <c r="B2999" s="4">
        <f>'حنا زكري'!B1003</f>
        <v>0</v>
      </c>
      <c r="C2999" s="37">
        <f>'حنا زكري'!C1003</f>
        <v>0</v>
      </c>
      <c r="D2999" s="7">
        <f>'حنا زكري'!D1003</f>
        <v>0</v>
      </c>
      <c r="E2999" s="7">
        <f>'حنا زكري'!E1003</f>
        <v>0</v>
      </c>
      <c r="F2999" s="7">
        <f>'حنا زكري'!F1003</f>
        <v>0</v>
      </c>
      <c r="G2999" s="7">
        <f>'حنا زكري'!G1003</f>
        <v>0</v>
      </c>
      <c r="H2999" s="6" t="s">
        <v>388</v>
      </c>
      <c r="I2999" s="6" t="s">
        <v>60</v>
      </c>
      <c r="J2999" s="6">
        <f>'حنا زكري'!J1003</f>
        <v>0</v>
      </c>
      <c r="K2999" s="50"/>
      <c r="L2999" s="39">
        <f t="shared" si="92"/>
        <v>0</v>
      </c>
      <c r="M2999" s="39">
        <f t="shared" si="93"/>
        <v>0</v>
      </c>
    </row>
    <row r="3000" spans="1:13" ht="30" hidden="1" customHeight="1">
      <c r="A3000" s="6">
        <v>997</v>
      </c>
      <c r="B3000" s="4">
        <f>'حنا زكري'!B1004</f>
        <v>0</v>
      </c>
      <c r="C3000" s="37">
        <f>'حنا زكري'!C1004</f>
        <v>0</v>
      </c>
      <c r="D3000" s="7">
        <f>'حنا زكري'!D1004</f>
        <v>0</v>
      </c>
      <c r="E3000" s="7">
        <f>'حنا زكري'!E1004</f>
        <v>0</v>
      </c>
      <c r="F3000" s="7">
        <f>'حنا زكري'!F1004</f>
        <v>0</v>
      </c>
      <c r="G3000" s="7">
        <f>'حنا زكري'!G1004</f>
        <v>0</v>
      </c>
      <c r="H3000" s="6" t="s">
        <v>388</v>
      </c>
      <c r="I3000" s="6" t="s">
        <v>60</v>
      </c>
      <c r="J3000" s="6">
        <f>'حنا زكري'!J1004</f>
        <v>0</v>
      </c>
      <c r="K3000" s="50"/>
      <c r="L3000" s="39">
        <f t="shared" si="92"/>
        <v>0</v>
      </c>
      <c r="M3000" s="39">
        <f t="shared" si="93"/>
        <v>0</v>
      </c>
    </row>
    <row r="3001" spans="1:13" ht="30" hidden="1" customHeight="1">
      <c r="A3001" s="6">
        <v>998</v>
      </c>
      <c r="B3001" s="4">
        <f>'حنا زكري'!B1005</f>
        <v>0</v>
      </c>
      <c r="C3001" s="37">
        <f>'حنا زكري'!C1005</f>
        <v>0</v>
      </c>
      <c r="D3001" s="7">
        <f>'حنا زكري'!D1005</f>
        <v>0</v>
      </c>
      <c r="E3001" s="7">
        <f>'حنا زكري'!E1005</f>
        <v>0</v>
      </c>
      <c r="F3001" s="7">
        <f>'حنا زكري'!F1005</f>
        <v>0</v>
      </c>
      <c r="G3001" s="7">
        <f>'حنا زكري'!G1005</f>
        <v>0</v>
      </c>
      <c r="H3001" s="6" t="s">
        <v>388</v>
      </c>
      <c r="I3001" s="6" t="s">
        <v>60</v>
      </c>
      <c r="J3001" s="6">
        <f>'حنا زكري'!J1005</f>
        <v>0</v>
      </c>
      <c r="K3001" s="50"/>
      <c r="L3001" s="39">
        <f t="shared" si="92"/>
        <v>0</v>
      </c>
      <c r="M3001" s="39">
        <f t="shared" si="93"/>
        <v>0</v>
      </c>
    </row>
    <row r="3002" spans="1:13" ht="30" hidden="1" customHeight="1">
      <c r="A3002" s="6">
        <v>999</v>
      </c>
      <c r="B3002" s="4">
        <f>'حنا زكري'!B1006</f>
        <v>0</v>
      </c>
      <c r="C3002" s="37">
        <f>'حنا زكري'!C1006</f>
        <v>0</v>
      </c>
      <c r="D3002" s="7">
        <f>'حنا زكري'!D1006</f>
        <v>0</v>
      </c>
      <c r="E3002" s="7">
        <f>'حنا زكري'!E1006</f>
        <v>0</v>
      </c>
      <c r="F3002" s="7">
        <f>'حنا زكري'!F1006</f>
        <v>0</v>
      </c>
      <c r="G3002" s="7">
        <f>'حنا زكري'!G1006</f>
        <v>0</v>
      </c>
      <c r="H3002" s="6" t="s">
        <v>388</v>
      </c>
      <c r="I3002" s="6" t="s">
        <v>60</v>
      </c>
      <c r="J3002" s="6">
        <f>'حنا زكري'!J1006</f>
        <v>0</v>
      </c>
      <c r="K3002" s="50"/>
      <c r="L3002" s="39">
        <f t="shared" si="92"/>
        <v>0</v>
      </c>
      <c r="M3002" s="39">
        <f t="shared" si="93"/>
        <v>0</v>
      </c>
    </row>
    <row r="3003" spans="1:13" ht="30" hidden="1" customHeight="1">
      <c r="A3003" s="6">
        <v>1000</v>
      </c>
      <c r="B3003" s="4">
        <f>'حنا زكري'!B1007</f>
        <v>0</v>
      </c>
      <c r="C3003" s="37">
        <f>'حنا زكري'!C1007</f>
        <v>0</v>
      </c>
      <c r="D3003" s="7">
        <f>'حنا زكري'!D1007</f>
        <v>0</v>
      </c>
      <c r="E3003" s="7">
        <f>'حنا زكري'!E1007</f>
        <v>0</v>
      </c>
      <c r="F3003" s="7">
        <f>'حنا زكري'!F1007</f>
        <v>0</v>
      </c>
      <c r="G3003" s="7">
        <f>'حنا زكري'!G1007</f>
        <v>0</v>
      </c>
      <c r="H3003" s="6" t="s">
        <v>388</v>
      </c>
      <c r="I3003" s="6" t="s">
        <v>60</v>
      </c>
      <c r="J3003" s="6">
        <f>'حنا زكري'!J1007</f>
        <v>0</v>
      </c>
      <c r="K3003" s="50"/>
      <c r="L3003" s="39">
        <f t="shared" si="92"/>
        <v>0</v>
      </c>
      <c r="M3003" s="39">
        <f t="shared" si="93"/>
        <v>0</v>
      </c>
    </row>
    <row r="3004" spans="1:13" ht="30" hidden="1" customHeight="1">
      <c r="A3004" s="6">
        <v>1</v>
      </c>
      <c r="B3004" s="4">
        <f>اسوانلي!B8</f>
        <v>44317</v>
      </c>
      <c r="C3004" s="32" t="str">
        <f>اسوانلي!C8</f>
        <v>محمد لطفي الخضري</v>
      </c>
      <c r="D3004" s="7" t="str">
        <f>اسوانلي!D8</f>
        <v>5493/2916</v>
      </c>
      <c r="E3004" s="7" t="str">
        <f>اسوانلي!E8</f>
        <v>ىنىم</v>
      </c>
      <c r="F3004" s="7">
        <f>اسوانلي!F8</f>
        <v>0</v>
      </c>
      <c r="G3004" s="7">
        <f>اسوانلي!G8</f>
        <v>0</v>
      </c>
      <c r="H3004" s="6" t="s">
        <v>523</v>
      </c>
      <c r="I3004" s="6" t="s">
        <v>70</v>
      </c>
      <c r="J3004" s="6">
        <f>اسوانلي!K8</f>
        <v>500</v>
      </c>
      <c r="K3004" s="50"/>
      <c r="L3004" s="39">
        <f t="shared" si="92"/>
        <v>0</v>
      </c>
      <c r="M3004" s="39">
        <f t="shared" si="93"/>
        <v>0</v>
      </c>
    </row>
    <row r="3005" spans="1:13" ht="30" hidden="1" customHeight="1">
      <c r="A3005" s="6">
        <v>2</v>
      </c>
      <c r="B3005" s="4">
        <f>اسوانلي!B9</f>
        <v>44317</v>
      </c>
      <c r="C3005" s="37" t="str">
        <f>اسوانلي!C9</f>
        <v>يحيي هلال حمزة</v>
      </c>
      <c r="D3005" s="7" t="str">
        <f>اسوانلي!D9</f>
        <v>7325/4182</v>
      </c>
      <c r="E3005" s="7">
        <f>اسوانلي!E9</f>
        <v>0</v>
      </c>
      <c r="F3005" s="7">
        <f>اسوانلي!F9</f>
        <v>0</v>
      </c>
      <c r="G3005" s="7">
        <f>اسوانلي!G9</f>
        <v>0</v>
      </c>
      <c r="H3005" s="6" t="s">
        <v>523</v>
      </c>
      <c r="I3005" s="6" t="s">
        <v>70</v>
      </c>
      <c r="J3005" s="6">
        <f>اسوانلي!K9</f>
        <v>500</v>
      </c>
      <c r="K3005" s="50"/>
      <c r="L3005" s="39">
        <f t="shared" si="92"/>
        <v>0</v>
      </c>
      <c r="M3005" s="39">
        <f t="shared" si="93"/>
        <v>0</v>
      </c>
    </row>
    <row r="3006" spans="1:13" ht="30" hidden="1" customHeight="1">
      <c r="A3006" s="6">
        <v>3</v>
      </c>
      <c r="B3006" s="4">
        <f>اسوانلي!B10</f>
        <v>44317</v>
      </c>
      <c r="C3006" s="37" t="str">
        <f>اسوانلي!C10</f>
        <v>عبدالواحد محمد امام</v>
      </c>
      <c r="D3006" s="7" t="str">
        <f>اسوانلي!D10</f>
        <v>6346/1947</v>
      </c>
      <c r="E3006" s="7">
        <f>اسوانلي!E10</f>
        <v>0</v>
      </c>
      <c r="F3006" s="7">
        <f>اسوانلي!F10</f>
        <v>0</v>
      </c>
      <c r="G3006" s="7">
        <f>اسوانلي!G10</f>
        <v>0</v>
      </c>
      <c r="H3006" s="6" t="s">
        <v>523</v>
      </c>
      <c r="I3006" s="6" t="s">
        <v>70</v>
      </c>
      <c r="J3006" s="6">
        <f>اسوانلي!K10</f>
        <v>500</v>
      </c>
      <c r="K3006" s="50"/>
      <c r="L3006" s="39">
        <f t="shared" si="92"/>
        <v>0</v>
      </c>
      <c r="M3006" s="39">
        <f t="shared" si="93"/>
        <v>0</v>
      </c>
    </row>
    <row r="3007" spans="1:13" ht="30" hidden="1" customHeight="1">
      <c r="A3007" s="6">
        <v>4</v>
      </c>
      <c r="B3007" s="4">
        <f>اسوانلي!B11</f>
        <v>44317</v>
      </c>
      <c r="C3007" s="37" t="str">
        <f>اسوانلي!C11</f>
        <v xml:space="preserve">اسماعيل محمد امام </v>
      </c>
      <c r="D3007" s="7" t="str">
        <f>اسوانلي!D11</f>
        <v>1263/2685</v>
      </c>
      <c r="E3007" s="7">
        <f>اسوانلي!E11</f>
        <v>0</v>
      </c>
      <c r="F3007" s="7">
        <f>اسوانلي!F11</f>
        <v>0</v>
      </c>
      <c r="G3007" s="7">
        <f>اسوانلي!G11</f>
        <v>0</v>
      </c>
      <c r="H3007" s="6" t="s">
        <v>523</v>
      </c>
      <c r="I3007" s="6" t="s">
        <v>70</v>
      </c>
      <c r="J3007" s="6">
        <f>اسوانلي!K11</f>
        <v>500</v>
      </c>
      <c r="K3007" s="50"/>
      <c r="L3007" s="39">
        <f t="shared" si="92"/>
        <v>0</v>
      </c>
      <c r="M3007" s="39">
        <f t="shared" si="93"/>
        <v>0</v>
      </c>
    </row>
    <row r="3008" spans="1:13" ht="30" hidden="1" customHeight="1">
      <c r="A3008" s="6">
        <v>5</v>
      </c>
      <c r="B3008" s="4">
        <f>اسوانلي!B12</f>
        <v>44318</v>
      </c>
      <c r="C3008" s="37" t="str">
        <f>اسوانلي!C12</f>
        <v>محمد السيد شحاتة</v>
      </c>
      <c r="D3008" s="7" t="str">
        <f>اسوانلي!D12</f>
        <v>6571/4971</v>
      </c>
      <c r="E3008" s="7">
        <f>اسوانلي!E12</f>
        <v>0</v>
      </c>
      <c r="F3008" s="7">
        <f>اسوانلي!F12</f>
        <v>0</v>
      </c>
      <c r="G3008" s="7">
        <f>اسوانلي!G12</f>
        <v>0</v>
      </c>
      <c r="H3008" s="6" t="s">
        <v>523</v>
      </c>
      <c r="I3008" s="6" t="s">
        <v>70</v>
      </c>
      <c r="J3008" s="6">
        <f>اسوانلي!K12</f>
        <v>500</v>
      </c>
      <c r="K3008" s="50"/>
      <c r="L3008" s="39">
        <f t="shared" si="92"/>
        <v>0</v>
      </c>
      <c r="M3008" s="39">
        <f t="shared" si="93"/>
        <v>0</v>
      </c>
    </row>
    <row r="3009" spans="1:13" ht="30" hidden="1" customHeight="1">
      <c r="A3009" s="6">
        <v>6</v>
      </c>
      <c r="B3009" s="4">
        <f>اسوانلي!B13</f>
        <v>44318</v>
      </c>
      <c r="C3009" s="37" t="str">
        <f>اسوانلي!C13</f>
        <v>محمد وحيد محمد</v>
      </c>
      <c r="D3009" s="7" t="str">
        <f>اسوانلي!D13</f>
        <v>7318/5893</v>
      </c>
      <c r="E3009" s="7">
        <f>اسوانلي!E13</f>
        <v>0</v>
      </c>
      <c r="F3009" s="7">
        <f>اسوانلي!F13</f>
        <v>0</v>
      </c>
      <c r="G3009" s="7">
        <f>اسوانلي!G13</f>
        <v>0</v>
      </c>
      <c r="H3009" s="6" t="s">
        <v>523</v>
      </c>
      <c r="I3009" s="6" t="s">
        <v>70</v>
      </c>
      <c r="J3009" s="6">
        <f>اسوانلي!K13</f>
        <v>500</v>
      </c>
      <c r="K3009" s="50"/>
      <c r="L3009" s="39">
        <f t="shared" si="92"/>
        <v>0</v>
      </c>
      <c r="M3009" s="39">
        <f t="shared" si="93"/>
        <v>0</v>
      </c>
    </row>
    <row r="3010" spans="1:13" ht="30" hidden="1" customHeight="1">
      <c r="A3010" s="6">
        <v>7</v>
      </c>
      <c r="B3010" s="4">
        <f>اسوانلي!B14</f>
        <v>44318</v>
      </c>
      <c r="C3010" s="37" t="str">
        <f>اسوانلي!C14</f>
        <v>سامح فتحي</v>
      </c>
      <c r="D3010" s="7" t="str">
        <f>اسوانلي!D14</f>
        <v>9758/9245</v>
      </c>
      <c r="E3010" s="7">
        <f>اسوانلي!E14</f>
        <v>0</v>
      </c>
      <c r="F3010" s="7">
        <f>اسوانلي!F14</f>
        <v>0</v>
      </c>
      <c r="G3010" s="7">
        <f>اسوانلي!G14</f>
        <v>0</v>
      </c>
      <c r="H3010" s="6" t="s">
        <v>523</v>
      </c>
      <c r="I3010" s="6" t="s">
        <v>70</v>
      </c>
      <c r="J3010" s="6">
        <f>اسوانلي!K14</f>
        <v>500</v>
      </c>
      <c r="K3010" s="50"/>
      <c r="L3010" s="39">
        <f t="shared" si="92"/>
        <v>0</v>
      </c>
      <c r="M3010" s="39">
        <f t="shared" si="93"/>
        <v>0</v>
      </c>
    </row>
    <row r="3011" spans="1:13" ht="30" hidden="1" customHeight="1">
      <c r="A3011" s="6">
        <v>8</v>
      </c>
      <c r="B3011" s="4">
        <f>اسوانلي!B15</f>
        <v>44318</v>
      </c>
      <c r="C3011" s="37" t="str">
        <f>اسوانلي!C15</f>
        <v>فؤاد ابراهيم حامد</v>
      </c>
      <c r="D3011" s="7" t="str">
        <f>اسوانلي!D15</f>
        <v>9542/5612</v>
      </c>
      <c r="E3011" s="7">
        <f>اسوانلي!E15</f>
        <v>0</v>
      </c>
      <c r="F3011" s="7">
        <f>اسوانلي!F15</f>
        <v>0</v>
      </c>
      <c r="G3011" s="7">
        <f>اسوانلي!G15</f>
        <v>0</v>
      </c>
      <c r="H3011" s="6" t="s">
        <v>523</v>
      </c>
      <c r="I3011" s="6" t="s">
        <v>70</v>
      </c>
      <c r="J3011" s="6">
        <f>اسوانلي!K15</f>
        <v>500</v>
      </c>
      <c r="K3011" s="50"/>
      <c r="L3011" s="39">
        <f t="shared" si="92"/>
        <v>0</v>
      </c>
      <c r="M3011" s="39">
        <f t="shared" si="93"/>
        <v>0</v>
      </c>
    </row>
    <row r="3012" spans="1:13" ht="30" hidden="1" customHeight="1">
      <c r="A3012" s="6">
        <v>9</v>
      </c>
      <c r="B3012" s="4">
        <f>اسوانلي!B16</f>
        <v>44318</v>
      </c>
      <c r="C3012" s="37" t="str">
        <f>اسوانلي!C16</f>
        <v>عوض السيد وهبة</v>
      </c>
      <c r="D3012" s="7" t="str">
        <f>اسوانلي!D16</f>
        <v>7913/2843</v>
      </c>
      <c r="E3012" s="7">
        <f>اسوانلي!E16</f>
        <v>0</v>
      </c>
      <c r="F3012" s="7">
        <f>اسوانلي!F16</f>
        <v>0</v>
      </c>
      <c r="G3012" s="7">
        <f>اسوانلي!G16</f>
        <v>0</v>
      </c>
      <c r="H3012" s="6" t="s">
        <v>523</v>
      </c>
      <c r="I3012" s="6" t="s">
        <v>70</v>
      </c>
      <c r="J3012" s="6">
        <f>اسوانلي!K16</f>
        <v>500</v>
      </c>
      <c r="K3012" s="50"/>
      <c r="L3012" s="39">
        <f t="shared" si="92"/>
        <v>0</v>
      </c>
      <c r="M3012" s="39">
        <f t="shared" si="93"/>
        <v>0</v>
      </c>
    </row>
    <row r="3013" spans="1:13" ht="30" hidden="1" customHeight="1">
      <c r="A3013" s="6">
        <v>10</v>
      </c>
      <c r="B3013" s="4">
        <f>اسوانلي!B17</f>
        <v>44318</v>
      </c>
      <c r="C3013" s="37" t="str">
        <f>اسوانلي!C17</f>
        <v xml:space="preserve">طاهر محمد سيد </v>
      </c>
      <c r="D3013" s="7" t="str">
        <f>اسوانلي!D17</f>
        <v>5348/7869</v>
      </c>
      <c r="E3013" s="7">
        <f>اسوانلي!E17</f>
        <v>0</v>
      </c>
      <c r="F3013" s="7">
        <f>اسوانلي!F17</f>
        <v>0</v>
      </c>
      <c r="G3013" s="7">
        <f>اسوانلي!G17</f>
        <v>0</v>
      </c>
      <c r="H3013" s="6" t="s">
        <v>523</v>
      </c>
      <c r="I3013" s="6" t="s">
        <v>70</v>
      </c>
      <c r="J3013" s="6">
        <f>اسوانلي!K17</f>
        <v>500</v>
      </c>
      <c r="K3013" s="50"/>
      <c r="L3013" s="39">
        <f t="shared" ref="L3013:L3076" si="94">IF(AND(E3013="سويس",B3013=$I$1),1,0)</f>
        <v>0</v>
      </c>
      <c r="M3013" s="39">
        <f t="shared" ref="M3013:M3076" si="95">IF(AND(E3013="عاشر",B3013=$I$1),1,0)</f>
        <v>0</v>
      </c>
    </row>
    <row r="3014" spans="1:13" ht="30" hidden="1" customHeight="1">
      <c r="A3014" s="6">
        <v>11</v>
      </c>
      <c r="B3014" s="4">
        <f>اسوانلي!B18</f>
        <v>44318</v>
      </c>
      <c r="C3014" s="37" t="str">
        <f>اسوانلي!C18</f>
        <v>ابراهيم محمد  موسي</v>
      </c>
      <c r="D3014" s="7" t="str">
        <f>اسوانلي!D18</f>
        <v>5475/4725</v>
      </c>
      <c r="E3014" s="7">
        <f>اسوانلي!E18</f>
        <v>0</v>
      </c>
      <c r="F3014" s="7">
        <f>اسوانلي!F18</f>
        <v>0</v>
      </c>
      <c r="G3014" s="7">
        <f>اسوانلي!G18</f>
        <v>0</v>
      </c>
      <c r="H3014" s="6" t="s">
        <v>523</v>
      </c>
      <c r="I3014" s="6" t="s">
        <v>70</v>
      </c>
      <c r="J3014" s="6">
        <f>اسوانلي!K18</f>
        <v>500</v>
      </c>
      <c r="K3014" s="50"/>
      <c r="L3014" s="39">
        <f t="shared" si="94"/>
        <v>0</v>
      </c>
      <c r="M3014" s="39">
        <f t="shared" si="95"/>
        <v>0</v>
      </c>
    </row>
    <row r="3015" spans="1:13" ht="30" hidden="1" customHeight="1">
      <c r="A3015" s="6">
        <v>12</v>
      </c>
      <c r="B3015" s="4">
        <f>اسوانلي!B19</f>
        <v>44318</v>
      </c>
      <c r="C3015" s="37" t="str">
        <f>اسوانلي!C19</f>
        <v>اشرف علاء عبدالله</v>
      </c>
      <c r="D3015" s="7" t="str">
        <f>اسوانلي!D19</f>
        <v>3472/6726</v>
      </c>
      <c r="E3015" s="7">
        <f>اسوانلي!E19</f>
        <v>0</v>
      </c>
      <c r="F3015" s="7">
        <f>اسوانلي!F19</f>
        <v>0</v>
      </c>
      <c r="G3015" s="7">
        <f>اسوانلي!G19</f>
        <v>0</v>
      </c>
      <c r="H3015" s="6" t="s">
        <v>523</v>
      </c>
      <c r="I3015" s="6" t="s">
        <v>70</v>
      </c>
      <c r="J3015" s="6">
        <f>اسوانلي!K19</f>
        <v>500</v>
      </c>
      <c r="K3015" s="50"/>
      <c r="L3015" s="39">
        <f t="shared" si="94"/>
        <v>0</v>
      </c>
      <c r="M3015" s="39">
        <f t="shared" si="95"/>
        <v>0</v>
      </c>
    </row>
    <row r="3016" spans="1:13" ht="30" hidden="1" customHeight="1">
      <c r="A3016" s="6">
        <v>13</v>
      </c>
      <c r="B3016" s="4">
        <f>اسوانلي!B20</f>
        <v>44318</v>
      </c>
      <c r="C3016" s="37" t="str">
        <f>اسوانلي!C20</f>
        <v>ياسر صلاح محمد</v>
      </c>
      <c r="D3016" s="7" t="str">
        <f>اسوانلي!D20</f>
        <v>9836/6379</v>
      </c>
      <c r="E3016" s="7">
        <f>اسوانلي!E20</f>
        <v>0</v>
      </c>
      <c r="F3016" s="7">
        <f>اسوانلي!F20</f>
        <v>0</v>
      </c>
      <c r="G3016" s="7">
        <f>اسوانلي!G20</f>
        <v>0</v>
      </c>
      <c r="H3016" s="6" t="s">
        <v>523</v>
      </c>
      <c r="I3016" s="6" t="s">
        <v>70</v>
      </c>
      <c r="J3016" s="6">
        <f>اسوانلي!K20</f>
        <v>500</v>
      </c>
      <c r="K3016" s="50"/>
      <c r="L3016" s="39">
        <f t="shared" si="94"/>
        <v>0</v>
      </c>
      <c r="M3016" s="39">
        <f t="shared" si="95"/>
        <v>0</v>
      </c>
    </row>
    <row r="3017" spans="1:13" ht="30" hidden="1" customHeight="1">
      <c r="A3017" s="6">
        <v>14</v>
      </c>
      <c r="B3017" s="4">
        <f>اسوانلي!B21</f>
        <v>44318</v>
      </c>
      <c r="C3017" s="37" t="str">
        <f>اسوانلي!C21</f>
        <v>محمد نعيم احمد</v>
      </c>
      <c r="D3017" s="7" t="str">
        <f>اسوانلي!D21</f>
        <v>4731/6978</v>
      </c>
      <c r="E3017" s="7">
        <f>اسوانلي!E21</f>
        <v>0</v>
      </c>
      <c r="F3017" s="7">
        <f>اسوانلي!F21</f>
        <v>0</v>
      </c>
      <c r="G3017" s="7">
        <f>اسوانلي!G21</f>
        <v>0</v>
      </c>
      <c r="H3017" s="6" t="s">
        <v>523</v>
      </c>
      <c r="I3017" s="6" t="s">
        <v>70</v>
      </c>
      <c r="J3017" s="6">
        <f>اسوانلي!K21</f>
        <v>500</v>
      </c>
      <c r="K3017" s="50"/>
      <c r="L3017" s="39">
        <f t="shared" si="94"/>
        <v>0</v>
      </c>
      <c r="M3017" s="39">
        <f t="shared" si="95"/>
        <v>0</v>
      </c>
    </row>
    <row r="3018" spans="1:13" ht="30" hidden="1" customHeight="1">
      <c r="A3018" s="6">
        <v>15</v>
      </c>
      <c r="B3018" s="4">
        <f>اسوانلي!B22</f>
        <v>44318</v>
      </c>
      <c r="C3018" s="37" t="str">
        <f>اسوانلي!C22</f>
        <v>عبدالله السعيد</v>
      </c>
      <c r="D3018" s="7" t="str">
        <f>اسوانلي!D22</f>
        <v>7528/8562</v>
      </c>
      <c r="E3018" s="7">
        <f>اسوانلي!E22</f>
        <v>0</v>
      </c>
      <c r="F3018" s="7">
        <f>اسوانلي!F22</f>
        <v>0</v>
      </c>
      <c r="G3018" s="7">
        <f>اسوانلي!G22</f>
        <v>0</v>
      </c>
      <c r="H3018" s="6" t="s">
        <v>523</v>
      </c>
      <c r="I3018" s="6" t="s">
        <v>70</v>
      </c>
      <c r="J3018" s="6">
        <f>اسوانلي!K22</f>
        <v>500</v>
      </c>
      <c r="K3018" s="50"/>
      <c r="L3018" s="39">
        <f t="shared" si="94"/>
        <v>0</v>
      </c>
      <c r="M3018" s="39">
        <f t="shared" si="95"/>
        <v>0</v>
      </c>
    </row>
    <row r="3019" spans="1:13" ht="30" hidden="1" customHeight="1">
      <c r="A3019" s="6">
        <v>16</v>
      </c>
      <c r="B3019" s="4">
        <f>اسوانلي!B23</f>
        <v>44319</v>
      </c>
      <c r="C3019" s="37" t="str">
        <f>اسوانلي!C23</f>
        <v>اسامة حظ عبدالوهاب</v>
      </c>
      <c r="D3019" s="7" t="str">
        <f>اسوانلي!D23</f>
        <v>8147/5188</v>
      </c>
      <c r="E3019" s="7">
        <f>اسوانلي!E23</f>
        <v>0</v>
      </c>
      <c r="F3019" s="7">
        <f>اسوانلي!F23</f>
        <v>0</v>
      </c>
      <c r="G3019" s="7">
        <f>اسوانلي!G23</f>
        <v>0</v>
      </c>
      <c r="H3019" s="6" t="s">
        <v>523</v>
      </c>
      <c r="I3019" s="6" t="s">
        <v>70</v>
      </c>
      <c r="J3019" s="6">
        <f>اسوانلي!K23</f>
        <v>500</v>
      </c>
      <c r="K3019" s="50"/>
      <c r="L3019" s="39">
        <f t="shared" si="94"/>
        <v>0</v>
      </c>
      <c r="M3019" s="39">
        <f t="shared" si="95"/>
        <v>0</v>
      </c>
    </row>
    <row r="3020" spans="1:13" ht="30" hidden="1" customHeight="1">
      <c r="A3020" s="6">
        <v>17</v>
      </c>
      <c r="B3020" s="4">
        <f>اسوانلي!B24</f>
        <v>44319</v>
      </c>
      <c r="C3020" s="37" t="str">
        <f>اسوانلي!C24</f>
        <v xml:space="preserve">محمد رشاد عبدالحفيظ </v>
      </c>
      <c r="D3020" s="7" t="str">
        <f>اسوانلي!D24</f>
        <v>3941/1458</v>
      </c>
      <c r="E3020" s="7">
        <f>اسوانلي!E24</f>
        <v>0</v>
      </c>
      <c r="F3020" s="7">
        <f>اسوانلي!F24</f>
        <v>0</v>
      </c>
      <c r="G3020" s="7">
        <f>اسوانلي!G24</f>
        <v>0</v>
      </c>
      <c r="H3020" s="6" t="s">
        <v>523</v>
      </c>
      <c r="I3020" s="6" t="s">
        <v>70</v>
      </c>
      <c r="J3020" s="6">
        <f>اسوانلي!K24</f>
        <v>500</v>
      </c>
      <c r="K3020" s="50"/>
      <c r="L3020" s="39">
        <f t="shared" si="94"/>
        <v>0</v>
      </c>
      <c r="M3020" s="39">
        <f t="shared" si="95"/>
        <v>0</v>
      </c>
    </row>
    <row r="3021" spans="1:13" ht="30" hidden="1" customHeight="1">
      <c r="A3021" s="6">
        <v>18</v>
      </c>
      <c r="B3021" s="4">
        <f>اسوانلي!B25</f>
        <v>44319</v>
      </c>
      <c r="C3021" s="37" t="str">
        <f>اسوانلي!C25</f>
        <v xml:space="preserve">صلاح خلف محمود </v>
      </c>
      <c r="D3021" s="7" t="str">
        <f>اسوانلي!D25</f>
        <v>8345/3964</v>
      </c>
      <c r="E3021" s="7">
        <f>اسوانلي!E25</f>
        <v>0</v>
      </c>
      <c r="F3021" s="7">
        <f>اسوانلي!F25</f>
        <v>0</v>
      </c>
      <c r="G3021" s="7">
        <f>اسوانلي!G25</f>
        <v>0</v>
      </c>
      <c r="H3021" s="6" t="s">
        <v>523</v>
      </c>
      <c r="I3021" s="6" t="s">
        <v>70</v>
      </c>
      <c r="J3021" s="6">
        <f>اسوانلي!K25</f>
        <v>500</v>
      </c>
      <c r="K3021" s="50"/>
      <c r="L3021" s="39">
        <f t="shared" si="94"/>
        <v>0</v>
      </c>
      <c r="M3021" s="39">
        <f t="shared" si="95"/>
        <v>0</v>
      </c>
    </row>
    <row r="3022" spans="1:13" ht="30" hidden="1" customHeight="1">
      <c r="A3022" s="6">
        <v>19</v>
      </c>
      <c r="B3022" s="4">
        <f>اسوانلي!B26</f>
        <v>44319</v>
      </c>
      <c r="C3022" s="37" t="str">
        <f>اسوانلي!C26</f>
        <v xml:space="preserve">عبدالرازق عبدالعليم </v>
      </c>
      <c r="D3022" s="7" t="str">
        <f>اسوانلي!D26</f>
        <v>8729/3925</v>
      </c>
      <c r="E3022" s="7">
        <f>اسوانلي!E26</f>
        <v>0</v>
      </c>
      <c r="F3022" s="7">
        <f>اسوانلي!F26</f>
        <v>0</v>
      </c>
      <c r="G3022" s="7">
        <f>اسوانلي!G26</f>
        <v>0</v>
      </c>
      <c r="H3022" s="6" t="s">
        <v>523</v>
      </c>
      <c r="I3022" s="6" t="s">
        <v>70</v>
      </c>
      <c r="J3022" s="6">
        <f>اسوانلي!K26</f>
        <v>500</v>
      </c>
      <c r="K3022" s="50"/>
      <c r="L3022" s="39">
        <f t="shared" si="94"/>
        <v>0</v>
      </c>
      <c r="M3022" s="39">
        <f t="shared" si="95"/>
        <v>0</v>
      </c>
    </row>
    <row r="3023" spans="1:13" ht="30" hidden="1" customHeight="1">
      <c r="A3023" s="6">
        <v>20</v>
      </c>
      <c r="B3023" s="4">
        <f>اسوانلي!B27</f>
        <v>44319</v>
      </c>
      <c r="C3023" s="37" t="str">
        <f>اسوانلي!C27</f>
        <v>رضا احمد علي</v>
      </c>
      <c r="D3023" s="7" t="str">
        <f>اسوانلي!D27</f>
        <v>5971/8129</v>
      </c>
      <c r="E3023" s="7">
        <f>اسوانلي!E27</f>
        <v>0</v>
      </c>
      <c r="F3023" s="7">
        <f>اسوانلي!F27</f>
        <v>0</v>
      </c>
      <c r="G3023" s="7">
        <f>اسوانلي!G27</f>
        <v>0</v>
      </c>
      <c r="H3023" s="6" t="s">
        <v>523</v>
      </c>
      <c r="I3023" s="6" t="s">
        <v>70</v>
      </c>
      <c r="J3023" s="6">
        <f>اسوانلي!K27</f>
        <v>500</v>
      </c>
      <c r="K3023" s="50"/>
      <c r="L3023" s="39">
        <f t="shared" si="94"/>
        <v>0</v>
      </c>
      <c r="M3023" s="39">
        <f t="shared" si="95"/>
        <v>0</v>
      </c>
    </row>
    <row r="3024" spans="1:13" ht="30" hidden="1" customHeight="1">
      <c r="A3024" s="6">
        <v>21</v>
      </c>
      <c r="B3024" s="4">
        <f>اسوانلي!B28</f>
        <v>44319</v>
      </c>
      <c r="C3024" s="37" t="str">
        <f>اسوانلي!C28</f>
        <v>محمد سامي محمد</v>
      </c>
      <c r="D3024" s="7" t="str">
        <f>اسوانلي!D28</f>
        <v>5891/7312</v>
      </c>
      <c r="E3024" s="7">
        <f>اسوانلي!E28</f>
        <v>0</v>
      </c>
      <c r="F3024" s="7">
        <f>اسوانلي!F28</f>
        <v>0</v>
      </c>
      <c r="G3024" s="7">
        <f>اسوانلي!G28</f>
        <v>0</v>
      </c>
      <c r="H3024" s="6" t="s">
        <v>523</v>
      </c>
      <c r="I3024" s="6" t="s">
        <v>70</v>
      </c>
      <c r="J3024" s="6">
        <f>اسوانلي!K28</f>
        <v>500</v>
      </c>
      <c r="K3024" s="50"/>
      <c r="L3024" s="39">
        <f t="shared" si="94"/>
        <v>0</v>
      </c>
      <c r="M3024" s="39">
        <f t="shared" si="95"/>
        <v>0</v>
      </c>
    </row>
    <row r="3025" spans="1:13" ht="30" hidden="1" customHeight="1">
      <c r="A3025" s="6">
        <v>22</v>
      </c>
      <c r="B3025" s="4">
        <f>اسوانلي!B29</f>
        <v>44319</v>
      </c>
      <c r="C3025" s="37" t="str">
        <f>اسوانلي!C29</f>
        <v>ابراهيم محمد محمد</v>
      </c>
      <c r="D3025" s="7" t="str">
        <f>اسوانلي!D29</f>
        <v>7683/7382</v>
      </c>
      <c r="E3025" s="7">
        <f>اسوانلي!E29</f>
        <v>0</v>
      </c>
      <c r="F3025" s="7">
        <f>اسوانلي!F29</f>
        <v>0</v>
      </c>
      <c r="G3025" s="7">
        <f>اسوانلي!G29</f>
        <v>0</v>
      </c>
      <c r="H3025" s="6" t="s">
        <v>523</v>
      </c>
      <c r="I3025" s="6" t="s">
        <v>70</v>
      </c>
      <c r="J3025" s="6">
        <f>اسوانلي!K29</f>
        <v>500</v>
      </c>
      <c r="K3025" s="50"/>
      <c r="L3025" s="39">
        <f t="shared" si="94"/>
        <v>0</v>
      </c>
      <c r="M3025" s="39">
        <f t="shared" si="95"/>
        <v>0</v>
      </c>
    </row>
    <row r="3026" spans="1:13" ht="30" hidden="1" customHeight="1">
      <c r="A3026" s="6">
        <v>23</v>
      </c>
      <c r="B3026" s="4">
        <f>اسوانلي!B30</f>
        <v>44319</v>
      </c>
      <c r="C3026" s="37" t="str">
        <f>اسوانلي!C30</f>
        <v>مخلص رائف بشري</v>
      </c>
      <c r="D3026" s="7" t="str">
        <f>اسوانلي!D30</f>
        <v>9725/1257</v>
      </c>
      <c r="E3026" s="7">
        <f>اسوانلي!E30</f>
        <v>0</v>
      </c>
      <c r="F3026" s="7">
        <f>اسوانلي!F30</f>
        <v>0</v>
      </c>
      <c r="G3026" s="7">
        <f>اسوانلي!G30</f>
        <v>0</v>
      </c>
      <c r="H3026" s="6" t="s">
        <v>523</v>
      </c>
      <c r="I3026" s="6" t="s">
        <v>70</v>
      </c>
      <c r="J3026" s="6">
        <f>اسوانلي!K30</f>
        <v>500</v>
      </c>
      <c r="K3026" s="50"/>
      <c r="L3026" s="39">
        <f t="shared" si="94"/>
        <v>0</v>
      </c>
      <c r="M3026" s="39">
        <f t="shared" si="95"/>
        <v>0</v>
      </c>
    </row>
    <row r="3027" spans="1:13" ht="30" hidden="1" customHeight="1">
      <c r="A3027" s="6">
        <v>24</v>
      </c>
      <c r="B3027" s="4">
        <f>اسوانلي!B31</f>
        <v>44319</v>
      </c>
      <c r="C3027" s="37" t="str">
        <f>اسوانلي!C31</f>
        <v>محمد طه حسن</v>
      </c>
      <c r="D3027" s="7" t="str">
        <f>اسوانلي!D31</f>
        <v>7125/5932</v>
      </c>
      <c r="E3027" s="7">
        <f>اسوانلي!E31</f>
        <v>0</v>
      </c>
      <c r="F3027" s="7">
        <f>اسوانلي!F31</f>
        <v>0</v>
      </c>
      <c r="G3027" s="7">
        <f>اسوانلي!G31</f>
        <v>0</v>
      </c>
      <c r="H3027" s="6" t="s">
        <v>523</v>
      </c>
      <c r="I3027" s="6" t="s">
        <v>70</v>
      </c>
      <c r="J3027" s="6">
        <f>اسوانلي!K31</f>
        <v>500</v>
      </c>
      <c r="K3027" s="50"/>
      <c r="L3027" s="39">
        <f t="shared" si="94"/>
        <v>0</v>
      </c>
      <c r="M3027" s="39">
        <f t="shared" si="95"/>
        <v>0</v>
      </c>
    </row>
    <row r="3028" spans="1:13" ht="30" hidden="1" customHeight="1">
      <c r="A3028" s="6">
        <v>25</v>
      </c>
      <c r="B3028" s="4">
        <f>اسوانلي!B32</f>
        <v>44320</v>
      </c>
      <c r="C3028" s="37" t="str">
        <f>اسوانلي!C32</f>
        <v>عماد جمال كامل</v>
      </c>
      <c r="D3028" s="7" t="str">
        <f>اسوانلي!D32</f>
        <v>6854/1948</v>
      </c>
      <c r="E3028" s="7">
        <f>اسوانلي!E32</f>
        <v>0</v>
      </c>
      <c r="F3028" s="7">
        <f>اسوانلي!F32</f>
        <v>0</v>
      </c>
      <c r="G3028" s="7">
        <f>اسوانلي!G32</f>
        <v>0</v>
      </c>
      <c r="H3028" s="6" t="s">
        <v>523</v>
      </c>
      <c r="I3028" s="6" t="s">
        <v>70</v>
      </c>
      <c r="J3028" s="6">
        <f>اسوانلي!K32</f>
        <v>500</v>
      </c>
      <c r="K3028" s="50"/>
      <c r="L3028" s="39">
        <f t="shared" si="94"/>
        <v>0</v>
      </c>
      <c r="M3028" s="39">
        <f t="shared" si="95"/>
        <v>0</v>
      </c>
    </row>
    <row r="3029" spans="1:13" ht="30" hidden="1" customHeight="1">
      <c r="A3029" s="6">
        <v>26</v>
      </c>
      <c r="B3029" s="4">
        <f>اسوانلي!B33</f>
        <v>44320</v>
      </c>
      <c r="C3029" s="37" t="str">
        <f>اسوانلي!C33</f>
        <v>ايهاب نعيم تادروس</v>
      </c>
      <c r="D3029" s="7" t="str">
        <f>اسوانلي!D33</f>
        <v>7695/2549</v>
      </c>
      <c r="E3029" s="7">
        <f>اسوانلي!E33</f>
        <v>0</v>
      </c>
      <c r="F3029" s="7">
        <f>اسوانلي!F33</f>
        <v>0</v>
      </c>
      <c r="G3029" s="7">
        <f>اسوانلي!G33</f>
        <v>0</v>
      </c>
      <c r="H3029" s="6" t="s">
        <v>523</v>
      </c>
      <c r="I3029" s="6" t="s">
        <v>70</v>
      </c>
      <c r="J3029" s="6">
        <f>اسوانلي!K33</f>
        <v>500</v>
      </c>
      <c r="K3029" s="50"/>
      <c r="L3029" s="39">
        <f t="shared" si="94"/>
        <v>0</v>
      </c>
      <c r="M3029" s="39">
        <f t="shared" si="95"/>
        <v>0</v>
      </c>
    </row>
    <row r="3030" spans="1:13" ht="30" hidden="1" customHeight="1">
      <c r="A3030" s="6">
        <v>27</v>
      </c>
      <c r="B3030" s="4">
        <f>اسوانلي!B34</f>
        <v>44320</v>
      </c>
      <c r="C3030" s="37" t="str">
        <f>اسوانلي!C34</f>
        <v>محمود محمد فتحي</v>
      </c>
      <c r="D3030" s="7" t="str">
        <f>اسوانلي!D34</f>
        <v>1547/5941</v>
      </c>
      <c r="E3030" s="7">
        <f>اسوانلي!E34</f>
        <v>0</v>
      </c>
      <c r="F3030" s="7">
        <f>اسوانلي!F34</f>
        <v>0</v>
      </c>
      <c r="G3030" s="7">
        <f>اسوانلي!G34</f>
        <v>0</v>
      </c>
      <c r="H3030" s="6" t="s">
        <v>523</v>
      </c>
      <c r="I3030" s="6" t="s">
        <v>70</v>
      </c>
      <c r="J3030" s="6">
        <f>اسوانلي!K34</f>
        <v>500</v>
      </c>
      <c r="K3030" s="50"/>
      <c r="L3030" s="39">
        <f t="shared" si="94"/>
        <v>0</v>
      </c>
      <c r="M3030" s="39">
        <f t="shared" si="95"/>
        <v>0</v>
      </c>
    </row>
    <row r="3031" spans="1:13" ht="30" hidden="1" customHeight="1">
      <c r="A3031" s="6">
        <v>28</v>
      </c>
      <c r="B3031" s="4">
        <f>اسوانلي!B35</f>
        <v>44320</v>
      </c>
      <c r="C3031" s="37" t="str">
        <f>اسوانلي!C35</f>
        <v>مايكل ظريف موسي</v>
      </c>
      <c r="D3031" s="7" t="str">
        <f>اسوانلي!D35</f>
        <v>7138/9341</v>
      </c>
      <c r="E3031" s="7">
        <f>اسوانلي!E35</f>
        <v>0</v>
      </c>
      <c r="F3031" s="7">
        <f>اسوانلي!F35</f>
        <v>0</v>
      </c>
      <c r="G3031" s="7">
        <f>اسوانلي!G35</f>
        <v>0</v>
      </c>
      <c r="H3031" s="6" t="s">
        <v>523</v>
      </c>
      <c r="I3031" s="6" t="s">
        <v>70</v>
      </c>
      <c r="J3031" s="6">
        <f>اسوانلي!K35</f>
        <v>500</v>
      </c>
      <c r="K3031" s="50"/>
      <c r="L3031" s="39">
        <f t="shared" si="94"/>
        <v>0</v>
      </c>
      <c r="M3031" s="39">
        <f t="shared" si="95"/>
        <v>0</v>
      </c>
    </row>
    <row r="3032" spans="1:13" ht="30" hidden="1" customHeight="1">
      <c r="A3032" s="6">
        <v>29</v>
      </c>
      <c r="B3032" s="4">
        <f>اسوانلي!B36</f>
        <v>44320</v>
      </c>
      <c r="C3032" s="37" t="str">
        <f>اسوانلي!C36</f>
        <v>سامح فؤاد</v>
      </c>
      <c r="D3032" s="7" t="str">
        <f>اسوانلي!D36</f>
        <v>1432/1497</v>
      </c>
      <c r="E3032" s="7">
        <f>اسوانلي!E36</f>
        <v>0</v>
      </c>
      <c r="F3032" s="7">
        <f>اسوانلي!F36</f>
        <v>0</v>
      </c>
      <c r="G3032" s="7">
        <f>اسوانلي!G36</f>
        <v>0</v>
      </c>
      <c r="H3032" s="6" t="s">
        <v>523</v>
      </c>
      <c r="I3032" s="6" t="s">
        <v>70</v>
      </c>
      <c r="J3032" s="6">
        <f>اسوانلي!K36</f>
        <v>500</v>
      </c>
      <c r="K3032" s="50"/>
      <c r="L3032" s="39">
        <f t="shared" si="94"/>
        <v>0</v>
      </c>
      <c r="M3032" s="39">
        <f t="shared" si="95"/>
        <v>0</v>
      </c>
    </row>
    <row r="3033" spans="1:13" ht="30" hidden="1" customHeight="1">
      <c r="A3033" s="6">
        <v>30</v>
      </c>
      <c r="B3033" s="4">
        <f>اسوانلي!B37</f>
        <v>44320</v>
      </c>
      <c r="C3033" s="37" t="str">
        <f>اسوانلي!C37</f>
        <v>عماد عبدالفتاح</v>
      </c>
      <c r="D3033" s="7" t="str">
        <f>اسوانلي!D37</f>
        <v>7816/7148</v>
      </c>
      <c r="E3033" s="7">
        <f>اسوانلي!E37</f>
        <v>0</v>
      </c>
      <c r="F3033" s="7">
        <f>اسوانلي!F37</f>
        <v>0</v>
      </c>
      <c r="G3033" s="7">
        <f>اسوانلي!G37</f>
        <v>0</v>
      </c>
      <c r="H3033" s="6" t="s">
        <v>523</v>
      </c>
      <c r="I3033" s="6" t="s">
        <v>70</v>
      </c>
      <c r="J3033" s="6">
        <f>اسوانلي!K37</f>
        <v>500</v>
      </c>
      <c r="K3033" s="50"/>
      <c r="L3033" s="39">
        <f t="shared" si="94"/>
        <v>0</v>
      </c>
      <c r="M3033" s="39">
        <f t="shared" si="95"/>
        <v>0</v>
      </c>
    </row>
    <row r="3034" spans="1:13" ht="30" hidden="1" customHeight="1">
      <c r="A3034" s="6">
        <v>31</v>
      </c>
      <c r="B3034" s="4">
        <f>اسوانلي!B38</f>
        <v>44320</v>
      </c>
      <c r="C3034" s="37" t="str">
        <f>اسوانلي!C38</f>
        <v>حاتم رسمي</v>
      </c>
      <c r="D3034" s="7" t="str">
        <f>اسوانلي!D38</f>
        <v>8257/9746</v>
      </c>
      <c r="E3034" s="7">
        <f>اسوانلي!E38</f>
        <v>0</v>
      </c>
      <c r="F3034" s="7">
        <f>اسوانلي!F38</f>
        <v>0</v>
      </c>
      <c r="G3034" s="7">
        <f>اسوانلي!G38</f>
        <v>0</v>
      </c>
      <c r="H3034" s="6" t="s">
        <v>523</v>
      </c>
      <c r="I3034" s="6" t="s">
        <v>70</v>
      </c>
      <c r="J3034" s="6">
        <f>اسوانلي!K38</f>
        <v>500</v>
      </c>
      <c r="K3034" s="50"/>
      <c r="L3034" s="39">
        <f t="shared" si="94"/>
        <v>0</v>
      </c>
      <c r="M3034" s="39">
        <f t="shared" si="95"/>
        <v>0</v>
      </c>
    </row>
    <row r="3035" spans="1:13" ht="30" hidden="1" customHeight="1">
      <c r="A3035" s="6">
        <v>32</v>
      </c>
      <c r="B3035" s="4">
        <f>اسوانلي!B39</f>
        <v>44320</v>
      </c>
      <c r="C3035" s="37" t="str">
        <f>اسوانلي!C39</f>
        <v>وائل طارق</v>
      </c>
      <c r="D3035" s="7" t="str">
        <f>اسوانلي!D39</f>
        <v>9768/1956</v>
      </c>
      <c r="E3035" s="7">
        <f>اسوانلي!E39</f>
        <v>0</v>
      </c>
      <c r="F3035" s="7">
        <f>اسوانلي!F39</f>
        <v>0</v>
      </c>
      <c r="G3035" s="7">
        <f>اسوانلي!G39</f>
        <v>0</v>
      </c>
      <c r="H3035" s="6" t="s">
        <v>523</v>
      </c>
      <c r="I3035" s="6" t="s">
        <v>70</v>
      </c>
      <c r="J3035" s="6">
        <f>اسوانلي!K39</f>
        <v>500</v>
      </c>
      <c r="K3035" s="50"/>
      <c r="L3035" s="39">
        <f t="shared" si="94"/>
        <v>0</v>
      </c>
      <c r="M3035" s="39">
        <f t="shared" si="95"/>
        <v>0</v>
      </c>
    </row>
    <row r="3036" spans="1:13" ht="30" hidden="1" customHeight="1">
      <c r="A3036" s="6">
        <v>33</v>
      </c>
      <c r="B3036" s="4">
        <f>اسوانلي!B40</f>
        <v>44320</v>
      </c>
      <c r="C3036" s="37" t="str">
        <f>اسوانلي!C40</f>
        <v>ايمن رفعت</v>
      </c>
      <c r="D3036" s="7" t="str">
        <f>اسوانلي!D40</f>
        <v>7271/9253</v>
      </c>
      <c r="E3036" s="7">
        <f>اسوانلي!E40</f>
        <v>0</v>
      </c>
      <c r="F3036" s="7">
        <f>اسوانلي!F40</f>
        <v>0</v>
      </c>
      <c r="G3036" s="7">
        <f>اسوانلي!G40</f>
        <v>0</v>
      </c>
      <c r="H3036" s="6" t="s">
        <v>523</v>
      </c>
      <c r="I3036" s="6" t="s">
        <v>70</v>
      </c>
      <c r="J3036" s="6">
        <f>اسوانلي!K40</f>
        <v>500</v>
      </c>
      <c r="K3036" s="50"/>
      <c r="L3036" s="39">
        <f t="shared" si="94"/>
        <v>0</v>
      </c>
      <c r="M3036" s="39">
        <f t="shared" si="95"/>
        <v>0</v>
      </c>
    </row>
    <row r="3037" spans="1:13" ht="30" hidden="1" customHeight="1">
      <c r="A3037" s="6">
        <v>34</v>
      </c>
      <c r="B3037" s="4">
        <f>اسوانلي!B41</f>
        <v>44321</v>
      </c>
      <c r="C3037" s="37" t="str">
        <f>اسوانلي!C41</f>
        <v>يوسف طارق قديس</v>
      </c>
      <c r="D3037" s="7" t="str">
        <f>اسوانلي!D41</f>
        <v>8265/2867</v>
      </c>
      <c r="E3037" s="7">
        <f>اسوانلي!E41</f>
        <v>0</v>
      </c>
      <c r="F3037" s="7">
        <f>اسوانلي!F41</f>
        <v>0</v>
      </c>
      <c r="G3037" s="7">
        <f>اسوانلي!G41</f>
        <v>0</v>
      </c>
      <c r="H3037" s="6" t="s">
        <v>523</v>
      </c>
      <c r="I3037" s="6" t="s">
        <v>70</v>
      </c>
      <c r="J3037" s="6">
        <f>اسوانلي!K41</f>
        <v>500</v>
      </c>
      <c r="K3037" s="50"/>
      <c r="L3037" s="39">
        <f t="shared" si="94"/>
        <v>0</v>
      </c>
      <c r="M3037" s="39">
        <f t="shared" si="95"/>
        <v>0</v>
      </c>
    </row>
    <row r="3038" spans="1:13" ht="30" hidden="1" customHeight="1">
      <c r="A3038" s="6">
        <v>35</v>
      </c>
      <c r="B3038" s="4">
        <f>اسوانلي!B42</f>
        <v>44321</v>
      </c>
      <c r="C3038" s="37" t="str">
        <f>اسوانلي!C42</f>
        <v>حسين سيد فرج</v>
      </c>
      <c r="D3038" s="7" t="str">
        <f>اسوانلي!D42</f>
        <v>7216/8391</v>
      </c>
      <c r="E3038" s="7">
        <f>اسوانلي!E42</f>
        <v>0</v>
      </c>
      <c r="F3038" s="7">
        <f>اسوانلي!F42</f>
        <v>0</v>
      </c>
      <c r="G3038" s="7">
        <f>اسوانلي!G42</f>
        <v>0</v>
      </c>
      <c r="H3038" s="6" t="s">
        <v>523</v>
      </c>
      <c r="I3038" s="6" t="s">
        <v>70</v>
      </c>
      <c r="J3038" s="6">
        <f>اسوانلي!K42</f>
        <v>500</v>
      </c>
      <c r="K3038" s="50"/>
      <c r="L3038" s="39">
        <f t="shared" si="94"/>
        <v>0</v>
      </c>
      <c r="M3038" s="39">
        <f t="shared" si="95"/>
        <v>0</v>
      </c>
    </row>
    <row r="3039" spans="1:13" ht="30" hidden="1" customHeight="1">
      <c r="A3039" s="6">
        <v>36</v>
      </c>
      <c r="B3039" s="4">
        <f>اسوانلي!B43</f>
        <v>44321</v>
      </c>
      <c r="C3039" s="37" t="str">
        <f>اسوانلي!C43</f>
        <v>ثروت حمدي هدية</v>
      </c>
      <c r="D3039" s="7" t="str">
        <f>اسوانلي!D43</f>
        <v>8267/2918</v>
      </c>
      <c r="E3039" s="7">
        <f>اسوانلي!E43</f>
        <v>0</v>
      </c>
      <c r="F3039" s="7">
        <f>اسوانلي!F43</f>
        <v>0</v>
      </c>
      <c r="G3039" s="7">
        <f>اسوانلي!G43</f>
        <v>0</v>
      </c>
      <c r="H3039" s="6" t="s">
        <v>523</v>
      </c>
      <c r="I3039" s="6" t="s">
        <v>70</v>
      </c>
      <c r="J3039" s="6">
        <f>اسوانلي!K43</f>
        <v>500</v>
      </c>
      <c r="K3039" s="50"/>
      <c r="L3039" s="39">
        <f t="shared" si="94"/>
        <v>0</v>
      </c>
      <c r="M3039" s="39">
        <f t="shared" si="95"/>
        <v>0</v>
      </c>
    </row>
    <row r="3040" spans="1:13" ht="30" hidden="1" customHeight="1">
      <c r="A3040" s="6">
        <v>37</v>
      </c>
      <c r="B3040" s="4">
        <f>اسوانلي!B44</f>
        <v>44321</v>
      </c>
      <c r="C3040" s="37" t="str">
        <f>اسوانلي!C44</f>
        <v>احمد عطية كمال</v>
      </c>
      <c r="D3040" s="7" t="str">
        <f>اسوانلي!D44</f>
        <v>1285/9144</v>
      </c>
      <c r="E3040" s="7">
        <f>اسوانلي!E44</f>
        <v>0</v>
      </c>
      <c r="F3040" s="7">
        <f>اسوانلي!F44</f>
        <v>0</v>
      </c>
      <c r="G3040" s="7">
        <f>اسوانلي!G44</f>
        <v>0</v>
      </c>
      <c r="H3040" s="6" t="s">
        <v>523</v>
      </c>
      <c r="I3040" s="6" t="s">
        <v>70</v>
      </c>
      <c r="J3040" s="6">
        <f>اسوانلي!K44</f>
        <v>500</v>
      </c>
      <c r="K3040" s="50"/>
      <c r="L3040" s="39">
        <f t="shared" si="94"/>
        <v>0</v>
      </c>
      <c r="M3040" s="39">
        <f t="shared" si="95"/>
        <v>0</v>
      </c>
    </row>
    <row r="3041" spans="1:13" ht="30" hidden="1" customHeight="1">
      <c r="A3041" s="6">
        <v>38</v>
      </c>
      <c r="B3041" s="4">
        <f>اسوانلي!B45</f>
        <v>44321</v>
      </c>
      <c r="C3041" s="37" t="str">
        <f>اسوانلي!C45</f>
        <v>بيتر وديع عزيز</v>
      </c>
      <c r="D3041" s="7" t="str">
        <f>اسوانلي!D45</f>
        <v>8419/8521</v>
      </c>
      <c r="E3041" s="7">
        <f>اسوانلي!E45</f>
        <v>0</v>
      </c>
      <c r="F3041" s="7">
        <f>اسوانلي!F45</f>
        <v>0</v>
      </c>
      <c r="G3041" s="7">
        <f>اسوانلي!G45</f>
        <v>0</v>
      </c>
      <c r="H3041" s="6" t="s">
        <v>523</v>
      </c>
      <c r="I3041" s="6" t="s">
        <v>70</v>
      </c>
      <c r="J3041" s="6">
        <f>اسوانلي!K45</f>
        <v>500</v>
      </c>
      <c r="K3041" s="50"/>
      <c r="L3041" s="39">
        <f t="shared" si="94"/>
        <v>0</v>
      </c>
      <c r="M3041" s="39">
        <f t="shared" si="95"/>
        <v>0</v>
      </c>
    </row>
    <row r="3042" spans="1:13" ht="30" hidden="1" customHeight="1">
      <c r="A3042" s="6">
        <v>39</v>
      </c>
      <c r="B3042" s="4">
        <f>اسوانلي!B46</f>
        <v>44321</v>
      </c>
      <c r="C3042" s="37" t="str">
        <f>اسوانلي!C46</f>
        <v>محمد محمود اسماعيل</v>
      </c>
      <c r="D3042" s="7" t="str">
        <f>اسوانلي!D46</f>
        <v>8416/3162</v>
      </c>
      <c r="E3042" s="7">
        <f>اسوانلي!E46</f>
        <v>0</v>
      </c>
      <c r="F3042" s="7">
        <f>اسوانلي!F46</f>
        <v>0</v>
      </c>
      <c r="G3042" s="7">
        <f>اسوانلي!G46</f>
        <v>0</v>
      </c>
      <c r="H3042" s="6" t="s">
        <v>523</v>
      </c>
      <c r="I3042" s="6" t="s">
        <v>70</v>
      </c>
      <c r="J3042" s="6">
        <f>اسوانلي!K46</f>
        <v>500</v>
      </c>
      <c r="K3042" s="50"/>
      <c r="L3042" s="39">
        <f t="shared" si="94"/>
        <v>0</v>
      </c>
      <c r="M3042" s="39">
        <f t="shared" si="95"/>
        <v>0</v>
      </c>
    </row>
    <row r="3043" spans="1:13" ht="30" hidden="1" customHeight="1">
      <c r="A3043" s="6">
        <v>40</v>
      </c>
      <c r="B3043" s="4">
        <f>اسوانلي!B47</f>
        <v>44322</v>
      </c>
      <c r="C3043" s="37" t="str">
        <f>اسوانلي!C47</f>
        <v>احمد عباس محمود</v>
      </c>
      <c r="D3043" s="7" t="str">
        <f>اسوانلي!D47</f>
        <v>8457/8157</v>
      </c>
      <c r="E3043" s="7">
        <f>اسوانلي!E47</f>
        <v>0</v>
      </c>
      <c r="F3043" s="7">
        <f>اسوانلي!F47</f>
        <v>0</v>
      </c>
      <c r="G3043" s="7">
        <f>اسوانلي!G47</f>
        <v>0</v>
      </c>
      <c r="H3043" s="6" t="s">
        <v>523</v>
      </c>
      <c r="I3043" s="6" t="s">
        <v>70</v>
      </c>
      <c r="J3043" s="6">
        <f>اسوانلي!K47</f>
        <v>500</v>
      </c>
      <c r="K3043" s="50"/>
      <c r="L3043" s="39">
        <f t="shared" si="94"/>
        <v>0</v>
      </c>
      <c r="M3043" s="39">
        <f t="shared" si="95"/>
        <v>0</v>
      </c>
    </row>
    <row r="3044" spans="1:13" ht="30" hidden="1" customHeight="1">
      <c r="A3044" s="6">
        <v>41</v>
      </c>
      <c r="B3044" s="4">
        <f>اسوانلي!B48</f>
        <v>44322</v>
      </c>
      <c r="C3044" s="37" t="str">
        <f>اسوانلي!C48</f>
        <v>طارق كمال محمد</v>
      </c>
      <c r="D3044" s="7" t="str">
        <f>اسوانلي!D48</f>
        <v>5348/7869</v>
      </c>
      <c r="E3044" s="7">
        <f>اسوانلي!E48</f>
        <v>0</v>
      </c>
      <c r="F3044" s="7">
        <f>اسوانلي!F48</f>
        <v>0</v>
      </c>
      <c r="G3044" s="7">
        <f>اسوانلي!G48</f>
        <v>0</v>
      </c>
      <c r="H3044" s="6" t="s">
        <v>523</v>
      </c>
      <c r="I3044" s="6" t="s">
        <v>70</v>
      </c>
      <c r="J3044" s="6">
        <f>اسوانلي!K48</f>
        <v>500</v>
      </c>
      <c r="K3044" s="50"/>
      <c r="L3044" s="39">
        <f t="shared" si="94"/>
        <v>0</v>
      </c>
      <c r="M3044" s="39">
        <f t="shared" si="95"/>
        <v>0</v>
      </c>
    </row>
    <row r="3045" spans="1:13" ht="30" hidden="1" customHeight="1">
      <c r="A3045" s="6">
        <v>42</v>
      </c>
      <c r="B3045" s="4">
        <f>اسوانلي!B49</f>
        <v>44322</v>
      </c>
      <c r="C3045" s="37" t="str">
        <f>اسوانلي!C49</f>
        <v>ابراهيم محمد موسي</v>
      </c>
      <c r="D3045" s="7" t="str">
        <f>اسوانلي!D49</f>
        <v>2475/4725</v>
      </c>
      <c r="E3045" s="7">
        <f>اسوانلي!E49</f>
        <v>0</v>
      </c>
      <c r="F3045" s="7">
        <f>اسوانلي!F49</f>
        <v>0</v>
      </c>
      <c r="G3045" s="7">
        <f>اسوانلي!G49</f>
        <v>0</v>
      </c>
      <c r="H3045" s="6" t="s">
        <v>523</v>
      </c>
      <c r="I3045" s="6" t="s">
        <v>70</v>
      </c>
      <c r="J3045" s="6">
        <f>اسوانلي!K49</f>
        <v>500</v>
      </c>
      <c r="K3045" s="50"/>
      <c r="L3045" s="39">
        <f t="shared" si="94"/>
        <v>0</v>
      </c>
      <c r="M3045" s="39">
        <f t="shared" si="95"/>
        <v>0</v>
      </c>
    </row>
    <row r="3046" spans="1:13" ht="30" hidden="1" customHeight="1">
      <c r="A3046" s="6">
        <v>43</v>
      </c>
      <c r="B3046" s="4">
        <f>اسوانلي!B50</f>
        <v>44322</v>
      </c>
      <c r="C3046" s="37" t="str">
        <f>اسوانلي!C50</f>
        <v>محمد السيد الدسوقي</v>
      </c>
      <c r="D3046" s="7" t="str">
        <f>اسوانلي!D50</f>
        <v>7528/8562</v>
      </c>
      <c r="E3046" s="7">
        <f>اسوانلي!E50</f>
        <v>0</v>
      </c>
      <c r="F3046" s="7">
        <f>اسوانلي!F50</f>
        <v>0</v>
      </c>
      <c r="G3046" s="7">
        <f>اسوانلي!G50</f>
        <v>0</v>
      </c>
      <c r="H3046" s="6" t="s">
        <v>523</v>
      </c>
      <c r="I3046" s="6" t="s">
        <v>70</v>
      </c>
      <c r="J3046" s="6">
        <f>اسوانلي!K50</f>
        <v>500</v>
      </c>
      <c r="K3046" s="50"/>
      <c r="L3046" s="39">
        <f t="shared" si="94"/>
        <v>0</v>
      </c>
      <c r="M3046" s="39">
        <f t="shared" si="95"/>
        <v>0</v>
      </c>
    </row>
    <row r="3047" spans="1:13" ht="30" hidden="1" customHeight="1">
      <c r="A3047" s="6">
        <v>44</v>
      </c>
      <c r="B3047" s="4">
        <f>اسوانلي!B51</f>
        <v>44322</v>
      </c>
      <c r="C3047" s="37" t="str">
        <f>اسوانلي!C51</f>
        <v>احمد اسماعيل</v>
      </c>
      <c r="D3047" s="7" t="str">
        <f>اسوانلي!D51</f>
        <v>3916/1786</v>
      </c>
      <c r="E3047" s="7">
        <f>اسوانلي!E51</f>
        <v>0</v>
      </c>
      <c r="F3047" s="7">
        <f>اسوانلي!F51</f>
        <v>0</v>
      </c>
      <c r="G3047" s="7">
        <f>اسوانلي!G51</f>
        <v>0</v>
      </c>
      <c r="H3047" s="6" t="s">
        <v>523</v>
      </c>
      <c r="I3047" s="6" t="s">
        <v>70</v>
      </c>
      <c r="J3047" s="6">
        <f>اسوانلي!K51</f>
        <v>500</v>
      </c>
      <c r="K3047" s="50"/>
      <c r="L3047" s="39">
        <f t="shared" si="94"/>
        <v>0</v>
      </c>
      <c r="M3047" s="39">
        <f t="shared" si="95"/>
        <v>0</v>
      </c>
    </row>
    <row r="3048" spans="1:13" ht="30" hidden="1" customHeight="1">
      <c r="A3048" s="6">
        <v>45</v>
      </c>
      <c r="B3048" s="4">
        <f>اسوانلي!B52</f>
        <v>44322</v>
      </c>
      <c r="C3048" s="37" t="str">
        <f>اسوانلي!C52</f>
        <v>عبدالحليم رضوان</v>
      </c>
      <c r="D3048" s="7" t="str">
        <f>اسوانلي!D52</f>
        <v>5631/3168</v>
      </c>
      <c r="E3048" s="7">
        <f>اسوانلي!E52</f>
        <v>0</v>
      </c>
      <c r="F3048" s="7">
        <f>اسوانلي!F52</f>
        <v>0</v>
      </c>
      <c r="G3048" s="7">
        <f>اسوانلي!G52</f>
        <v>0</v>
      </c>
      <c r="H3048" s="6" t="s">
        <v>523</v>
      </c>
      <c r="I3048" s="6" t="s">
        <v>70</v>
      </c>
      <c r="J3048" s="6">
        <f>اسوانلي!K52</f>
        <v>500</v>
      </c>
      <c r="K3048" s="50"/>
      <c r="L3048" s="39">
        <f t="shared" si="94"/>
        <v>0</v>
      </c>
      <c r="M3048" s="39">
        <f t="shared" si="95"/>
        <v>0</v>
      </c>
    </row>
    <row r="3049" spans="1:13" ht="30" hidden="1" customHeight="1">
      <c r="A3049" s="6">
        <v>46</v>
      </c>
      <c r="B3049" s="4">
        <f>اسوانلي!B53</f>
        <v>44323</v>
      </c>
      <c r="C3049" s="37" t="str">
        <f>اسوانلي!C53</f>
        <v>محمد نعيم احمد</v>
      </c>
      <c r="D3049" s="7" t="str">
        <f>اسوانلي!D53</f>
        <v>4731/1978</v>
      </c>
      <c r="E3049" s="7">
        <f>اسوانلي!E53</f>
        <v>0</v>
      </c>
      <c r="F3049" s="7">
        <f>اسوانلي!F53</f>
        <v>0</v>
      </c>
      <c r="G3049" s="7">
        <f>اسوانلي!G53</f>
        <v>0</v>
      </c>
      <c r="H3049" s="6" t="s">
        <v>523</v>
      </c>
      <c r="I3049" s="6" t="s">
        <v>70</v>
      </c>
      <c r="J3049" s="6">
        <f>اسوانلي!K53</f>
        <v>500</v>
      </c>
      <c r="K3049" s="50"/>
      <c r="L3049" s="39">
        <f t="shared" si="94"/>
        <v>0</v>
      </c>
      <c r="M3049" s="39">
        <f t="shared" si="95"/>
        <v>0</v>
      </c>
    </row>
    <row r="3050" spans="1:13" ht="30" hidden="1" customHeight="1">
      <c r="A3050" s="6">
        <v>47</v>
      </c>
      <c r="B3050" s="4">
        <f>اسوانلي!B54</f>
        <v>44323</v>
      </c>
      <c r="C3050" s="37" t="str">
        <f>اسوانلي!C54</f>
        <v>محمد مجاهد احمد</v>
      </c>
      <c r="D3050" s="7" t="str">
        <f>اسوانلي!D54</f>
        <v>4523/9375</v>
      </c>
      <c r="E3050" s="7">
        <f>اسوانلي!E54</f>
        <v>0</v>
      </c>
      <c r="F3050" s="7">
        <f>اسوانلي!F54</f>
        <v>0</v>
      </c>
      <c r="G3050" s="7">
        <f>اسوانلي!G54</f>
        <v>0</v>
      </c>
      <c r="H3050" s="6" t="s">
        <v>523</v>
      </c>
      <c r="I3050" s="6" t="s">
        <v>70</v>
      </c>
      <c r="J3050" s="6">
        <f>اسوانلي!K54</f>
        <v>500</v>
      </c>
      <c r="K3050" s="50"/>
      <c r="L3050" s="39">
        <f t="shared" si="94"/>
        <v>0</v>
      </c>
      <c r="M3050" s="39">
        <f t="shared" si="95"/>
        <v>0</v>
      </c>
    </row>
    <row r="3051" spans="1:13" ht="30" hidden="1" customHeight="1">
      <c r="A3051" s="6">
        <v>48</v>
      </c>
      <c r="B3051" s="4">
        <f>اسوانلي!B55</f>
        <v>44323</v>
      </c>
      <c r="C3051" s="37" t="str">
        <f>اسوانلي!C55</f>
        <v>عامر محمد احمد</v>
      </c>
      <c r="D3051" s="7" t="str">
        <f>اسوانلي!D55</f>
        <v>8493/128</v>
      </c>
      <c r="E3051" s="7">
        <f>اسوانلي!E55</f>
        <v>0</v>
      </c>
      <c r="F3051" s="7">
        <f>اسوانلي!F55</f>
        <v>0</v>
      </c>
      <c r="G3051" s="7">
        <f>اسوانلي!G55</f>
        <v>0</v>
      </c>
      <c r="H3051" s="6" t="s">
        <v>523</v>
      </c>
      <c r="I3051" s="6" t="s">
        <v>70</v>
      </c>
      <c r="J3051" s="6">
        <f>اسوانلي!K55</f>
        <v>500</v>
      </c>
      <c r="K3051" s="50"/>
      <c r="L3051" s="39">
        <f t="shared" si="94"/>
        <v>0</v>
      </c>
      <c r="M3051" s="39">
        <f t="shared" si="95"/>
        <v>0</v>
      </c>
    </row>
    <row r="3052" spans="1:13" ht="30" hidden="1" customHeight="1">
      <c r="A3052" s="6">
        <v>49</v>
      </c>
      <c r="B3052" s="4">
        <f>اسوانلي!B56</f>
        <v>44323</v>
      </c>
      <c r="C3052" s="37" t="str">
        <f>اسوانلي!C56</f>
        <v xml:space="preserve">فتحي محمد عبدربه </v>
      </c>
      <c r="D3052" s="7" t="str">
        <f>اسوانلي!D56</f>
        <v>4926/6723</v>
      </c>
      <c r="E3052" s="7">
        <f>اسوانلي!E56</f>
        <v>0</v>
      </c>
      <c r="F3052" s="7">
        <f>اسوانلي!F56</f>
        <v>0</v>
      </c>
      <c r="G3052" s="7">
        <f>اسوانلي!G56</f>
        <v>0</v>
      </c>
      <c r="H3052" s="6" t="s">
        <v>523</v>
      </c>
      <c r="I3052" s="6" t="s">
        <v>70</v>
      </c>
      <c r="J3052" s="6">
        <f>اسوانلي!K56</f>
        <v>500</v>
      </c>
      <c r="K3052" s="50"/>
      <c r="L3052" s="39">
        <f t="shared" si="94"/>
        <v>0</v>
      </c>
      <c r="M3052" s="39">
        <f t="shared" si="95"/>
        <v>0</v>
      </c>
    </row>
    <row r="3053" spans="1:13" ht="30" hidden="1" customHeight="1">
      <c r="A3053" s="6">
        <v>50</v>
      </c>
      <c r="B3053" s="4">
        <f>اسوانلي!B57</f>
        <v>44323</v>
      </c>
      <c r="C3053" s="37" t="str">
        <f>اسوانلي!C57</f>
        <v xml:space="preserve">رضا عبدالنبي محمد </v>
      </c>
      <c r="D3053" s="7" t="str">
        <f>اسوانلي!D57</f>
        <v>4267/3297</v>
      </c>
      <c r="E3053" s="7">
        <f>اسوانلي!E57</f>
        <v>0</v>
      </c>
      <c r="F3053" s="7">
        <f>اسوانلي!F57</f>
        <v>0</v>
      </c>
      <c r="G3053" s="7">
        <f>اسوانلي!G57</f>
        <v>0</v>
      </c>
      <c r="H3053" s="6" t="s">
        <v>523</v>
      </c>
      <c r="I3053" s="6" t="s">
        <v>70</v>
      </c>
      <c r="J3053" s="6">
        <f>اسوانلي!K57</f>
        <v>500</v>
      </c>
      <c r="K3053" s="50"/>
      <c r="L3053" s="39">
        <f t="shared" si="94"/>
        <v>0</v>
      </c>
      <c r="M3053" s="39">
        <f t="shared" si="95"/>
        <v>0</v>
      </c>
    </row>
    <row r="3054" spans="1:13" ht="30" hidden="1" customHeight="1">
      <c r="A3054" s="6">
        <v>51</v>
      </c>
      <c r="B3054" s="4">
        <f>اسوانلي!B58</f>
        <v>44323</v>
      </c>
      <c r="C3054" s="37" t="str">
        <f>اسوانلي!C58</f>
        <v xml:space="preserve">وليد عبدالغني محمد </v>
      </c>
      <c r="D3054" s="7" t="str">
        <f>اسوانلي!D58</f>
        <v>6297/7371</v>
      </c>
      <c r="E3054" s="7">
        <f>اسوانلي!E58</f>
        <v>0</v>
      </c>
      <c r="F3054" s="7">
        <f>اسوانلي!F58</f>
        <v>0</v>
      </c>
      <c r="G3054" s="7">
        <f>اسوانلي!G58</f>
        <v>0</v>
      </c>
      <c r="H3054" s="6" t="s">
        <v>523</v>
      </c>
      <c r="I3054" s="6" t="s">
        <v>70</v>
      </c>
      <c r="J3054" s="6">
        <f>اسوانلي!K58</f>
        <v>500</v>
      </c>
      <c r="K3054" s="50"/>
      <c r="L3054" s="39">
        <f t="shared" si="94"/>
        <v>0</v>
      </c>
      <c r="M3054" s="39">
        <f t="shared" si="95"/>
        <v>0</v>
      </c>
    </row>
    <row r="3055" spans="1:13" ht="30" hidden="1" customHeight="1">
      <c r="A3055" s="6">
        <v>52</v>
      </c>
      <c r="B3055" s="4">
        <f>اسوانلي!B59</f>
        <v>44323</v>
      </c>
      <c r="C3055" s="37" t="str">
        <f>اسوانلي!C59</f>
        <v>ابراهيم محمد محمد</v>
      </c>
      <c r="D3055" s="7" t="str">
        <f>اسوانلي!D59</f>
        <v>7183/7382</v>
      </c>
      <c r="E3055" s="7">
        <f>اسوانلي!E59</f>
        <v>0</v>
      </c>
      <c r="F3055" s="7">
        <f>اسوانلي!F59</f>
        <v>0</v>
      </c>
      <c r="G3055" s="7">
        <f>اسوانلي!G59</f>
        <v>0</v>
      </c>
      <c r="H3055" s="6" t="s">
        <v>523</v>
      </c>
      <c r="I3055" s="6" t="s">
        <v>70</v>
      </c>
      <c r="J3055" s="6">
        <f>اسوانلي!K59</f>
        <v>500</v>
      </c>
      <c r="K3055" s="50"/>
      <c r="L3055" s="39">
        <f t="shared" si="94"/>
        <v>0</v>
      </c>
      <c r="M3055" s="39">
        <f t="shared" si="95"/>
        <v>0</v>
      </c>
    </row>
    <row r="3056" spans="1:13" ht="30" hidden="1" customHeight="1">
      <c r="A3056" s="6">
        <v>53</v>
      </c>
      <c r="B3056" s="4">
        <f>اسوانلي!B60</f>
        <v>44324</v>
      </c>
      <c r="C3056" s="37" t="str">
        <f>اسوانلي!C60</f>
        <v>عبدالرحيم حسنين محمد</v>
      </c>
      <c r="D3056" s="7" t="str">
        <f>اسوانلي!D60</f>
        <v>6938/3461</v>
      </c>
      <c r="E3056" s="7">
        <f>اسوانلي!E60</f>
        <v>0</v>
      </c>
      <c r="F3056" s="7">
        <f>اسوانلي!F60</f>
        <v>0</v>
      </c>
      <c r="G3056" s="7">
        <f>اسوانلي!G60</f>
        <v>0</v>
      </c>
      <c r="H3056" s="6" t="s">
        <v>523</v>
      </c>
      <c r="I3056" s="6" t="s">
        <v>70</v>
      </c>
      <c r="J3056" s="6">
        <f>اسوانلي!K60</f>
        <v>500</v>
      </c>
      <c r="K3056" s="50"/>
      <c r="L3056" s="39">
        <f t="shared" si="94"/>
        <v>0</v>
      </c>
      <c r="M3056" s="39">
        <f t="shared" si="95"/>
        <v>0</v>
      </c>
    </row>
    <row r="3057" spans="1:13" ht="30" hidden="1" customHeight="1">
      <c r="A3057" s="6">
        <v>54</v>
      </c>
      <c r="B3057" s="4">
        <f>اسوانلي!B61</f>
        <v>44324</v>
      </c>
      <c r="C3057" s="37" t="str">
        <f>اسوانلي!C61</f>
        <v>عبده حمدينو عبدالعظيم</v>
      </c>
      <c r="D3057" s="7" t="str">
        <f>اسوانلي!D61</f>
        <v>4953/8284</v>
      </c>
      <c r="E3057" s="7">
        <f>اسوانلي!E61</f>
        <v>0</v>
      </c>
      <c r="F3057" s="7">
        <f>اسوانلي!F61</f>
        <v>0</v>
      </c>
      <c r="G3057" s="7">
        <f>اسوانلي!G61</f>
        <v>0</v>
      </c>
      <c r="H3057" s="6" t="s">
        <v>523</v>
      </c>
      <c r="I3057" s="6" t="s">
        <v>70</v>
      </c>
      <c r="J3057" s="6">
        <f>اسوانلي!K61</f>
        <v>500</v>
      </c>
      <c r="K3057" s="50"/>
      <c r="L3057" s="39">
        <f t="shared" si="94"/>
        <v>0</v>
      </c>
      <c r="M3057" s="39">
        <f t="shared" si="95"/>
        <v>0</v>
      </c>
    </row>
    <row r="3058" spans="1:13" ht="30" hidden="1" customHeight="1">
      <c r="A3058" s="6">
        <v>55</v>
      </c>
      <c r="B3058" s="4">
        <f>اسوانلي!B62</f>
        <v>44324</v>
      </c>
      <c r="C3058" s="37" t="str">
        <f>اسوانلي!C62</f>
        <v>مخلص طبعت قديس</v>
      </c>
      <c r="D3058" s="7" t="str">
        <f>اسوانلي!D62</f>
        <v>8326/9148</v>
      </c>
      <c r="E3058" s="7">
        <f>اسوانلي!E62</f>
        <v>0</v>
      </c>
      <c r="F3058" s="7">
        <f>اسوانلي!F62</f>
        <v>0</v>
      </c>
      <c r="G3058" s="7">
        <f>اسوانلي!G62</f>
        <v>0</v>
      </c>
      <c r="H3058" s="6" t="s">
        <v>523</v>
      </c>
      <c r="I3058" s="6" t="s">
        <v>70</v>
      </c>
      <c r="J3058" s="6">
        <f>اسوانلي!K62</f>
        <v>500</v>
      </c>
      <c r="K3058" s="50"/>
      <c r="L3058" s="39">
        <f t="shared" si="94"/>
        <v>0</v>
      </c>
      <c r="M3058" s="39">
        <f t="shared" si="95"/>
        <v>0</v>
      </c>
    </row>
    <row r="3059" spans="1:13" ht="30" hidden="1" customHeight="1">
      <c r="A3059" s="6">
        <v>56</v>
      </c>
      <c r="B3059" s="4">
        <f>اسوانلي!B63</f>
        <v>44324</v>
      </c>
      <c r="C3059" s="37" t="str">
        <f>اسوانلي!C63</f>
        <v>بيتر نشات أنور</v>
      </c>
      <c r="D3059" s="7" t="str">
        <f>اسوانلي!D63</f>
        <v>6937/8462</v>
      </c>
      <c r="E3059" s="7">
        <f>اسوانلي!E63</f>
        <v>0</v>
      </c>
      <c r="F3059" s="7">
        <f>اسوانلي!F63</f>
        <v>0</v>
      </c>
      <c r="G3059" s="7">
        <f>اسوانلي!G63</f>
        <v>0</v>
      </c>
      <c r="H3059" s="6" t="s">
        <v>523</v>
      </c>
      <c r="I3059" s="6" t="s">
        <v>70</v>
      </c>
      <c r="J3059" s="6">
        <f>اسوانلي!K63</f>
        <v>500</v>
      </c>
      <c r="K3059" s="50"/>
      <c r="L3059" s="39">
        <f t="shared" si="94"/>
        <v>0</v>
      </c>
      <c r="M3059" s="39">
        <f t="shared" si="95"/>
        <v>0</v>
      </c>
    </row>
    <row r="3060" spans="1:13" ht="30" hidden="1" customHeight="1">
      <c r="A3060" s="6">
        <v>57</v>
      </c>
      <c r="B3060" s="4">
        <f>اسوانلي!B64</f>
        <v>44324</v>
      </c>
      <c r="C3060" s="37" t="str">
        <f>اسوانلي!C64</f>
        <v>ايهاب نعيم تادروس</v>
      </c>
      <c r="D3060" s="7" t="str">
        <f>اسوانلي!D64</f>
        <v>7195/2549</v>
      </c>
      <c r="E3060" s="7">
        <f>اسوانلي!E64</f>
        <v>0</v>
      </c>
      <c r="F3060" s="7">
        <f>اسوانلي!F64</f>
        <v>0</v>
      </c>
      <c r="G3060" s="7">
        <f>اسوانلي!G64</f>
        <v>0</v>
      </c>
      <c r="H3060" s="6" t="s">
        <v>523</v>
      </c>
      <c r="I3060" s="6" t="s">
        <v>70</v>
      </c>
      <c r="J3060" s="6">
        <f>اسوانلي!K64</f>
        <v>500</v>
      </c>
      <c r="K3060" s="50"/>
      <c r="L3060" s="39">
        <f t="shared" si="94"/>
        <v>0</v>
      </c>
      <c r="M3060" s="39">
        <f t="shared" si="95"/>
        <v>0</v>
      </c>
    </row>
    <row r="3061" spans="1:13" ht="30" hidden="1" customHeight="1">
      <c r="A3061" s="6">
        <v>58</v>
      </c>
      <c r="B3061" s="4">
        <f>اسوانلي!B65</f>
        <v>44324</v>
      </c>
      <c r="C3061" s="37" t="str">
        <f>اسوانلي!C65</f>
        <v>محمد لطفي الخضري</v>
      </c>
      <c r="D3061" s="7" t="str">
        <f>اسوانلي!D65</f>
        <v>5293/2916</v>
      </c>
      <c r="E3061" s="7">
        <f>اسوانلي!E65</f>
        <v>0</v>
      </c>
      <c r="F3061" s="7">
        <f>اسوانلي!F65</f>
        <v>0</v>
      </c>
      <c r="G3061" s="7">
        <f>اسوانلي!G65</f>
        <v>0</v>
      </c>
      <c r="H3061" s="6" t="s">
        <v>523</v>
      </c>
      <c r="I3061" s="6" t="s">
        <v>70</v>
      </c>
      <c r="J3061" s="6">
        <f>اسوانلي!K65</f>
        <v>500</v>
      </c>
      <c r="K3061" s="50"/>
      <c r="L3061" s="39">
        <f t="shared" si="94"/>
        <v>0</v>
      </c>
      <c r="M3061" s="39">
        <f t="shared" si="95"/>
        <v>0</v>
      </c>
    </row>
    <row r="3062" spans="1:13" ht="30" hidden="1" customHeight="1">
      <c r="A3062" s="6">
        <v>59</v>
      </c>
      <c r="B3062" s="4">
        <f>اسوانلي!B66</f>
        <v>44324</v>
      </c>
      <c r="C3062" s="37" t="str">
        <f>اسوانلي!C66</f>
        <v>السيد عطية علي</v>
      </c>
      <c r="D3062" s="7" t="str">
        <f>اسوانلي!D66</f>
        <v>2479/9235</v>
      </c>
      <c r="E3062" s="7">
        <f>اسوانلي!E66</f>
        <v>0</v>
      </c>
      <c r="F3062" s="7">
        <f>اسوانلي!F66</f>
        <v>0</v>
      </c>
      <c r="G3062" s="7">
        <f>اسوانلي!G66</f>
        <v>0</v>
      </c>
      <c r="H3062" s="6" t="s">
        <v>523</v>
      </c>
      <c r="I3062" s="6" t="s">
        <v>70</v>
      </c>
      <c r="J3062" s="6">
        <f>اسوانلي!K66</f>
        <v>500</v>
      </c>
      <c r="K3062" s="50"/>
      <c r="L3062" s="39">
        <f t="shared" si="94"/>
        <v>0</v>
      </c>
      <c r="M3062" s="39">
        <f t="shared" si="95"/>
        <v>0</v>
      </c>
    </row>
    <row r="3063" spans="1:13" ht="30" hidden="1" customHeight="1">
      <c r="A3063" s="6">
        <v>60</v>
      </c>
      <c r="B3063" s="4">
        <f>اسوانلي!B67</f>
        <v>44324</v>
      </c>
      <c r="C3063" s="37" t="str">
        <f>اسوانلي!C67</f>
        <v>هشام السيد ابراهيم</v>
      </c>
      <c r="D3063" s="7" t="str">
        <f>اسوانلي!D67</f>
        <v>2197/8674</v>
      </c>
      <c r="E3063" s="7">
        <f>اسوانلي!E67</f>
        <v>0</v>
      </c>
      <c r="F3063" s="7">
        <f>اسوانلي!F67</f>
        <v>0</v>
      </c>
      <c r="G3063" s="7">
        <f>اسوانلي!G67</f>
        <v>0</v>
      </c>
      <c r="H3063" s="6" t="s">
        <v>523</v>
      </c>
      <c r="I3063" s="6" t="s">
        <v>70</v>
      </c>
      <c r="J3063" s="6">
        <f>اسوانلي!K67</f>
        <v>500</v>
      </c>
      <c r="K3063" s="50"/>
      <c r="L3063" s="39">
        <f t="shared" si="94"/>
        <v>0</v>
      </c>
      <c r="M3063" s="39">
        <f t="shared" si="95"/>
        <v>0</v>
      </c>
    </row>
    <row r="3064" spans="1:13" ht="30" hidden="1" customHeight="1">
      <c r="A3064" s="6">
        <v>61</v>
      </c>
      <c r="B3064" s="4">
        <f>اسوانلي!B68</f>
        <v>44324</v>
      </c>
      <c r="C3064" s="37" t="str">
        <f>اسوانلي!C68</f>
        <v>محمد مسعود يوسف</v>
      </c>
      <c r="D3064" s="7" t="str">
        <f>اسوانلي!D68</f>
        <v>1732</v>
      </c>
      <c r="E3064" s="7">
        <f>اسوانلي!E68</f>
        <v>0</v>
      </c>
      <c r="F3064" s="7">
        <f>اسوانلي!F68</f>
        <v>0</v>
      </c>
      <c r="G3064" s="7">
        <f>اسوانلي!G68</f>
        <v>0</v>
      </c>
      <c r="H3064" s="6" t="s">
        <v>523</v>
      </c>
      <c r="I3064" s="6" t="s">
        <v>70</v>
      </c>
      <c r="J3064" s="6">
        <f>اسوانلي!K68</f>
        <v>500</v>
      </c>
      <c r="K3064" s="50"/>
      <c r="L3064" s="39">
        <f t="shared" si="94"/>
        <v>0</v>
      </c>
      <c r="M3064" s="39">
        <f t="shared" si="95"/>
        <v>0</v>
      </c>
    </row>
    <row r="3065" spans="1:13" ht="30" hidden="1" customHeight="1">
      <c r="A3065" s="6">
        <v>62</v>
      </c>
      <c r="B3065" s="4">
        <f>اسوانلي!B69</f>
        <v>44325</v>
      </c>
      <c r="C3065" s="37" t="str">
        <f>اسوانلي!C69</f>
        <v>علاء الدين عبدالمنعم</v>
      </c>
      <c r="D3065" s="7" t="str">
        <f>اسوانلي!D69</f>
        <v>4321/7362</v>
      </c>
      <c r="E3065" s="7">
        <f>اسوانلي!E69</f>
        <v>0</v>
      </c>
      <c r="F3065" s="7">
        <f>اسوانلي!F69</f>
        <v>0</v>
      </c>
      <c r="G3065" s="7">
        <f>اسوانلي!G69</f>
        <v>0</v>
      </c>
      <c r="H3065" s="6" t="s">
        <v>523</v>
      </c>
      <c r="I3065" s="6" t="s">
        <v>70</v>
      </c>
      <c r="J3065" s="6">
        <f>اسوانلي!K69</f>
        <v>500</v>
      </c>
      <c r="K3065" s="50"/>
      <c r="L3065" s="39">
        <f t="shared" si="94"/>
        <v>0</v>
      </c>
      <c r="M3065" s="39">
        <f t="shared" si="95"/>
        <v>0</v>
      </c>
    </row>
    <row r="3066" spans="1:13" ht="30" hidden="1" customHeight="1">
      <c r="A3066" s="6">
        <v>63</v>
      </c>
      <c r="B3066" s="4">
        <f>اسوانلي!B70</f>
        <v>44325</v>
      </c>
      <c r="C3066" s="37" t="str">
        <f>اسوانلي!C70</f>
        <v>محمد طه حسن</v>
      </c>
      <c r="D3066" s="7" t="str">
        <f>اسوانلي!D70</f>
        <v>7125/5932</v>
      </c>
      <c r="E3066" s="7">
        <f>اسوانلي!E70</f>
        <v>0</v>
      </c>
      <c r="F3066" s="7">
        <f>اسوانلي!F70</f>
        <v>0</v>
      </c>
      <c r="G3066" s="7">
        <f>اسوانلي!G70</f>
        <v>0</v>
      </c>
      <c r="H3066" s="6" t="s">
        <v>523</v>
      </c>
      <c r="I3066" s="6" t="s">
        <v>70</v>
      </c>
      <c r="J3066" s="6">
        <f>اسوانلي!K70</f>
        <v>500</v>
      </c>
      <c r="K3066" s="50"/>
      <c r="L3066" s="39">
        <f t="shared" si="94"/>
        <v>0</v>
      </c>
      <c r="M3066" s="39">
        <f t="shared" si="95"/>
        <v>0</v>
      </c>
    </row>
    <row r="3067" spans="1:13" ht="30" hidden="1" customHeight="1">
      <c r="A3067" s="6">
        <v>64</v>
      </c>
      <c r="B3067" s="4">
        <f>اسوانلي!B71</f>
        <v>44339</v>
      </c>
      <c r="C3067" s="37" t="str">
        <f>اسوانلي!C71</f>
        <v>هاني النادي عبدالعاطي</v>
      </c>
      <c r="D3067" s="7" t="str">
        <f>اسوانلي!D71</f>
        <v>2465/9637</v>
      </c>
      <c r="E3067" s="7">
        <f>اسوانلي!E71</f>
        <v>0</v>
      </c>
      <c r="F3067" s="7">
        <f>اسوانلي!F71</f>
        <v>0</v>
      </c>
      <c r="G3067" s="7">
        <f>اسوانلي!G71</f>
        <v>0</v>
      </c>
      <c r="H3067" s="6" t="s">
        <v>523</v>
      </c>
      <c r="I3067" s="6" t="s">
        <v>70</v>
      </c>
      <c r="J3067" s="6">
        <f>اسوانلي!K71</f>
        <v>500</v>
      </c>
      <c r="K3067" s="50"/>
      <c r="L3067" s="39">
        <f t="shared" si="94"/>
        <v>0</v>
      </c>
      <c r="M3067" s="39">
        <f t="shared" si="95"/>
        <v>0</v>
      </c>
    </row>
    <row r="3068" spans="1:13" ht="30" hidden="1" customHeight="1">
      <c r="A3068" s="6">
        <v>65</v>
      </c>
      <c r="B3068" s="4">
        <f>اسوانلي!B72</f>
        <v>44339</v>
      </c>
      <c r="C3068" s="37" t="str">
        <f>اسوانلي!C72</f>
        <v>ايمن رفعت</v>
      </c>
      <c r="D3068" s="7" t="str">
        <f>اسوانلي!D72</f>
        <v>8271/9253</v>
      </c>
      <c r="E3068" s="7">
        <f>اسوانلي!E72</f>
        <v>0</v>
      </c>
      <c r="F3068" s="7">
        <f>اسوانلي!F72</f>
        <v>0</v>
      </c>
      <c r="G3068" s="7">
        <f>اسوانلي!G72</f>
        <v>0</v>
      </c>
      <c r="H3068" s="6" t="s">
        <v>523</v>
      </c>
      <c r="I3068" s="6" t="s">
        <v>70</v>
      </c>
      <c r="J3068" s="6">
        <f>اسوانلي!K72</f>
        <v>500</v>
      </c>
      <c r="K3068" s="50"/>
      <c r="L3068" s="39">
        <f t="shared" si="94"/>
        <v>0</v>
      </c>
      <c r="M3068" s="39">
        <f t="shared" si="95"/>
        <v>0</v>
      </c>
    </row>
    <row r="3069" spans="1:13" ht="30" hidden="1" customHeight="1">
      <c r="A3069" s="6">
        <v>66</v>
      </c>
      <c r="B3069" s="4">
        <f>اسوانلي!B73</f>
        <v>44341</v>
      </c>
      <c r="C3069" s="37" t="str">
        <f>اسوانلي!C73</f>
        <v>محمد لطفي الخضري</v>
      </c>
      <c r="D3069" s="7" t="str">
        <f>اسوانلي!D73</f>
        <v>5293/2916</v>
      </c>
      <c r="E3069" s="7">
        <f>اسوانلي!E73</f>
        <v>0</v>
      </c>
      <c r="F3069" s="7">
        <f>اسوانلي!F73</f>
        <v>0</v>
      </c>
      <c r="G3069" s="7">
        <f>اسوانلي!G73</f>
        <v>0</v>
      </c>
      <c r="H3069" s="6" t="s">
        <v>523</v>
      </c>
      <c r="I3069" s="6" t="s">
        <v>70</v>
      </c>
      <c r="J3069" s="6">
        <f>اسوانلي!K73</f>
        <v>500</v>
      </c>
      <c r="K3069" s="50"/>
      <c r="L3069" s="39">
        <f t="shared" si="94"/>
        <v>0</v>
      </c>
      <c r="M3069" s="39">
        <f t="shared" si="95"/>
        <v>0</v>
      </c>
    </row>
    <row r="3070" spans="1:13" ht="30" hidden="1" customHeight="1">
      <c r="A3070" s="6">
        <v>67</v>
      </c>
      <c r="B3070" s="4">
        <f>اسوانلي!B74</f>
        <v>44342</v>
      </c>
      <c r="C3070" s="37" t="str">
        <f>اسوانلي!C74</f>
        <v>علاء الدين عبدالمنعم</v>
      </c>
      <c r="D3070" s="7" t="str">
        <f>اسوانلي!D74</f>
        <v>4321/7362</v>
      </c>
      <c r="E3070" s="7">
        <f>اسوانلي!E74</f>
        <v>0</v>
      </c>
      <c r="F3070" s="7">
        <f>اسوانلي!F74</f>
        <v>0</v>
      </c>
      <c r="G3070" s="7">
        <f>اسوانلي!G74</f>
        <v>0</v>
      </c>
      <c r="H3070" s="6" t="s">
        <v>523</v>
      </c>
      <c r="I3070" s="6" t="s">
        <v>70</v>
      </c>
      <c r="J3070" s="6">
        <f>اسوانلي!K74</f>
        <v>500</v>
      </c>
      <c r="K3070" s="50"/>
      <c r="L3070" s="39">
        <f t="shared" si="94"/>
        <v>0</v>
      </c>
      <c r="M3070" s="39">
        <f t="shared" si="95"/>
        <v>0</v>
      </c>
    </row>
    <row r="3071" spans="1:13" ht="30" hidden="1" customHeight="1">
      <c r="A3071" s="6">
        <v>68</v>
      </c>
      <c r="B3071" s="4">
        <f>اسوانلي!B75</f>
        <v>44342</v>
      </c>
      <c r="C3071" s="37" t="str">
        <f>اسوانلي!C75</f>
        <v>احمد اسماعيل</v>
      </c>
      <c r="D3071" s="7" t="str">
        <f>اسوانلي!D75</f>
        <v>3916/1786</v>
      </c>
      <c r="E3071" s="7">
        <f>اسوانلي!E75</f>
        <v>0</v>
      </c>
      <c r="F3071" s="7">
        <f>اسوانلي!F75</f>
        <v>0</v>
      </c>
      <c r="G3071" s="7">
        <f>اسوانلي!G75</f>
        <v>0</v>
      </c>
      <c r="H3071" s="6" t="s">
        <v>523</v>
      </c>
      <c r="I3071" s="6" t="s">
        <v>70</v>
      </c>
      <c r="J3071" s="6">
        <f>اسوانلي!K75</f>
        <v>500</v>
      </c>
      <c r="K3071" s="50"/>
      <c r="L3071" s="39">
        <f t="shared" si="94"/>
        <v>0</v>
      </c>
      <c r="M3071" s="39">
        <f t="shared" si="95"/>
        <v>0</v>
      </c>
    </row>
    <row r="3072" spans="1:13" ht="30" hidden="1" customHeight="1">
      <c r="A3072" s="6">
        <v>69</v>
      </c>
      <c r="B3072" s="4">
        <f>اسوانلي!B76</f>
        <v>44342</v>
      </c>
      <c r="C3072" s="37" t="str">
        <f>اسوانلي!C76</f>
        <v>ابراهيم محمد محمد</v>
      </c>
      <c r="D3072" s="7" t="str">
        <f>اسوانلي!D76</f>
        <v>7683/9589</v>
      </c>
      <c r="E3072" s="7">
        <f>اسوانلي!E76</f>
        <v>0</v>
      </c>
      <c r="F3072" s="7">
        <f>اسوانلي!F76</f>
        <v>0</v>
      </c>
      <c r="G3072" s="7">
        <f>اسوانلي!G76</f>
        <v>0</v>
      </c>
      <c r="H3072" s="6" t="s">
        <v>523</v>
      </c>
      <c r="I3072" s="6" t="s">
        <v>70</v>
      </c>
      <c r="J3072" s="6">
        <f>اسوانلي!K76</f>
        <v>500</v>
      </c>
      <c r="K3072" s="50"/>
      <c r="L3072" s="39">
        <f t="shared" si="94"/>
        <v>0</v>
      </c>
      <c r="M3072" s="39">
        <f t="shared" si="95"/>
        <v>0</v>
      </c>
    </row>
    <row r="3073" spans="1:13" ht="30" hidden="1" customHeight="1">
      <c r="A3073" s="6">
        <v>70</v>
      </c>
      <c r="B3073" s="4">
        <f>اسوانلي!B77</f>
        <v>44342</v>
      </c>
      <c r="C3073" s="37" t="str">
        <f>اسوانلي!C77</f>
        <v>احمد فتحي السيد</v>
      </c>
      <c r="D3073" s="7" t="str">
        <f>اسوانلي!D77</f>
        <v>4731/6978</v>
      </c>
      <c r="E3073" s="7">
        <f>اسوانلي!E77</f>
        <v>0</v>
      </c>
      <c r="F3073" s="7">
        <f>اسوانلي!F77</f>
        <v>0</v>
      </c>
      <c r="G3073" s="7">
        <f>اسوانلي!G77</f>
        <v>0</v>
      </c>
      <c r="H3073" s="6" t="s">
        <v>523</v>
      </c>
      <c r="I3073" s="6" t="s">
        <v>70</v>
      </c>
      <c r="J3073" s="6">
        <f>اسوانلي!K77</f>
        <v>500</v>
      </c>
      <c r="K3073" s="50"/>
      <c r="L3073" s="39">
        <f t="shared" si="94"/>
        <v>0</v>
      </c>
      <c r="M3073" s="39">
        <f t="shared" si="95"/>
        <v>0</v>
      </c>
    </row>
    <row r="3074" spans="1:13" ht="30" hidden="1" customHeight="1">
      <c r="A3074" s="6">
        <v>71</v>
      </c>
      <c r="B3074" s="4">
        <f>اسوانلي!B78</f>
        <v>44342</v>
      </c>
      <c r="C3074" s="37" t="str">
        <f>اسوانلي!C78</f>
        <v>ابراهيم محمد موسي</v>
      </c>
      <c r="D3074" s="7" t="str">
        <f>اسوانلي!D78</f>
        <v>2475/4725</v>
      </c>
      <c r="E3074" s="7">
        <f>اسوانلي!E78</f>
        <v>0</v>
      </c>
      <c r="F3074" s="7">
        <f>اسوانلي!F78</f>
        <v>0</v>
      </c>
      <c r="G3074" s="7">
        <f>اسوانلي!G78</f>
        <v>0</v>
      </c>
      <c r="H3074" s="6" t="s">
        <v>523</v>
      </c>
      <c r="I3074" s="6" t="s">
        <v>70</v>
      </c>
      <c r="J3074" s="6">
        <f>اسوانلي!K78</f>
        <v>500</v>
      </c>
      <c r="K3074" s="50"/>
      <c r="L3074" s="39">
        <f t="shared" si="94"/>
        <v>0</v>
      </c>
      <c r="M3074" s="39">
        <f t="shared" si="95"/>
        <v>0</v>
      </c>
    </row>
    <row r="3075" spans="1:13" ht="30" hidden="1" customHeight="1">
      <c r="A3075" s="6">
        <v>72</v>
      </c>
      <c r="B3075" s="4">
        <f>اسوانلي!B79</f>
        <v>44343</v>
      </c>
      <c r="C3075" s="37" t="str">
        <f>اسوانلي!C79</f>
        <v>ايمن رفعت</v>
      </c>
      <c r="D3075" s="7" t="str">
        <f>اسوانلي!D79</f>
        <v>8271/9253</v>
      </c>
      <c r="E3075" s="7">
        <f>اسوانلي!E79</f>
        <v>0</v>
      </c>
      <c r="F3075" s="7">
        <f>اسوانلي!F79</f>
        <v>0</v>
      </c>
      <c r="G3075" s="7">
        <f>اسوانلي!G79</f>
        <v>0</v>
      </c>
      <c r="H3075" s="6" t="s">
        <v>523</v>
      </c>
      <c r="I3075" s="6" t="s">
        <v>70</v>
      </c>
      <c r="J3075" s="6">
        <f>اسوانلي!K79</f>
        <v>500</v>
      </c>
      <c r="K3075" s="50"/>
      <c r="L3075" s="39">
        <f t="shared" si="94"/>
        <v>0</v>
      </c>
      <c r="M3075" s="39">
        <f t="shared" si="95"/>
        <v>0</v>
      </c>
    </row>
    <row r="3076" spans="1:13" ht="30" hidden="1" customHeight="1">
      <c r="A3076" s="6">
        <v>73</v>
      </c>
      <c r="B3076" s="4">
        <f>اسوانلي!B80</f>
        <v>44343</v>
      </c>
      <c r="C3076" s="37" t="str">
        <f>اسوانلي!C80</f>
        <v>السيد علي احمد</v>
      </c>
      <c r="D3076" s="7" t="str">
        <f>اسوانلي!D80</f>
        <v>8437/3597</v>
      </c>
      <c r="E3076" s="7">
        <f>اسوانلي!E80</f>
        <v>0</v>
      </c>
      <c r="F3076" s="7">
        <f>اسوانلي!F80</f>
        <v>0</v>
      </c>
      <c r="G3076" s="7">
        <f>اسوانلي!G80</f>
        <v>0</v>
      </c>
      <c r="H3076" s="6" t="s">
        <v>523</v>
      </c>
      <c r="I3076" s="6" t="s">
        <v>70</v>
      </c>
      <c r="J3076" s="6">
        <f>اسوانلي!K80</f>
        <v>500</v>
      </c>
      <c r="K3076" s="50"/>
      <c r="L3076" s="39">
        <f t="shared" si="94"/>
        <v>0</v>
      </c>
      <c r="M3076" s="39">
        <f t="shared" si="95"/>
        <v>0</v>
      </c>
    </row>
    <row r="3077" spans="1:13" ht="30" hidden="1" customHeight="1">
      <c r="A3077" s="6">
        <v>74</v>
      </c>
      <c r="B3077" s="4">
        <f>اسوانلي!B81</f>
        <v>44343</v>
      </c>
      <c r="C3077" s="37" t="str">
        <f>اسوانلي!C81</f>
        <v>هارون محمد عرفان</v>
      </c>
      <c r="D3077" s="7" t="str">
        <f>اسوانلي!D81</f>
        <v>3491/7482</v>
      </c>
      <c r="E3077" s="7">
        <f>اسوانلي!E81</f>
        <v>0</v>
      </c>
      <c r="F3077" s="7">
        <f>اسوانلي!F81</f>
        <v>0</v>
      </c>
      <c r="G3077" s="7">
        <f>اسوانلي!G81</f>
        <v>0</v>
      </c>
      <c r="H3077" s="6" t="s">
        <v>523</v>
      </c>
      <c r="I3077" s="6" t="s">
        <v>70</v>
      </c>
      <c r="J3077" s="6">
        <f>اسوانلي!K81</f>
        <v>500</v>
      </c>
      <c r="K3077" s="50"/>
      <c r="L3077" s="39">
        <f t="shared" ref="L3077:L3140" si="96">IF(AND(E3077="سويس",B3077=$I$1),1,0)</f>
        <v>0</v>
      </c>
      <c r="M3077" s="39">
        <f t="shared" ref="M3077:M3140" si="97">IF(AND(E3077="عاشر",B3077=$I$1),1,0)</f>
        <v>0</v>
      </c>
    </row>
    <row r="3078" spans="1:13" ht="30" hidden="1" customHeight="1">
      <c r="A3078" s="6">
        <v>75</v>
      </c>
      <c r="B3078" s="4">
        <f>اسوانلي!B82</f>
        <v>44345</v>
      </c>
      <c r="C3078" s="37" t="str">
        <f>اسوانلي!C82</f>
        <v>احمد محروس محمد</v>
      </c>
      <c r="D3078" s="7" t="str">
        <f>اسوانلي!D82</f>
        <v>7528/8562</v>
      </c>
      <c r="E3078" s="7">
        <f>اسوانلي!E82</f>
        <v>0</v>
      </c>
      <c r="F3078" s="7">
        <f>اسوانلي!F82</f>
        <v>0</v>
      </c>
      <c r="G3078" s="7">
        <f>اسوانلي!G82</f>
        <v>0</v>
      </c>
      <c r="H3078" s="6" t="s">
        <v>523</v>
      </c>
      <c r="I3078" s="6" t="s">
        <v>70</v>
      </c>
      <c r="J3078" s="6">
        <f>اسوانلي!K82</f>
        <v>500</v>
      </c>
      <c r="K3078" s="50"/>
      <c r="L3078" s="39">
        <f t="shared" si="96"/>
        <v>0</v>
      </c>
      <c r="M3078" s="39">
        <f t="shared" si="97"/>
        <v>0</v>
      </c>
    </row>
    <row r="3079" spans="1:13" ht="30" hidden="1" customHeight="1">
      <c r="A3079" s="6">
        <v>76</v>
      </c>
      <c r="B3079" s="4">
        <f>اسوانلي!B83</f>
        <v>44345</v>
      </c>
      <c r="C3079" s="37" t="str">
        <f>اسوانلي!C83</f>
        <v>محمد طه حسن</v>
      </c>
      <c r="D3079" s="7" t="str">
        <f>اسوانلي!D83</f>
        <v>7125/5932</v>
      </c>
      <c r="E3079" s="7">
        <f>اسوانلي!E83</f>
        <v>0</v>
      </c>
      <c r="F3079" s="7">
        <f>اسوانلي!F83</f>
        <v>0</v>
      </c>
      <c r="G3079" s="7">
        <f>اسوانلي!G83</f>
        <v>0</v>
      </c>
      <c r="H3079" s="6" t="s">
        <v>523</v>
      </c>
      <c r="I3079" s="6" t="s">
        <v>70</v>
      </c>
      <c r="J3079" s="6">
        <f>اسوانلي!K83</f>
        <v>500</v>
      </c>
      <c r="K3079" s="50"/>
      <c r="L3079" s="39">
        <f t="shared" si="96"/>
        <v>0</v>
      </c>
      <c r="M3079" s="39">
        <f t="shared" si="97"/>
        <v>0</v>
      </c>
    </row>
    <row r="3080" spans="1:13" ht="30" hidden="1" customHeight="1">
      <c r="A3080" s="6">
        <v>77</v>
      </c>
      <c r="B3080" s="4">
        <f>اسوانلي!B84</f>
        <v>44345</v>
      </c>
      <c r="C3080" s="37" t="str">
        <f>اسوانلي!C84</f>
        <v>محمد لطفي الخضري</v>
      </c>
      <c r="D3080" s="7" t="str">
        <f>اسوانلي!D84</f>
        <v>5293/2916</v>
      </c>
      <c r="E3080" s="7">
        <f>اسوانلي!E84</f>
        <v>0</v>
      </c>
      <c r="F3080" s="7">
        <f>اسوانلي!F84</f>
        <v>0</v>
      </c>
      <c r="G3080" s="7">
        <f>اسوانلي!G84</f>
        <v>0</v>
      </c>
      <c r="H3080" s="6" t="s">
        <v>523</v>
      </c>
      <c r="I3080" s="6" t="s">
        <v>70</v>
      </c>
      <c r="J3080" s="6">
        <f>اسوانلي!K84</f>
        <v>500</v>
      </c>
      <c r="K3080" s="50"/>
      <c r="L3080" s="39">
        <f t="shared" si="96"/>
        <v>0</v>
      </c>
      <c r="M3080" s="39">
        <f t="shared" si="97"/>
        <v>0</v>
      </c>
    </row>
    <row r="3081" spans="1:13" ht="30" hidden="1" customHeight="1">
      <c r="A3081" s="6">
        <v>78</v>
      </c>
      <c r="B3081" s="4">
        <f>اسوانلي!B85</f>
        <v>44346</v>
      </c>
      <c r="C3081" s="37" t="str">
        <f>اسوانلي!C85</f>
        <v>احمد اسماعيل</v>
      </c>
      <c r="D3081" s="7" t="str">
        <f>اسوانلي!D85</f>
        <v>3916/1786</v>
      </c>
      <c r="E3081" s="7">
        <f>اسوانلي!E85</f>
        <v>0</v>
      </c>
      <c r="F3081" s="7">
        <f>اسوانلي!F85</f>
        <v>0</v>
      </c>
      <c r="G3081" s="7">
        <f>اسوانلي!G85</f>
        <v>0</v>
      </c>
      <c r="H3081" s="6" t="s">
        <v>523</v>
      </c>
      <c r="I3081" s="6" t="s">
        <v>70</v>
      </c>
      <c r="J3081" s="6">
        <f>اسوانلي!K85</f>
        <v>500</v>
      </c>
      <c r="K3081" s="50"/>
      <c r="L3081" s="39">
        <f t="shared" si="96"/>
        <v>0</v>
      </c>
      <c r="M3081" s="39">
        <f t="shared" si="97"/>
        <v>0</v>
      </c>
    </row>
    <row r="3082" spans="1:13" ht="30" hidden="1" customHeight="1">
      <c r="A3082" s="6">
        <v>79</v>
      </c>
      <c r="B3082" s="4">
        <f>اسوانلي!B86</f>
        <v>44346</v>
      </c>
      <c r="C3082" s="37" t="str">
        <f>اسوانلي!C86</f>
        <v>ابراهيم محمد محمد</v>
      </c>
      <c r="D3082" s="7" t="str">
        <f>اسوانلي!D86</f>
        <v>7683/9589</v>
      </c>
      <c r="E3082" s="7">
        <f>اسوانلي!E86</f>
        <v>0</v>
      </c>
      <c r="F3082" s="7">
        <f>اسوانلي!F86</f>
        <v>0</v>
      </c>
      <c r="G3082" s="7">
        <f>اسوانلي!G86</f>
        <v>0</v>
      </c>
      <c r="H3082" s="6" t="s">
        <v>523</v>
      </c>
      <c r="I3082" s="6" t="s">
        <v>70</v>
      </c>
      <c r="J3082" s="6">
        <f>اسوانلي!K86</f>
        <v>500</v>
      </c>
      <c r="K3082" s="50"/>
      <c r="L3082" s="39">
        <f t="shared" si="96"/>
        <v>0</v>
      </c>
      <c r="M3082" s="39">
        <f t="shared" si="97"/>
        <v>0</v>
      </c>
    </row>
    <row r="3083" spans="1:13" ht="30" hidden="1" customHeight="1">
      <c r="A3083" s="6">
        <v>80</v>
      </c>
      <c r="B3083" s="4">
        <f>اسوانلي!B87</f>
        <v>44346</v>
      </c>
      <c r="C3083" s="37" t="str">
        <f>اسوانلي!C87</f>
        <v>محمد السعيد عبدالعال</v>
      </c>
      <c r="D3083" s="7" t="str">
        <f>اسوانلي!D87</f>
        <v>5498/4198</v>
      </c>
      <c r="E3083" s="7">
        <f>اسوانلي!E87</f>
        <v>0</v>
      </c>
      <c r="F3083" s="7">
        <f>اسوانلي!F87</f>
        <v>0</v>
      </c>
      <c r="G3083" s="7">
        <f>اسوانلي!G87</f>
        <v>0</v>
      </c>
      <c r="H3083" s="6" t="s">
        <v>523</v>
      </c>
      <c r="I3083" s="6" t="s">
        <v>70</v>
      </c>
      <c r="J3083" s="6">
        <f>اسوانلي!K87</f>
        <v>500</v>
      </c>
      <c r="K3083" s="50"/>
      <c r="L3083" s="39">
        <f t="shared" si="96"/>
        <v>0</v>
      </c>
      <c r="M3083" s="39">
        <f t="shared" si="97"/>
        <v>0</v>
      </c>
    </row>
    <row r="3084" spans="1:13" ht="30" hidden="1" customHeight="1">
      <c r="A3084" s="6">
        <v>81</v>
      </c>
      <c r="B3084" s="4">
        <f>اسوانلي!B88</f>
        <v>44346</v>
      </c>
      <c r="C3084" s="37" t="str">
        <f>اسوانلي!C88</f>
        <v>السيد محمد السيد</v>
      </c>
      <c r="D3084" s="7" t="str">
        <f>اسوانلي!D88</f>
        <v>7956/8298</v>
      </c>
      <c r="E3084" s="7">
        <f>اسوانلي!E88</f>
        <v>0</v>
      </c>
      <c r="F3084" s="7">
        <f>اسوانلي!F88</f>
        <v>0</v>
      </c>
      <c r="G3084" s="7">
        <f>اسوانلي!G88</f>
        <v>0</v>
      </c>
      <c r="H3084" s="6" t="s">
        <v>523</v>
      </c>
      <c r="I3084" s="6" t="s">
        <v>70</v>
      </c>
      <c r="J3084" s="6">
        <f>اسوانلي!K88</f>
        <v>500</v>
      </c>
      <c r="K3084" s="50"/>
      <c r="L3084" s="39">
        <f t="shared" si="96"/>
        <v>0</v>
      </c>
      <c r="M3084" s="39">
        <f t="shared" si="97"/>
        <v>0</v>
      </c>
    </row>
    <row r="3085" spans="1:13" ht="30" hidden="1" customHeight="1">
      <c r="A3085" s="6">
        <v>82</v>
      </c>
      <c r="B3085" s="4">
        <f>اسوانلي!B89</f>
        <v>44346</v>
      </c>
      <c r="C3085" s="37" t="str">
        <f>اسوانلي!C89</f>
        <v>هاشم الناجي عبدالعطي</v>
      </c>
      <c r="D3085" s="7" t="str">
        <f>اسوانلي!D89</f>
        <v>2465/9637</v>
      </c>
      <c r="E3085" s="7">
        <f>اسوانلي!E89</f>
        <v>0</v>
      </c>
      <c r="F3085" s="7">
        <f>اسوانلي!F89</f>
        <v>0</v>
      </c>
      <c r="G3085" s="7">
        <f>اسوانلي!G89</f>
        <v>0</v>
      </c>
      <c r="H3085" s="6" t="s">
        <v>523</v>
      </c>
      <c r="I3085" s="6" t="s">
        <v>70</v>
      </c>
      <c r="J3085" s="6">
        <f>اسوانلي!K89</f>
        <v>500</v>
      </c>
      <c r="K3085" s="50"/>
      <c r="L3085" s="39">
        <f t="shared" si="96"/>
        <v>0</v>
      </c>
      <c r="M3085" s="39">
        <f t="shared" si="97"/>
        <v>0</v>
      </c>
    </row>
    <row r="3086" spans="1:13" ht="30" hidden="1" customHeight="1">
      <c r="A3086" s="6">
        <v>83</v>
      </c>
      <c r="B3086" s="4">
        <f>اسوانلي!B90</f>
        <v>44347</v>
      </c>
      <c r="C3086" s="37" t="str">
        <f>اسوانلي!C90</f>
        <v>محمد ايمن عبده</v>
      </c>
      <c r="D3086" s="7" t="str">
        <f>اسوانلي!D90</f>
        <v>1285/9144</v>
      </c>
      <c r="E3086" s="7">
        <f>اسوانلي!E90</f>
        <v>0</v>
      </c>
      <c r="F3086" s="7">
        <f>اسوانلي!F90</f>
        <v>0</v>
      </c>
      <c r="G3086" s="7">
        <f>اسوانلي!G90</f>
        <v>0</v>
      </c>
      <c r="H3086" s="6" t="s">
        <v>523</v>
      </c>
      <c r="I3086" s="6" t="s">
        <v>70</v>
      </c>
      <c r="J3086" s="6">
        <f>اسوانلي!K90</f>
        <v>500</v>
      </c>
      <c r="K3086" s="50"/>
      <c r="L3086" s="39">
        <f t="shared" si="96"/>
        <v>0</v>
      </c>
      <c r="M3086" s="39">
        <f t="shared" si="97"/>
        <v>0</v>
      </c>
    </row>
    <row r="3087" spans="1:13" ht="30" hidden="1" customHeight="1">
      <c r="A3087" s="6">
        <v>84</v>
      </c>
      <c r="B3087" s="4">
        <f>اسوانلي!B91</f>
        <v>44349</v>
      </c>
      <c r="C3087" s="37" t="str">
        <f>اسوانلي!C91</f>
        <v>هارون محمد هارون</v>
      </c>
      <c r="D3087" s="7" t="str">
        <f>اسوانلي!D91</f>
        <v>4312/3659</v>
      </c>
      <c r="E3087" s="7">
        <f>اسوانلي!E91</f>
        <v>0</v>
      </c>
      <c r="F3087" s="7">
        <f>اسوانلي!F91</f>
        <v>0</v>
      </c>
      <c r="G3087" s="7">
        <f>اسوانلي!G91</f>
        <v>0</v>
      </c>
      <c r="H3087" s="6" t="s">
        <v>523</v>
      </c>
      <c r="I3087" s="6" t="s">
        <v>70</v>
      </c>
      <c r="J3087" s="6">
        <f>اسوانلي!K91</f>
        <v>500</v>
      </c>
      <c r="K3087" s="50"/>
      <c r="L3087" s="39">
        <f t="shared" si="96"/>
        <v>0</v>
      </c>
      <c r="M3087" s="39">
        <f t="shared" si="97"/>
        <v>0</v>
      </c>
    </row>
    <row r="3088" spans="1:13" ht="30" hidden="1" customHeight="1">
      <c r="A3088" s="6">
        <v>85</v>
      </c>
      <c r="B3088" s="4">
        <f>اسوانلي!B92</f>
        <v>44349</v>
      </c>
      <c r="C3088" s="37" t="str">
        <f>اسوانلي!C92</f>
        <v>محمد احمد عرفة</v>
      </c>
      <c r="D3088" s="7" t="str">
        <f>اسوانلي!D92</f>
        <v>7382/5137</v>
      </c>
      <c r="E3088" s="7">
        <f>اسوانلي!E92</f>
        <v>0</v>
      </c>
      <c r="F3088" s="7">
        <f>اسوانلي!F92</f>
        <v>0</v>
      </c>
      <c r="G3088" s="7">
        <f>اسوانلي!G92</f>
        <v>0</v>
      </c>
      <c r="H3088" s="6" t="s">
        <v>523</v>
      </c>
      <c r="I3088" s="6" t="s">
        <v>70</v>
      </c>
      <c r="J3088" s="6">
        <f>اسوانلي!K92</f>
        <v>500</v>
      </c>
      <c r="K3088" s="50"/>
      <c r="L3088" s="39">
        <f t="shared" si="96"/>
        <v>0</v>
      </c>
      <c r="M3088" s="39">
        <f t="shared" si="97"/>
        <v>0</v>
      </c>
    </row>
    <row r="3089" spans="1:13" ht="30" hidden="1" customHeight="1">
      <c r="A3089" s="6">
        <v>86</v>
      </c>
      <c r="B3089" s="4">
        <f>اسوانلي!B93</f>
        <v>44349</v>
      </c>
      <c r="C3089" s="37" t="str">
        <f>اسوانلي!C93</f>
        <v>محمود هلال</v>
      </c>
      <c r="D3089" s="7" t="str">
        <f>اسوانلي!D93</f>
        <v>7325/4182</v>
      </c>
      <c r="E3089" s="7">
        <f>اسوانلي!E93</f>
        <v>0</v>
      </c>
      <c r="F3089" s="7">
        <f>اسوانلي!F93</f>
        <v>0</v>
      </c>
      <c r="G3089" s="7">
        <f>اسوانلي!G93</f>
        <v>0</v>
      </c>
      <c r="H3089" s="6" t="s">
        <v>523</v>
      </c>
      <c r="I3089" s="6" t="s">
        <v>70</v>
      </c>
      <c r="J3089" s="6">
        <f>اسوانلي!K93</f>
        <v>500</v>
      </c>
      <c r="K3089" s="50"/>
      <c r="L3089" s="39">
        <f t="shared" si="96"/>
        <v>0</v>
      </c>
      <c r="M3089" s="39">
        <f t="shared" si="97"/>
        <v>0</v>
      </c>
    </row>
    <row r="3090" spans="1:13" ht="30" hidden="1" customHeight="1">
      <c r="A3090" s="6">
        <v>87</v>
      </c>
      <c r="B3090" s="4">
        <f>اسوانلي!B94</f>
        <v>44349</v>
      </c>
      <c r="C3090" s="37" t="str">
        <f>اسوانلي!C94</f>
        <v xml:space="preserve">وليد عبدالغني محمد </v>
      </c>
      <c r="D3090" s="7" t="str">
        <f>اسوانلي!D94</f>
        <v>6297/7371</v>
      </c>
      <c r="E3090" s="7">
        <f>اسوانلي!E94</f>
        <v>0</v>
      </c>
      <c r="F3090" s="7">
        <f>اسوانلي!F94</f>
        <v>0</v>
      </c>
      <c r="G3090" s="7">
        <f>اسوانلي!G94</f>
        <v>0</v>
      </c>
      <c r="H3090" s="6" t="s">
        <v>523</v>
      </c>
      <c r="I3090" s="6" t="s">
        <v>70</v>
      </c>
      <c r="J3090" s="6">
        <f>اسوانلي!K94</f>
        <v>500</v>
      </c>
      <c r="K3090" s="50"/>
      <c r="L3090" s="39">
        <f t="shared" si="96"/>
        <v>0</v>
      </c>
      <c r="M3090" s="39">
        <f t="shared" si="97"/>
        <v>0</v>
      </c>
    </row>
    <row r="3091" spans="1:13" ht="30" hidden="1" customHeight="1">
      <c r="A3091" s="6">
        <v>88</v>
      </c>
      <c r="B3091" s="4">
        <f>اسوانلي!B95</f>
        <v>44349</v>
      </c>
      <c r="C3091" s="37" t="str">
        <f>اسوانلي!C95</f>
        <v xml:space="preserve">رضا عبدالنبي محمد </v>
      </c>
      <c r="D3091" s="7" t="str">
        <f>اسوانلي!D95</f>
        <v>4267/3297</v>
      </c>
      <c r="E3091" s="7">
        <f>اسوانلي!E95</f>
        <v>0</v>
      </c>
      <c r="F3091" s="7">
        <f>اسوانلي!F95</f>
        <v>0</v>
      </c>
      <c r="G3091" s="7">
        <f>اسوانلي!G95</f>
        <v>0</v>
      </c>
      <c r="H3091" s="6" t="s">
        <v>523</v>
      </c>
      <c r="I3091" s="6" t="s">
        <v>70</v>
      </c>
      <c r="J3091" s="6">
        <f>اسوانلي!K95</f>
        <v>500</v>
      </c>
      <c r="K3091" s="50"/>
      <c r="L3091" s="39">
        <f t="shared" si="96"/>
        <v>0</v>
      </c>
      <c r="M3091" s="39">
        <f t="shared" si="97"/>
        <v>0</v>
      </c>
    </row>
    <row r="3092" spans="1:13" ht="30" hidden="1" customHeight="1">
      <c r="A3092" s="6">
        <v>89</v>
      </c>
      <c r="B3092" s="4">
        <f>اسوانلي!B96</f>
        <v>44350</v>
      </c>
      <c r="C3092" s="37" t="str">
        <f>اسوانلي!C96</f>
        <v>ابراهيم محمد محمد</v>
      </c>
      <c r="D3092" s="7" t="str">
        <f>اسوانلي!D96</f>
        <v>9598/7683</v>
      </c>
      <c r="E3092" s="7">
        <f>اسوانلي!E96</f>
        <v>0</v>
      </c>
      <c r="F3092" s="7">
        <f>اسوانلي!F96</f>
        <v>0</v>
      </c>
      <c r="G3092" s="7">
        <f>اسوانلي!G96</f>
        <v>0</v>
      </c>
      <c r="H3092" s="6" t="s">
        <v>523</v>
      </c>
      <c r="I3092" s="6" t="s">
        <v>70</v>
      </c>
      <c r="J3092" s="6">
        <f>اسوانلي!K96</f>
        <v>500</v>
      </c>
      <c r="K3092" s="50"/>
      <c r="L3092" s="39">
        <f t="shared" si="96"/>
        <v>0</v>
      </c>
      <c r="M3092" s="39">
        <f t="shared" si="97"/>
        <v>0</v>
      </c>
    </row>
    <row r="3093" spans="1:13" ht="30" hidden="1" customHeight="1">
      <c r="A3093" s="6">
        <v>90</v>
      </c>
      <c r="B3093" s="4">
        <f>اسوانلي!B97</f>
        <v>44354</v>
      </c>
      <c r="C3093" s="37" t="str">
        <f>اسوانلي!C97</f>
        <v>محمد طه حسن</v>
      </c>
      <c r="D3093" s="7" t="str">
        <f>اسوانلي!D97</f>
        <v>7125/5932</v>
      </c>
      <c r="E3093" s="7">
        <f>اسوانلي!E97</f>
        <v>0</v>
      </c>
      <c r="F3093" s="7">
        <f>اسوانلي!F97</f>
        <v>0</v>
      </c>
      <c r="G3093" s="7">
        <f>اسوانلي!G97</f>
        <v>0</v>
      </c>
      <c r="H3093" s="6" t="s">
        <v>523</v>
      </c>
      <c r="I3093" s="6" t="s">
        <v>70</v>
      </c>
      <c r="J3093" s="6">
        <f>اسوانلي!K97</f>
        <v>500</v>
      </c>
      <c r="K3093" s="50"/>
      <c r="L3093" s="39">
        <f t="shared" si="96"/>
        <v>0</v>
      </c>
      <c r="M3093" s="39">
        <f t="shared" si="97"/>
        <v>0</v>
      </c>
    </row>
    <row r="3094" spans="1:13" ht="30" hidden="1" customHeight="1">
      <c r="A3094" s="6">
        <v>91</v>
      </c>
      <c r="B3094" s="4">
        <f>اسوانلي!B98</f>
        <v>44354</v>
      </c>
      <c r="C3094" s="37" t="str">
        <f>اسوانلي!C98</f>
        <v>السيد عطية علي</v>
      </c>
      <c r="D3094" s="7" t="str">
        <f>اسوانلي!D98</f>
        <v>2479/9235</v>
      </c>
      <c r="E3094" s="7">
        <f>اسوانلي!E98</f>
        <v>0</v>
      </c>
      <c r="F3094" s="7">
        <f>اسوانلي!F98</f>
        <v>0</v>
      </c>
      <c r="G3094" s="7">
        <f>اسوانلي!G98</f>
        <v>0</v>
      </c>
      <c r="H3094" s="6" t="s">
        <v>523</v>
      </c>
      <c r="I3094" s="6" t="s">
        <v>70</v>
      </c>
      <c r="J3094" s="6">
        <f>اسوانلي!K98</f>
        <v>500</v>
      </c>
      <c r="K3094" s="50"/>
      <c r="L3094" s="39">
        <f t="shared" si="96"/>
        <v>0</v>
      </c>
      <c r="M3094" s="39">
        <f t="shared" si="97"/>
        <v>0</v>
      </c>
    </row>
    <row r="3095" spans="1:13" ht="30" hidden="1" customHeight="1">
      <c r="A3095" s="6">
        <v>92</v>
      </c>
      <c r="B3095" s="4">
        <f>اسوانلي!B99</f>
        <v>44354</v>
      </c>
      <c r="C3095" s="37" t="str">
        <f>اسوانلي!C99</f>
        <v>ابراهيم محمد محمد</v>
      </c>
      <c r="D3095" s="7" t="str">
        <f>اسوانلي!D99</f>
        <v>7683/9589</v>
      </c>
      <c r="E3095" s="7">
        <f>اسوانلي!E99</f>
        <v>0</v>
      </c>
      <c r="F3095" s="7">
        <f>اسوانلي!F99</f>
        <v>0</v>
      </c>
      <c r="G3095" s="7">
        <f>اسوانلي!G99</f>
        <v>0</v>
      </c>
      <c r="H3095" s="6" t="s">
        <v>523</v>
      </c>
      <c r="I3095" s="6" t="s">
        <v>70</v>
      </c>
      <c r="J3095" s="6">
        <f>اسوانلي!K99</f>
        <v>500</v>
      </c>
      <c r="K3095" s="50"/>
      <c r="L3095" s="39">
        <f t="shared" si="96"/>
        <v>0</v>
      </c>
      <c r="M3095" s="39">
        <f t="shared" si="97"/>
        <v>0</v>
      </c>
    </row>
    <row r="3096" spans="1:13" ht="30" hidden="1" customHeight="1">
      <c r="A3096" s="6">
        <v>93</v>
      </c>
      <c r="B3096" s="4">
        <f>اسوانلي!B100</f>
        <v>44355</v>
      </c>
      <c r="C3096" s="37" t="str">
        <f>اسوانلي!C100</f>
        <v>محمد احمد عرفة</v>
      </c>
      <c r="D3096" s="7" t="str">
        <f>اسوانلي!D100</f>
        <v>7382/5137</v>
      </c>
      <c r="E3096" s="7">
        <f>اسوانلي!E100</f>
        <v>0</v>
      </c>
      <c r="F3096" s="7">
        <f>اسوانلي!F100</f>
        <v>0</v>
      </c>
      <c r="G3096" s="7">
        <f>اسوانلي!G100</f>
        <v>0</v>
      </c>
      <c r="H3096" s="6" t="s">
        <v>523</v>
      </c>
      <c r="I3096" s="6" t="s">
        <v>70</v>
      </c>
      <c r="J3096" s="6">
        <f>اسوانلي!K100</f>
        <v>500</v>
      </c>
      <c r="K3096" s="50"/>
      <c r="L3096" s="39">
        <f t="shared" si="96"/>
        <v>0</v>
      </c>
      <c r="M3096" s="39">
        <f t="shared" si="97"/>
        <v>0</v>
      </c>
    </row>
    <row r="3097" spans="1:13" ht="30" hidden="1" customHeight="1">
      <c r="A3097" s="6">
        <v>94</v>
      </c>
      <c r="B3097" s="4">
        <f>اسوانلي!B101</f>
        <v>44355</v>
      </c>
      <c r="C3097" s="37" t="str">
        <f>اسوانلي!C101</f>
        <v>مجدي اشرف محمود</v>
      </c>
      <c r="D3097" s="7" t="str">
        <f>اسوانلي!D101</f>
        <v>4312/3659</v>
      </c>
      <c r="E3097" s="7">
        <f>اسوانلي!E101</f>
        <v>0</v>
      </c>
      <c r="F3097" s="7">
        <f>اسوانلي!F101</f>
        <v>0</v>
      </c>
      <c r="G3097" s="7">
        <f>اسوانلي!G101</f>
        <v>0</v>
      </c>
      <c r="H3097" s="6" t="s">
        <v>523</v>
      </c>
      <c r="I3097" s="6" t="s">
        <v>70</v>
      </c>
      <c r="J3097" s="6">
        <f>اسوانلي!K101</f>
        <v>0</v>
      </c>
      <c r="K3097" s="50"/>
      <c r="L3097" s="39">
        <f t="shared" si="96"/>
        <v>0</v>
      </c>
      <c r="M3097" s="39">
        <f t="shared" si="97"/>
        <v>0</v>
      </c>
    </row>
    <row r="3098" spans="1:13" ht="30" hidden="1" customHeight="1">
      <c r="A3098" s="6">
        <v>95</v>
      </c>
      <c r="B3098" s="4">
        <f>اسوانلي!B102</f>
        <v>44355</v>
      </c>
      <c r="C3098" s="37" t="str">
        <f>اسوانلي!C102</f>
        <v>محمود هلال</v>
      </c>
      <c r="D3098" s="7" t="str">
        <f>اسوانلي!D102</f>
        <v>7325/4182</v>
      </c>
      <c r="E3098" s="7">
        <f>اسوانلي!E102</f>
        <v>0</v>
      </c>
      <c r="F3098" s="7">
        <f>اسوانلي!F102</f>
        <v>0</v>
      </c>
      <c r="G3098" s="7">
        <f>اسوانلي!G102</f>
        <v>0</v>
      </c>
      <c r="H3098" s="6" t="s">
        <v>523</v>
      </c>
      <c r="I3098" s="6" t="s">
        <v>70</v>
      </c>
      <c r="J3098" s="6">
        <f>اسوانلي!K102</f>
        <v>0</v>
      </c>
      <c r="K3098" s="50"/>
      <c r="L3098" s="39">
        <f t="shared" si="96"/>
        <v>0</v>
      </c>
      <c r="M3098" s="39">
        <f t="shared" si="97"/>
        <v>0</v>
      </c>
    </row>
    <row r="3099" spans="1:13" ht="30" hidden="1" customHeight="1">
      <c r="A3099" s="6">
        <v>96</v>
      </c>
      <c r="B3099" s="4">
        <f>اسوانلي!B103</f>
        <v>44356</v>
      </c>
      <c r="C3099" s="37" t="str">
        <f>اسوانلي!C103</f>
        <v>ابراهيم محمد موسي</v>
      </c>
      <c r="D3099" s="7" t="str">
        <f>اسوانلي!D103</f>
        <v>2475/4725</v>
      </c>
      <c r="E3099" s="7">
        <f>اسوانلي!E103</f>
        <v>0</v>
      </c>
      <c r="F3099" s="7">
        <f>اسوانلي!F103</f>
        <v>0</v>
      </c>
      <c r="G3099" s="7">
        <f>اسوانلي!G103</f>
        <v>0</v>
      </c>
      <c r="H3099" s="6" t="s">
        <v>523</v>
      </c>
      <c r="I3099" s="6" t="s">
        <v>70</v>
      </c>
      <c r="J3099" s="6">
        <f>اسوانلي!K103</f>
        <v>500</v>
      </c>
      <c r="K3099" s="50"/>
      <c r="L3099" s="39">
        <f t="shared" si="96"/>
        <v>0</v>
      </c>
      <c r="M3099" s="39">
        <f t="shared" si="97"/>
        <v>0</v>
      </c>
    </row>
    <row r="3100" spans="1:13" ht="30" hidden="1" customHeight="1">
      <c r="A3100" s="6">
        <v>97</v>
      </c>
      <c r="B3100" s="4">
        <f>اسوانلي!B104</f>
        <v>44356</v>
      </c>
      <c r="C3100" s="37" t="str">
        <f>اسوانلي!C104</f>
        <v>صبحي السيد محمد</v>
      </c>
      <c r="D3100" s="7" t="str">
        <f>اسوانلي!D104</f>
        <v>8627/5319</v>
      </c>
      <c r="E3100" s="7">
        <f>اسوانلي!E104</f>
        <v>0</v>
      </c>
      <c r="F3100" s="7">
        <f>اسوانلي!F104</f>
        <v>0</v>
      </c>
      <c r="G3100" s="7">
        <f>اسوانلي!G104</f>
        <v>0</v>
      </c>
      <c r="H3100" s="6" t="s">
        <v>523</v>
      </c>
      <c r="I3100" s="6" t="s">
        <v>70</v>
      </c>
      <c r="J3100" s="6">
        <f>اسوانلي!K104</f>
        <v>500</v>
      </c>
      <c r="K3100" s="50"/>
      <c r="L3100" s="39">
        <f t="shared" si="96"/>
        <v>0</v>
      </c>
      <c r="M3100" s="39">
        <f t="shared" si="97"/>
        <v>0</v>
      </c>
    </row>
    <row r="3101" spans="1:13" ht="30" hidden="1" customHeight="1">
      <c r="A3101" s="6">
        <v>98</v>
      </c>
      <c r="B3101" s="4">
        <f>اسوانلي!B105</f>
        <v>44356</v>
      </c>
      <c r="C3101" s="37" t="str">
        <f>اسوانلي!C105</f>
        <v>جمعة محمد احمد</v>
      </c>
      <c r="D3101" s="7" t="str">
        <f>اسوانلي!D105</f>
        <v>5629/4987</v>
      </c>
      <c r="E3101" s="7">
        <f>اسوانلي!E105</f>
        <v>0</v>
      </c>
      <c r="F3101" s="7">
        <f>اسوانلي!F105</f>
        <v>0</v>
      </c>
      <c r="G3101" s="7">
        <f>اسوانلي!G105</f>
        <v>0</v>
      </c>
      <c r="H3101" s="6" t="s">
        <v>523</v>
      </c>
      <c r="I3101" s="6" t="s">
        <v>70</v>
      </c>
      <c r="J3101" s="6">
        <f>اسوانلي!K105</f>
        <v>500</v>
      </c>
      <c r="K3101" s="50"/>
      <c r="L3101" s="39">
        <f t="shared" si="96"/>
        <v>0</v>
      </c>
      <c r="M3101" s="39">
        <f t="shared" si="97"/>
        <v>0</v>
      </c>
    </row>
    <row r="3102" spans="1:13" ht="30" hidden="1" customHeight="1">
      <c r="A3102" s="6">
        <v>99</v>
      </c>
      <c r="B3102" s="4">
        <f>اسوانلي!B106</f>
        <v>44357</v>
      </c>
      <c r="C3102" s="37" t="str">
        <f>اسوانلي!C106</f>
        <v>السيد عبدالسلام متولي</v>
      </c>
      <c r="D3102" s="7" t="str">
        <f>اسوانلي!D106</f>
        <v>7368/6748</v>
      </c>
      <c r="E3102" s="7">
        <f>اسوانلي!E106</f>
        <v>0</v>
      </c>
      <c r="F3102" s="7">
        <f>اسوانلي!F106</f>
        <v>0</v>
      </c>
      <c r="G3102" s="7">
        <f>اسوانلي!G106</f>
        <v>0</v>
      </c>
      <c r="H3102" s="6" t="s">
        <v>523</v>
      </c>
      <c r="I3102" s="6" t="s">
        <v>70</v>
      </c>
      <c r="J3102" s="6">
        <f>اسوانلي!K106</f>
        <v>500</v>
      </c>
      <c r="K3102" s="50"/>
      <c r="L3102" s="39">
        <f t="shared" si="96"/>
        <v>0</v>
      </c>
      <c r="M3102" s="39">
        <f t="shared" si="97"/>
        <v>0</v>
      </c>
    </row>
    <row r="3103" spans="1:13" ht="30" hidden="1" customHeight="1">
      <c r="A3103" s="6">
        <v>100</v>
      </c>
      <c r="B3103" s="4">
        <f>اسوانلي!B107</f>
        <v>44357</v>
      </c>
      <c r="C3103" s="37" t="str">
        <f>اسوانلي!C107</f>
        <v>محمد لطفي الخضري</v>
      </c>
      <c r="D3103" s="7" t="str">
        <f>اسوانلي!D107</f>
        <v>5293/2916</v>
      </c>
      <c r="E3103" s="7">
        <f>اسوانلي!E107</f>
        <v>0</v>
      </c>
      <c r="F3103" s="7">
        <f>اسوانلي!F107</f>
        <v>0</v>
      </c>
      <c r="G3103" s="7">
        <f>اسوانلي!G107</f>
        <v>0</v>
      </c>
      <c r="H3103" s="6" t="s">
        <v>523</v>
      </c>
      <c r="I3103" s="6" t="s">
        <v>70</v>
      </c>
      <c r="J3103" s="6">
        <f>اسوانلي!K107</f>
        <v>500</v>
      </c>
      <c r="K3103" s="50"/>
      <c r="L3103" s="39">
        <f t="shared" si="96"/>
        <v>0</v>
      </c>
      <c r="M3103" s="39">
        <f t="shared" si="97"/>
        <v>0</v>
      </c>
    </row>
    <row r="3104" spans="1:13" ht="30" hidden="1" customHeight="1">
      <c r="A3104" s="6">
        <v>101</v>
      </c>
      <c r="B3104" s="4">
        <f>اسوانلي!B108</f>
        <v>44358</v>
      </c>
      <c r="C3104" s="37" t="str">
        <f>اسوانلي!C108</f>
        <v>حسن يوسف محمود</v>
      </c>
      <c r="D3104" s="7" t="str">
        <f>اسوانلي!D108</f>
        <v>2465/9637</v>
      </c>
      <c r="E3104" s="7">
        <f>اسوانلي!E108</f>
        <v>0</v>
      </c>
      <c r="F3104" s="7">
        <f>اسوانلي!F108</f>
        <v>0</v>
      </c>
      <c r="G3104" s="7">
        <f>اسوانلي!G108</f>
        <v>0</v>
      </c>
      <c r="H3104" s="6" t="s">
        <v>523</v>
      </c>
      <c r="I3104" s="6" t="s">
        <v>70</v>
      </c>
      <c r="J3104" s="6">
        <f>اسوانلي!K108</f>
        <v>500</v>
      </c>
      <c r="K3104" s="50"/>
      <c r="L3104" s="39">
        <f t="shared" si="96"/>
        <v>0</v>
      </c>
      <c r="M3104" s="39">
        <f t="shared" si="97"/>
        <v>0</v>
      </c>
    </row>
    <row r="3105" spans="1:13" ht="30" hidden="1" customHeight="1">
      <c r="A3105" s="6">
        <v>102</v>
      </c>
      <c r="B3105" s="4">
        <f>اسوانلي!B109</f>
        <v>44358</v>
      </c>
      <c r="C3105" s="37" t="str">
        <f>اسوانلي!C109</f>
        <v>محمود ابوعمرة</v>
      </c>
      <c r="D3105" s="7" t="str">
        <f>اسوانلي!D109</f>
        <v>7184/3249</v>
      </c>
      <c r="E3105" s="7">
        <f>اسوانلي!E109</f>
        <v>0</v>
      </c>
      <c r="F3105" s="7">
        <f>اسوانلي!F109</f>
        <v>0</v>
      </c>
      <c r="G3105" s="7">
        <f>اسوانلي!G109</f>
        <v>0</v>
      </c>
      <c r="H3105" s="6" t="s">
        <v>523</v>
      </c>
      <c r="I3105" s="6" t="s">
        <v>70</v>
      </c>
      <c r="J3105" s="6">
        <f>اسوانلي!K109</f>
        <v>500</v>
      </c>
      <c r="K3105" s="50"/>
      <c r="L3105" s="39">
        <f t="shared" si="96"/>
        <v>0</v>
      </c>
      <c r="M3105" s="39">
        <f t="shared" si="97"/>
        <v>0</v>
      </c>
    </row>
    <row r="3106" spans="1:13" ht="30" hidden="1" customHeight="1">
      <c r="A3106" s="6">
        <v>103</v>
      </c>
      <c r="B3106" s="4">
        <f>اسوانلي!B110</f>
        <v>44358</v>
      </c>
      <c r="C3106" s="37" t="str">
        <f>اسوانلي!C110</f>
        <v>احمد عفيفي علي</v>
      </c>
      <c r="D3106" s="7" t="str">
        <f>اسوانلي!D110</f>
        <v>7362/1396</v>
      </c>
      <c r="E3106" s="7">
        <f>اسوانلي!E110</f>
        <v>0</v>
      </c>
      <c r="F3106" s="7">
        <f>اسوانلي!F110</f>
        <v>0</v>
      </c>
      <c r="G3106" s="7">
        <f>اسوانلي!G110</f>
        <v>0</v>
      </c>
      <c r="H3106" s="6" t="s">
        <v>523</v>
      </c>
      <c r="I3106" s="6" t="s">
        <v>70</v>
      </c>
      <c r="J3106" s="6">
        <f>اسوانلي!K110</f>
        <v>500</v>
      </c>
      <c r="K3106" s="50"/>
      <c r="L3106" s="39">
        <f t="shared" si="96"/>
        <v>0</v>
      </c>
      <c r="M3106" s="39">
        <f t="shared" si="97"/>
        <v>0</v>
      </c>
    </row>
    <row r="3107" spans="1:13" ht="30" hidden="1" customHeight="1">
      <c r="A3107" s="6">
        <v>104</v>
      </c>
      <c r="B3107" s="4">
        <f>اسوانلي!B111</f>
        <v>44359</v>
      </c>
      <c r="C3107" s="37" t="str">
        <f>اسوانلي!C111</f>
        <v>ابراهيم محمد محمد</v>
      </c>
      <c r="D3107" s="7" t="str">
        <f>اسوانلي!D111</f>
        <v>7683/9589</v>
      </c>
      <c r="E3107" s="7">
        <f>اسوانلي!E111</f>
        <v>0</v>
      </c>
      <c r="F3107" s="7">
        <f>اسوانلي!F111</f>
        <v>0</v>
      </c>
      <c r="G3107" s="7">
        <f>اسوانلي!G111</f>
        <v>0</v>
      </c>
      <c r="H3107" s="6" t="s">
        <v>523</v>
      </c>
      <c r="I3107" s="6" t="s">
        <v>70</v>
      </c>
      <c r="J3107" s="6">
        <f>اسوانلي!K111</f>
        <v>500</v>
      </c>
      <c r="K3107" s="50"/>
      <c r="L3107" s="39">
        <f t="shared" si="96"/>
        <v>0</v>
      </c>
      <c r="M3107" s="39">
        <f t="shared" si="97"/>
        <v>0</v>
      </c>
    </row>
    <row r="3108" spans="1:13" ht="30" hidden="1" customHeight="1">
      <c r="A3108" s="6">
        <v>105</v>
      </c>
      <c r="B3108" s="4">
        <f>اسوانلي!B112</f>
        <v>44360</v>
      </c>
      <c r="C3108" s="37" t="str">
        <f>اسوانلي!C112</f>
        <v>السيد عطية علي</v>
      </c>
      <c r="D3108" s="7" t="str">
        <f>اسوانلي!D112</f>
        <v>2479/9235</v>
      </c>
      <c r="E3108" s="7">
        <f>اسوانلي!E112</f>
        <v>0</v>
      </c>
      <c r="F3108" s="7">
        <f>اسوانلي!F112</f>
        <v>0</v>
      </c>
      <c r="G3108" s="7">
        <f>اسوانلي!G112</f>
        <v>0</v>
      </c>
      <c r="H3108" s="6" t="s">
        <v>523</v>
      </c>
      <c r="I3108" s="6" t="s">
        <v>70</v>
      </c>
      <c r="J3108" s="6">
        <f>اسوانلي!K112</f>
        <v>500</v>
      </c>
      <c r="K3108" s="50"/>
      <c r="L3108" s="39">
        <f t="shared" si="96"/>
        <v>0</v>
      </c>
      <c r="M3108" s="39">
        <f t="shared" si="97"/>
        <v>0</v>
      </c>
    </row>
    <row r="3109" spans="1:13" ht="30" hidden="1" customHeight="1">
      <c r="A3109" s="6">
        <v>106</v>
      </c>
      <c r="B3109" s="4">
        <f>اسوانلي!B113</f>
        <v>44360</v>
      </c>
      <c r="C3109" s="37" t="str">
        <f>اسوانلي!C113</f>
        <v>ابراهيم محمد موسي</v>
      </c>
      <c r="D3109" s="7" t="str">
        <f>اسوانلي!D113</f>
        <v>2475/4725</v>
      </c>
      <c r="E3109" s="7">
        <f>اسوانلي!E113</f>
        <v>0</v>
      </c>
      <c r="F3109" s="7">
        <f>اسوانلي!F113</f>
        <v>0</v>
      </c>
      <c r="G3109" s="7">
        <f>اسوانلي!G113</f>
        <v>0</v>
      </c>
      <c r="H3109" s="6" t="s">
        <v>523</v>
      </c>
      <c r="I3109" s="6" t="s">
        <v>70</v>
      </c>
      <c r="J3109" s="6">
        <f>اسوانلي!K113</f>
        <v>500</v>
      </c>
      <c r="K3109" s="50"/>
      <c r="L3109" s="39">
        <f t="shared" si="96"/>
        <v>0</v>
      </c>
      <c r="M3109" s="39">
        <f t="shared" si="97"/>
        <v>0</v>
      </c>
    </row>
    <row r="3110" spans="1:13" ht="30" hidden="1" customHeight="1">
      <c r="A3110" s="6">
        <v>107</v>
      </c>
      <c r="B3110" s="4">
        <f>اسوانلي!B114</f>
        <v>44360</v>
      </c>
      <c r="C3110" s="37" t="str">
        <f>اسوانلي!C114</f>
        <v>محمد طه حسن</v>
      </c>
      <c r="D3110" s="7" t="str">
        <f>اسوانلي!D114</f>
        <v>7125/5932</v>
      </c>
      <c r="E3110" s="7">
        <f>اسوانلي!E114</f>
        <v>0</v>
      </c>
      <c r="F3110" s="7">
        <f>اسوانلي!F114</f>
        <v>0</v>
      </c>
      <c r="G3110" s="7">
        <f>اسوانلي!G114</f>
        <v>0</v>
      </c>
      <c r="H3110" s="6" t="s">
        <v>523</v>
      </c>
      <c r="I3110" s="6" t="s">
        <v>70</v>
      </c>
      <c r="J3110" s="6">
        <f>اسوانلي!K114</f>
        <v>500</v>
      </c>
      <c r="K3110" s="50"/>
      <c r="L3110" s="39">
        <f t="shared" si="96"/>
        <v>0</v>
      </c>
      <c r="M3110" s="39">
        <f t="shared" si="97"/>
        <v>0</v>
      </c>
    </row>
    <row r="3111" spans="1:13" ht="30" hidden="1" customHeight="1">
      <c r="A3111" s="6">
        <v>108</v>
      </c>
      <c r="B3111" s="4">
        <f>اسوانلي!B115</f>
        <v>44360</v>
      </c>
      <c r="C3111" s="37" t="str">
        <f>اسوانلي!C115</f>
        <v>محمد السيد شحاتة</v>
      </c>
      <c r="D3111" s="7" t="str">
        <f>اسوانلي!D115</f>
        <v>9571/4971</v>
      </c>
      <c r="E3111" s="7">
        <f>اسوانلي!E115</f>
        <v>0</v>
      </c>
      <c r="F3111" s="7">
        <f>اسوانلي!F115</f>
        <v>0</v>
      </c>
      <c r="G3111" s="7">
        <f>اسوانلي!G115</f>
        <v>0</v>
      </c>
      <c r="H3111" s="6" t="s">
        <v>523</v>
      </c>
      <c r="I3111" s="6" t="s">
        <v>70</v>
      </c>
      <c r="J3111" s="6">
        <f>اسوانلي!K115</f>
        <v>500</v>
      </c>
      <c r="K3111" s="50"/>
      <c r="L3111" s="39">
        <f t="shared" si="96"/>
        <v>0</v>
      </c>
      <c r="M3111" s="39">
        <f t="shared" si="97"/>
        <v>0</v>
      </c>
    </row>
    <row r="3112" spans="1:13" ht="24" hidden="1" customHeight="1">
      <c r="A3112" s="6">
        <v>9</v>
      </c>
      <c r="B3112" s="4">
        <f>اسوانلي!B116</f>
        <v>44362</v>
      </c>
      <c r="C3112" s="37" t="str">
        <f>اسوانلي!C116</f>
        <v>عبدالله السعيد</v>
      </c>
      <c r="D3112" s="7" t="str">
        <f>اسوانلي!D116</f>
        <v>7528/8562</v>
      </c>
      <c r="E3112" s="7" t="str">
        <f>اسوانلي!E116</f>
        <v>سويس</v>
      </c>
      <c r="F3112" s="66" t="str">
        <f>اسوانلي!F116</f>
        <v>عبيد</v>
      </c>
      <c r="G3112" s="66" t="str">
        <f>اسوانلي!G116</f>
        <v>شفت</v>
      </c>
      <c r="H3112" s="6" t="s">
        <v>523</v>
      </c>
      <c r="I3112" s="6" t="s">
        <v>70</v>
      </c>
      <c r="J3112" s="6">
        <f>اسوانلي!K116</f>
        <v>500</v>
      </c>
      <c r="K3112" s="50"/>
      <c r="L3112" s="39">
        <f t="shared" si="96"/>
        <v>0</v>
      </c>
      <c r="M3112" s="39">
        <f t="shared" si="97"/>
        <v>0</v>
      </c>
    </row>
    <row r="3113" spans="1:13" ht="24" hidden="1" customHeight="1">
      <c r="A3113" s="6">
        <v>10</v>
      </c>
      <c r="B3113" s="4">
        <f>اسوانلي!B117</f>
        <v>44362</v>
      </c>
      <c r="C3113" s="37" t="str">
        <f>اسوانلي!C117</f>
        <v>محمد لطفي الخضري</v>
      </c>
      <c r="D3113" s="7" t="str">
        <f>اسوانلي!D117</f>
        <v>5293/2916</v>
      </c>
      <c r="E3113" s="7" t="str">
        <f>اسوانلي!E117</f>
        <v>سويس</v>
      </c>
      <c r="F3113" s="66" t="str">
        <f>اسوانلي!F117</f>
        <v>مجدي</v>
      </c>
      <c r="G3113" s="66" t="str">
        <f>اسوانلي!G117</f>
        <v>هيكسيل</v>
      </c>
      <c r="H3113" s="6" t="s">
        <v>523</v>
      </c>
      <c r="I3113" s="6" t="s">
        <v>70</v>
      </c>
      <c r="J3113" s="6">
        <f>اسوانلي!K117</f>
        <v>500</v>
      </c>
      <c r="K3113" s="50"/>
      <c r="L3113" s="39">
        <f t="shared" si="96"/>
        <v>0</v>
      </c>
      <c r="M3113" s="39">
        <f t="shared" si="97"/>
        <v>0</v>
      </c>
    </row>
    <row r="3114" spans="1:13" ht="24" hidden="1" customHeight="1">
      <c r="A3114" s="6">
        <v>11</v>
      </c>
      <c r="B3114" s="4">
        <f>اسوانلي!B118</f>
        <v>44362</v>
      </c>
      <c r="C3114" s="37" t="str">
        <f>اسوانلي!C118</f>
        <v>السيد عبدالسلام متولي</v>
      </c>
      <c r="D3114" s="7" t="str">
        <f>اسوانلي!D118</f>
        <v>7368/6748</v>
      </c>
      <c r="E3114" s="7" t="str">
        <f>اسوانلي!E118</f>
        <v>سويس</v>
      </c>
      <c r="F3114" s="66" t="str">
        <f>اسوانلي!F118</f>
        <v>مجدي</v>
      </c>
      <c r="G3114" s="66" t="str">
        <f>اسوانلي!G118</f>
        <v>هيكسيل</v>
      </c>
      <c r="H3114" s="6" t="s">
        <v>523</v>
      </c>
      <c r="I3114" s="6" t="s">
        <v>70</v>
      </c>
      <c r="J3114" s="6">
        <f>اسوانلي!K118</f>
        <v>500</v>
      </c>
      <c r="K3114" s="50"/>
      <c r="L3114" s="39">
        <f t="shared" si="96"/>
        <v>0</v>
      </c>
      <c r="M3114" s="39">
        <f t="shared" si="97"/>
        <v>0</v>
      </c>
    </row>
    <row r="3115" spans="1:13" ht="24" hidden="1" customHeight="1">
      <c r="A3115" s="6">
        <v>12</v>
      </c>
      <c r="B3115" s="4">
        <f>اسوانلي!B119</f>
        <v>44362</v>
      </c>
      <c r="C3115" s="37" t="str">
        <f>اسوانلي!C119</f>
        <v>صبحي السيد محمد</v>
      </c>
      <c r="D3115" s="7" t="str">
        <f>اسوانلي!D119</f>
        <v>8657/5319</v>
      </c>
      <c r="E3115" s="7" t="str">
        <f>اسوانلي!E119</f>
        <v>سويس</v>
      </c>
      <c r="F3115" s="66" t="str">
        <f>اسوانلي!F119</f>
        <v>مجدي</v>
      </c>
      <c r="G3115" s="66" t="str">
        <f>اسوانلي!G119</f>
        <v>هيكسيل</v>
      </c>
      <c r="H3115" s="6" t="s">
        <v>523</v>
      </c>
      <c r="I3115" s="6" t="s">
        <v>70</v>
      </c>
      <c r="J3115" s="6">
        <f>اسوانلي!K119</f>
        <v>500</v>
      </c>
      <c r="K3115" s="50"/>
      <c r="L3115" s="39">
        <f t="shared" si="96"/>
        <v>0</v>
      </c>
      <c r="M3115" s="39">
        <f t="shared" si="97"/>
        <v>0</v>
      </c>
    </row>
    <row r="3116" spans="1:13" ht="30" hidden="1" customHeight="1">
      <c r="A3116" s="6">
        <v>9</v>
      </c>
      <c r="B3116" s="4">
        <f>اسوانلي!B120</f>
        <v>44363</v>
      </c>
      <c r="C3116" s="37" t="str">
        <f>اسوانلي!C120</f>
        <v>ابراهيم محمد محمد</v>
      </c>
      <c r="D3116" s="7" t="str">
        <f>اسوانلي!D120</f>
        <v>7683/9589</v>
      </c>
      <c r="E3116" s="68" t="str">
        <f>اسوانلي!E120</f>
        <v>سويس</v>
      </c>
      <c r="F3116" s="68" t="str">
        <f>اسوانلي!F120</f>
        <v>عبيد</v>
      </c>
      <c r="G3116" s="68" t="str">
        <f>اسوانلي!G120</f>
        <v>شفت</v>
      </c>
      <c r="H3116" s="17" t="s">
        <v>523</v>
      </c>
      <c r="I3116" s="6" t="s">
        <v>70</v>
      </c>
      <c r="J3116" s="6">
        <f>اسوانلي!K120</f>
        <v>500</v>
      </c>
      <c r="K3116" s="50"/>
      <c r="L3116" s="39">
        <f t="shared" si="96"/>
        <v>0</v>
      </c>
      <c r="M3116" s="39">
        <f t="shared" si="97"/>
        <v>0</v>
      </c>
    </row>
    <row r="3117" spans="1:13" ht="25.5" hidden="1" customHeight="1">
      <c r="A3117" s="6">
        <v>11</v>
      </c>
      <c r="B3117" s="4">
        <f>اسوانلي!B121</f>
        <v>44364</v>
      </c>
      <c r="C3117" s="37" t="str">
        <f>اسوانلي!C121</f>
        <v>عطا طه علي</v>
      </c>
      <c r="D3117" s="7" t="str">
        <f>اسوانلي!D121</f>
        <v>7362/1396</v>
      </c>
      <c r="E3117" s="7" t="str">
        <f>اسوانلي!E121</f>
        <v>سويس</v>
      </c>
      <c r="F3117" s="7" t="str">
        <f>اسوانلي!F121</f>
        <v>مجدي</v>
      </c>
      <c r="G3117" s="7" t="str">
        <f>اسوانلي!G121</f>
        <v>العالمية</v>
      </c>
      <c r="H3117" s="6" t="s">
        <v>523</v>
      </c>
      <c r="I3117" s="6" t="s">
        <v>70</v>
      </c>
      <c r="J3117" s="6">
        <f>اسوانلي!K121</f>
        <v>500</v>
      </c>
      <c r="K3117" s="50"/>
      <c r="L3117" s="39">
        <f t="shared" si="96"/>
        <v>0</v>
      </c>
      <c r="M3117" s="39">
        <f t="shared" si="97"/>
        <v>0</v>
      </c>
    </row>
    <row r="3118" spans="1:13" ht="23.25" hidden="1" customHeight="1">
      <c r="A3118" s="6">
        <v>12</v>
      </c>
      <c r="B3118" s="4">
        <f>اسوانلي!B122</f>
        <v>44365</v>
      </c>
      <c r="C3118" s="37" t="str">
        <f>اسوانلي!C122</f>
        <v>ابراهيم فتحي ابراهيم</v>
      </c>
      <c r="D3118" s="7" t="str">
        <f>اسوانلي!D122</f>
        <v>7246/7762</v>
      </c>
      <c r="E3118" s="7" t="str">
        <f>اسوانلي!E122</f>
        <v>سويس</v>
      </c>
      <c r="F3118" s="7" t="str">
        <f>اسوانلي!F122</f>
        <v>مجدي</v>
      </c>
      <c r="G3118" s="7" t="str">
        <f>اسوانلي!G122</f>
        <v>العالمية</v>
      </c>
      <c r="H3118" s="6" t="s">
        <v>523</v>
      </c>
      <c r="I3118" s="6" t="s">
        <v>70</v>
      </c>
      <c r="J3118" s="6">
        <f>اسوانلي!K122</f>
        <v>500</v>
      </c>
      <c r="K3118" s="50"/>
      <c r="L3118" s="39">
        <f t="shared" si="96"/>
        <v>0</v>
      </c>
      <c r="M3118" s="39">
        <f t="shared" si="97"/>
        <v>0</v>
      </c>
    </row>
    <row r="3119" spans="1:13" ht="23.25" hidden="1" customHeight="1">
      <c r="A3119" s="6">
        <v>13</v>
      </c>
      <c r="B3119" s="4">
        <f>اسوانلي!B123</f>
        <v>44365</v>
      </c>
      <c r="C3119" s="37" t="str">
        <f>اسوانلي!C123</f>
        <v>السيد عطية علي</v>
      </c>
      <c r="D3119" s="7" t="str">
        <f>اسوانلي!D123</f>
        <v>2479/9235</v>
      </c>
      <c r="E3119" s="7" t="str">
        <f>اسوانلي!E123</f>
        <v>سويس</v>
      </c>
      <c r="F3119" s="7" t="str">
        <f>اسوانلي!F123</f>
        <v>مجدي</v>
      </c>
      <c r="G3119" s="7" t="str">
        <f>اسوانلي!G123</f>
        <v>العالمية</v>
      </c>
      <c r="H3119" s="6" t="s">
        <v>523</v>
      </c>
      <c r="I3119" s="6" t="s">
        <v>70</v>
      </c>
      <c r="J3119" s="6">
        <f>اسوانلي!K123</f>
        <v>500</v>
      </c>
      <c r="K3119" s="50"/>
      <c r="L3119" s="39">
        <f t="shared" si="96"/>
        <v>0</v>
      </c>
      <c r="M3119" s="39">
        <f t="shared" si="97"/>
        <v>0</v>
      </c>
    </row>
    <row r="3120" spans="1:13" ht="30" hidden="1" customHeight="1">
      <c r="A3120" s="6">
        <v>5</v>
      </c>
      <c r="B3120" s="4">
        <f>اسوانلي!B124</f>
        <v>44366</v>
      </c>
      <c r="C3120" s="37" t="str">
        <f>اسوانلي!C124</f>
        <v>رشاد محي الدين</v>
      </c>
      <c r="D3120" s="7" t="str">
        <f>اسوانلي!D124</f>
        <v>1435/1397</v>
      </c>
      <c r="E3120" s="7" t="str">
        <f>اسوانلي!E124</f>
        <v>سويس</v>
      </c>
      <c r="F3120" s="7" t="str">
        <f>اسوانلي!F124</f>
        <v>مجدي</v>
      </c>
      <c r="G3120" s="68" t="str">
        <f>اسوانلي!G124</f>
        <v>هيكسيل</v>
      </c>
      <c r="H3120" s="6" t="s">
        <v>523</v>
      </c>
      <c r="I3120" s="6" t="s">
        <v>70</v>
      </c>
      <c r="J3120" s="6">
        <f>اسوانلي!K124</f>
        <v>500</v>
      </c>
      <c r="K3120" s="50"/>
      <c r="L3120" s="39">
        <f t="shared" si="96"/>
        <v>0</v>
      </c>
      <c r="M3120" s="39">
        <f t="shared" si="97"/>
        <v>0</v>
      </c>
    </row>
    <row r="3121" spans="1:13" ht="30" hidden="1" customHeight="1">
      <c r="A3121" s="6">
        <v>6</v>
      </c>
      <c r="B3121" s="4">
        <f>اسوانلي!B125</f>
        <v>44366</v>
      </c>
      <c r="C3121" s="37" t="str">
        <f>اسوانلي!C125</f>
        <v>ابراهيم محمد محمد</v>
      </c>
      <c r="D3121" s="7" t="str">
        <f>اسوانلي!D125</f>
        <v>7683/9589</v>
      </c>
      <c r="E3121" s="7" t="str">
        <f>اسوانلي!E125</f>
        <v>سويس</v>
      </c>
      <c r="F3121" s="7" t="str">
        <f>اسوانلي!F125</f>
        <v>عبيد</v>
      </c>
      <c r="G3121" s="68" t="str">
        <f>اسوانلي!G125</f>
        <v>شفت</v>
      </c>
      <c r="H3121" s="6" t="s">
        <v>523</v>
      </c>
      <c r="I3121" s="6" t="s">
        <v>70</v>
      </c>
      <c r="J3121" s="6">
        <f>اسوانلي!K125</f>
        <v>500</v>
      </c>
      <c r="K3121" s="50"/>
      <c r="L3121" s="39">
        <f t="shared" si="96"/>
        <v>0</v>
      </c>
      <c r="M3121" s="39">
        <f t="shared" si="97"/>
        <v>0</v>
      </c>
    </row>
    <row r="3122" spans="1:13" ht="30" hidden="1" customHeight="1">
      <c r="A3122" s="6">
        <v>7</v>
      </c>
      <c r="B3122" s="4">
        <f>اسوانلي!B126</f>
        <v>44366</v>
      </c>
      <c r="C3122" s="37" t="str">
        <f>اسوانلي!C126</f>
        <v xml:space="preserve">سرور عبدالسلام </v>
      </c>
      <c r="D3122" s="7" t="str">
        <f>اسوانلي!D126</f>
        <v>1367/5784</v>
      </c>
      <c r="E3122" s="7" t="str">
        <f>اسوانلي!E126</f>
        <v>سويس</v>
      </c>
      <c r="F3122" s="7" t="str">
        <f>اسوانلي!F126</f>
        <v>مجدي</v>
      </c>
      <c r="G3122" s="68" t="str">
        <f>اسوانلي!G126</f>
        <v>هيكسيل</v>
      </c>
      <c r="H3122" s="6" t="s">
        <v>523</v>
      </c>
      <c r="I3122" s="6" t="s">
        <v>70</v>
      </c>
      <c r="J3122" s="6">
        <f>اسوانلي!K126</f>
        <v>500</v>
      </c>
      <c r="K3122" s="50"/>
      <c r="L3122" s="39">
        <f t="shared" si="96"/>
        <v>0</v>
      </c>
      <c r="M3122" s="39">
        <f t="shared" si="97"/>
        <v>0</v>
      </c>
    </row>
    <row r="3123" spans="1:13" ht="24" hidden="1" customHeight="1">
      <c r="A3123" s="6">
        <v>12</v>
      </c>
      <c r="B3123" s="4">
        <f>اسوانلي!B127</f>
        <v>44367</v>
      </c>
      <c r="C3123" s="37" t="str">
        <f>اسوانلي!C127</f>
        <v>محمد طه حسن</v>
      </c>
      <c r="D3123" s="7" t="str">
        <f>اسوانلي!D127</f>
        <v>7125/5932</v>
      </c>
      <c r="E3123" s="7" t="str">
        <f>اسوانلي!E127</f>
        <v>سويس</v>
      </c>
      <c r="F3123" s="7" t="str">
        <f>اسوانلي!F127</f>
        <v>ممدوح</v>
      </c>
      <c r="G3123" s="7" t="str">
        <f>اسوانلي!G127</f>
        <v>هيكسيل</v>
      </c>
      <c r="H3123" s="6" t="s">
        <v>523</v>
      </c>
      <c r="I3123" s="6" t="s">
        <v>70</v>
      </c>
      <c r="J3123" s="6">
        <f>اسوانلي!K127</f>
        <v>500</v>
      </c>
      <c r="K3123" s="50"/>
      <c r="L3123" s="39">
        <f t="shared" si="96"/>
        <v>0</v>
      </c>
      <c r="M3123" s="39">
        <f t="shared" si="97"/>
        <v>0</v>
      </c>
    </row>
    <row r="3124" spans="1:13" ht="24" hidden="1" customHeight="1">
      <c r="A3124" s="6">
        <v>13</v>
      </c>
      <c r="B3124" s="4">
        <f>اسوانلي!B128</f>
        <v>44367</v>
      </c>
      <c r="C3124" s="37" t="str">
        <f>اسوانلي!C128</f>
        <v>عبدالحليم محمود</v>
      </c>
      <c r="D3124" s="7" t="str">
        <f>اسوانلي!D128</f>
        <v>7628/1814</v>
      </c>
      <c r="E3124" s="7" t="str">
        <f>اسوانلي!E128</f>
        <v>سويس</v>
      </c>
      <c r="F3124" s="7" t="str">
        <f>اسوانلي!F128</f>
        <v>مجدي</v>
      </c>
      <c r="G3124" s="7" t="str">
        <f>اسوانلي!G128</f>
        <v>العالمية</v>
      </c>
      <c r="H3124" s="6" t="s">
        <v>523</v>
      </c>
      <c r="I3124" s="6" t="s">
        <v>70</v>
      </c>
      <c r="J3124" s="6">
        <f>اسوانلي!K128</f>
        <v>500</v>
      </c>
      <c r="K3124" s="50"/>
      <c r="L3124" s="39">
        <f t="shared" si="96"/>
        <v>0</v>
      </c>
      <c r="M3124" s="39">
        <f t="shared" si="97"/>
        <v>0</v>
      </c>
    </row>
    <row r="3125" spans="1:13" ht="25.5" hidden="1" customHeight="1">
      <c r="A3125" s="6">
        <v>13</v>
      </c>
      <c r="B3125" s="4">
        <f>اسوانلي!B129</f>
        <v>44368</v>
      </c>
      <c r="C3125" s="37" t="str">
        <f>اسوانلي!C129</f>
        <v>محمد احمد علي</v>
      </c>
      <c r="D3125" s="7" t="str">
        <f>اسوانلي!D129</f>
        <v>7945/4598</v>
      </c>
      <c r="E3125" s="7" t="str">
        <f>اسوانلي!E129</f>
        <v>سويس</v>
      </c>
      <c r="F3125" s="7" t="str">
        <f>اسوانلي!F129</f>
        <v>مجدي</v>
      </c>
      <c r="G3125" s="68" t="str">
        <f>اسوانلي!G129</f>
        <v>هيكسيل</v>
      </c>
      <c r="H3125" s="6" t="s">
        <v>523</v>
      </c>
      <c r="I3125" s="6" t="s">
        <v>70</v>
      </c>
      <c r="J3125" s="6">
        <f>اسوانلي!K129</f>
        <v>500</v>
      </c>
      <c r="K3125" s="50"/>
      <c r="L3125" s="39">
        <f t="shared" si="96"/>
        <v>0</v>
      </c>
      <c r="M3125" s="39">
        <f t="shared" si="97"/>
        <v>0</v>
      </c>
    </row>
    <row r="3126" spans="1:13" ht="25.5" hidden="1" customHeight="1">
      <c r="A3126" s="6">
        <v>14</v>
      </c>
      <c r="B3126" s="4">
        <f>اسوانلي!B130</f>
        <v>44368</v>
      </c>
      <c r="C3126" s="37" t="str">
        <f>اسوانلي!C130</f>
        <v>محمود احمد محمد</v>
      </c>
      <c r="D3126" s="7" t="str">
        <f>اسوانلي!D130</f>
        <v>3624/96425</v>
      </c>
      <c r="E3126" s="7" t="str">
        <f>اسوانلي!E130</f>
        <v>سويس</v>
      </c>
      <c r="F3126" s="7" t="str">
        <f>اسوانلي!F130</f>
        <v>عبيد</v>
      </c>
      <c r="G3126" s="68" t="str">
        <f>اسوانلي!G130</f>
        <v>شفت</v>
      </c>
      <c r="H3126" s="6" t="s">
        <v>523</v>
      </c>
      <c r="I3126" s="6" t="s">
        <v>70</v>
      </c>
      <c r="J3126" s="6">
        <f>اسوانلي!K130</f>
        <v>0</v>
      </c>
      <c r="K3126" s="50"/>
      <c r="L3126" s="39">
        <f t="shared" si="96"/>
        <v>0</v>
      </c>
      <c r="M3126" s="39">
        <f t="shared" si="97"/>
        <v>0</v>
      </c>
    </row>
    <row r="3127" spans="1:13" ht="25.5" hidden="1" customHeight="1">
      <c r="A3127" s="6">
        <v>15</v>
      </c>
      <c r="B3127" s="4">
        <f>اسوانلي!B131</f>
        <v>44368</v>
      </c>
      <c r="C3127" s="37" t="str">
        <f>اسوانلي!C131</f>
        <v>رجب مرسي عبدالغني</v>
      </c>
      <c r="D3127" s="7" t="str">
        <f>اسوانلي!D131</f>
        <v>3246/7495</v>
      </c>
      <c r="E3127" s="7" t="str">
        <f>اسوانلي!E131</f>
        <v>سويس</v>
      </c>
      <c r="F3127" s="7" t="str">
        <f>اسوانلي!F131</f>
        <v>عبيد</v>
      </c>
      <c r="G3127" s="68" t="str">
        <f>اسوانلي!G131</f>
        <v>شفت</v>
      </c>
      <c r="H3127" s="6" t="s">
        <v>523</v>
      </c>
      <c r="I3127" s="6" t="s">
        <v>70</v>
      </c>
      <c r="J3127" s="6">
        <f>اسوانلي!K131</f>
        <v>0</v>
      </c>
      <c r="K3127" s="50"/>
      <c r="L3127" s="39">
        <f t="shared" si="96"/>
        <v>0</v>
      </c>
      <c r="M3127" s="39">
        <f t="shared" si="97"/>
        <v>0</v>
      </c>
    </row>
    <row r="3128" spans="1:13" ht="25.5" hidden="1" customHeight="1">
      <c r="A3128" s="6">
        <v>16</v>
      </c>
      <c r="B3128" s="4">
        <f>اسوانلي!B132</f>
        <v>44368</v>
      </c>
      <c r="C3128" s="37" t="str">
        <f>اسوانلي!C132</f>
        <v>محمد لطفي الخضري</v>
      </c>
      <c r="D3128" s="7" t="str">
        <f>اسوانلي!D132</f>
        <v>5293/2916</v>
      </c>
      <c r="E3128" s="7" t="str">
        <f>اسوانلي!E132</f>
        <v>سويس</v>
      </c>
      <c r="F3128" s="7" t="str">
        <f>اسوانلي!F132</f>
        <v>مجدي</v>
      </c>
      <c r="G3128" s="68" t="str">
        <f>اسوانلي!G132</f>
        <v>هيكسيل</v>
      </c>
      <c r="H3128" s="6" t="s">
        <v>523</v>
      </c>
      <c r="I3128" s="6" t="s">
        <v>70</v>
      </c>
      <c r="J3128" s="6">
        <f>اسوانلي!K132</f>
        <v>500</v>
      </c>
      <c r="K3128" s="50"/>
      <c r="L3128" s="39">
        <f t="shared" si="96"/>
        <v>0</v>
      </c>
      <c r="M3128" s="39">
        <f t="shared" si="97"/>
        <v>0</v>
      </c>
    </row>
    <row r="3129" spans="1:13" ht="25.5" hidden="1" customHeight="1">
      <c r="A3129" s="6">
        <v>17</v>
      </c>
      <c r="B3129" s="4">
        <f>اسوانلي!B133</f>
        <v>44368</v>
      </c>
      <c r="C3129" s="37" t="str">
        <f>اسوانلي!C133</f>
        <v>السيد عبدالسلام متولي</v>
      </c>
      <c r="D3129" s="7" t="str">
        <f>اسوانلي!D133</f>
        <v>7368/6748</v>
      </c>
      <c r="E3129" s="7" t="str">
        <f>اسوانلي!E133</f>
        <v>سويس</v>
      </c>
      <c r="F3129" s="7" t="str">
        <f>اسوانلي!F133</f>
        <v>مجدي</v>
      </c>
      <c r="G3129" s="68" t="str">
        <f>اسوانلي!G133</f>
        <v>هيكسيل</v>
      </c>
      <c r="H3129" s="6" t="s">
        <v>523</v>
      </c>
      <c r="I3129" s="6" t="s">
        <v>70</v>
      </c>
      <c r="J3129" s="6">
        <f>اسوانلي!K133</f>
        <v>0</v>
      </c>
      <c r="K3129" s="50"/>
      <c r="L3129" s="39">
        <f t="shared" si="96"/>
        <v>0</v>
      </c>
      <c r="M3129" s="39">
        <f t="shared" si="97"/>
        <v>0</v>
      </c>
    </row>
    <row r="3130" spans="1:13" ht="25.5" hidden="1" customHeight="1">
      <c r="A3130" s="6">
        <v>18</v>
      </c>
      <c r="B3130" s="4">
        <f>اسوانلي!B134</f>
        <v>44368</v>
      </c>
      <c r="C3130" s="37" t="str">
        <f>اسوانلي!C134</f>
        <v>فيصل سيد احمد</v>
      </c>
      <c r="D3130" s="7" t="str">
        <f>اسوانلي!D134</f>
        <v>9814/8615</v>
      </c>
      <c r="E3130" s="7" t="str">
        <f>اسوانلي!E134</f>
        <v>سويس</v>
      </c>
      <c r="F3130" s="7" t="str">
        <f>اسوانلي!F134</f>
        <v>مجدي</v>
      </c>
      <c r="G3130" s="68" t="str">
        <f>اسوانلي!G134</f>
        <v>هيكسيل</v>
      </c>
      <c r="H3130" s="6" t="s">
        <v>523</v>
      </c>
      <c r="I3130" s="6" t="s">
        <v>70</v>
      </c>
      <c r="J3130" s="6">
        <f>اسوانلي!K134</f>
        <v>0</v>
      </c>
      <c r="K3130" s="50"/>
      <c r="L3130" s="39">
        <f t="shared" si="96"/>
        <v>0</v>
      </c>
      <c r="M3130" s="39">
        <f t="shared" si="97"/>
        <v>0</v>
      </c>
    </row>
    <row r="3131" spans="1:13" ht="25.5" hidden="1" customHeight="1">
      <c r="A3131" s="6">
        <v>19</v>
      </c>
      <c r="B3131" s="4">
        <f>اسوانلي!B135</f>
        <v>44368</v>
      </c>
      <c r="C3131" s="37" t="str">
        <f>اسوانلي!C135</f>
        <v>طارق عز العرب</v>
      </c>
      <c r="D3131" s="7" t="str">
        <f>اسوانلي!D135</f>
        <v>9756/7136</v>
      </c>
      <c r="E3131" s="7" t="str">
        <f>اسوانلي!E135</f>
        <v>سويس</v>
      </c>
      <c r="F3131" s="7" t="str">
        <f>اسوانلي!F135</f>
        <v>ممدوح</v>
      </c>
      <c r="G3131" s="68" t="str">
        <f>اسوانلي!G135</f>
        <v>هيكسيل</v>
      </c>
      <c r="H3131" s="6" t="s">
        <v>523</v>
      </c>
      <c r="I3131" s="6" t="s">
        <v>70</v>
      </c>
      <c r="J3131" s="6">
        <f>اسوانلي!K135</f>
        <v>0</v>
      </c>
      <c r="K3131" s="50"/>
      <c r="L3131" s="39">
        <f t="shared" si="96"/>
        <v>0</v>
      </c>
      <c r="M3131" s="39">
        <f t="shared" si="97"/>
        <v>0</v>
      </c>
    </row>
    <row r="3132" spans="1:13" ht="25.5" hidden="1" customHeight="1">
      <c r="A3132" s="6">
        <v>8</v>
      </c>
      <c r="B3132" s="4">
        <f>اسوانلي!B136</f>
        <v>44369</v>
      </c>
      <c r="C3132" s="37" t="str">
        <f>اسوانلي!C136</f>
        <v>نور الدين عبدالعال</v>
      </c>
      <c r="D3132" s="7" t="str">
        <f>اسوانلي!D136</f>
        <v>8457/8157</v>
      </c>
      <c r="E3132" s="7" t="str">
        <f>اسوانلي!E136</f>
        <v>سويس</v>
      </c>
      <c r="F3132" s="7" t="str">
        <f>اسوانلي!F136</f>
        <v>مجدي</v>
      </c>
      <c r="G3132" s="7" t="str">
        <f>اسوانلي!G136</f>
        <v>هيكسيل</v>
      </c>
      <c r="H3132" s="6" t="s">
        <v>523</v>
      </c>
      <c r="I3132" s="6" t="s">
        <v>70</v>
      </c>
      <c r="J3132" s="6">
        <f>اسوانلي!K136</f>
        <v>0</v>
      </c>
      <c r="K3132" s="67" t="s">
        <v>636</v>
      </c>
      <c r="L3132" s="39">
        <f t="shared" si="96"/>
        <v>0</v>
      </c>
      <c r="M3132" s="39">
        <f t="shared" si="97"/>
        <v>0</v>
      </c>
    </row>
    <row r="3133" spans="1:13" ht="25.5" hidden="1" customHeight="1">
      <c r="A3133" s="6">
        <v>9</v>
      </c>
      <c r="B3133" s="4">
        <f>اسوانلي!B137</f>
        <v>44369</v>
      </c>
      <c r="C3133" s="37" t="str">
        <f>اسوانلي!C137</f>
        <v>محمد محمود اسماعيل</v>
      </c>
      <c r="D3133" s="7" t="str">
        <f>اسوانلي!D137</f>
        <v>8416/3162</v>
      </c>
      <c r="E3133" s="7" t="str">
        <f>اسوانلي!E137</f>
        <v>سويس</v>
      </c>
      <c r="F3133" s="7" t="str">
        <f>اسوانلي!F137</f>
        <v>مجدي</v>
      </c>
      <c r="G3133" s="7" t="str">
        <f>اسوانلي!G137</f>
        <v>هيكسيل</v>
      </c>
      <c r="H3133" s="6" t="s">
        <v>523</v>
      </c>
      <c r="I3133" s="6" t="s">
        <v>70</v>
      </c>
      <c r="J3133" s="6">
        <f>اسوانلي!K137</f>
        <v>0</v>
      </c>
      <c r="K3133" s="67" t="s">
        <v>636</v>
      </c>
      <c r="L3133" s="39">
        <f t="shared" si="96"/>
        <v>0</v>
      </c>
      <c r="M3133" s="39">
        <f t="shared" si="97"/>
        <v>0</v>
      </c>
    </row>
    <row r="3134" spans="1:13" ht="25.5" hidden="1" customHeight="1">
      <c r="A3134" s="6">
        <v>10</v>
      </c>
      <c r="B3134" s="4">
        <f>اسوانلي!B138</f>
        <v>44369</v>
      </c>
      <c r="C3134" s="37" t="str">
        <f>اسوانلي!C138</f>
        <v>حسام عبدالفتاح</v>
      </c>
      <c r="D3134" s="7" t="str">
        <f>اسوانلي!D138</f>
        <v>6382/3546</v>
      </c>
      <c r="E3134" s="7" t="str">
        <f>اسوانلي!E138</f>
        <v>سويس</v>
      </c>
      <c r="F3134" s="7" t="str">
        <f>اسوانلي!F138</f>
        <v>مجدي</v>
      </c>
      <c r="G3134" s="7" t="str">
        <f>اسوانلي!G138</f>
        <v>هيكسيل</v>
      </c>
      <c r="H3134" s="6" t="s">
        <v>523</v>
      </c>
      <c r="I3134" s="6" t="s">
        <v>70</v>
      </c>
      <c r="J3134" s="6">
        <f>اسوانلي!K138</f>
        <v>500</v>
      </c>
      <c r="K3134" s="50"/>
      <c r="L3134" s="39">
        <f t="shared" si="96"/>
        <v>0</v>
      </c>
      <c r="M3134" s="39">
        <f t="shared" si="97"/>
        <v>0</v>
      </c>
    </row>
    <row r="3135" spans="1:13" ht="25.5" hidden="1" customHeight="1">
      <c r="A3135" s="6">
        <v>11</v>
      </c>
      <c r="B3135" s="4">
        <f>اسوانلي!B139</f>
        <v>44369</v>
      </c>
      <c r="C3135" s="37" t="str">
        <f>اسوانلي!C139</f>
        <v>ابراهيم محمد محمد</v>
      </c>
      <c r="D3135" s="7" t="str">
        <f>اسوانلي!D139</f>
        <v>7683/9589</v>
      </c>
      <c r="E3135" s="7" t="str">
        <f>اسوانلي!E139</f>
        <v>سويس</v>
      </c>
      <c r="F3135" s="7" t="str">
        <f>اسوانلي!F139</f>
        <v>ممدوح</v>
      </c>
      <c r="G3135" s="7" t="str">
        <f>اسوانلي!G139</f>
        <v>هيكسيل</v>
      </c>
      <c r="H3135" s="6" t="s">
        <v>523</v>
      </c>
      <c r="I3135" s="6" t="s">
        <v>70</v>
      </c>
      <c r="J3135" s="6">
        <f>اسوانلي!K139</f>
        <v>500</v>
      </c>
      <c r="K3135" s="50"/>
      <c r="L3135" s="39">
        <f t="shared" si="96"/>
        <v>0</v>
      </c>
      <c r="M3135" s="39">
        <f t="shared" si="97"/>
        <v>0</v>
      </c>
    </row>
    <row r="3136" spans="1:13" ht="25.5" hidden="1" customHeight="1">
      <c r="A3136" s="6">
        <v>12</v>
      </c>
      <c r="B3136" s="4">
        <f>اسوانلي!B140</f>
        <v>44369</v>
      </c>
      <c r="C3136" s="37" t="str">
        <f>اسوانلي!C140</f>
        <v xml:space="preserve">صلاح علي </v>
      </c>
      <c r="D3136" s="7" t="str">
        <f>اسوانلي!D140</f>
        <v>2687/4631</v>
      </c>
      <c r="E3136" s="7" t="str">
        <f>اسوانلي!E140</f>
        <v>سويس</v>
      </c>
      <c r="F3136" s="7" t="str">
        <f>اسوانلي!F140</f>
        <v>عبدالحليم</v>
      </c>
      <c r="G3136" s="7" t="str">
        <f>اسوانلي!G140</f>
        <v>هيكسيل</v>
      </c>
      <c r="H3136" s="6" t="s">
        <v>523</v>
      </c>
      <c r="I3136" s="6" t="s">
        <v>70</v>
      </c>
      <c r="J3136" s="6">
        <f>اسوانلي!K140</f>
        <v>500</v>
      </c>
      <c r="K3136" s="50"/>
      <c r="L3136" s="39">
        <f t="shared" si="96"/>
        <v>0</v>
      </c>
      <c r="M3136" s="39">
        <f t="shared" si="97"/>
        <v>0</v>
      </c>
    </row>
    <row r="3137" spans="1:13" ht="25.5" hidden="1" customHeight="1">
      <c r="A3137" s="6">
        <v>13</v>
      </c>
      <c r="B3137" s="4">
        <f>اسوانلي!B141</f>
        <v>44369</v>
      </c>
      <c r="C3137" s="37" t="str">
        <f>اسوانلي!C141</f>
        <v>ممدوح ابوعمرة</v>
      </c>
      <c r="D3137" s="7" t="str">
        <f>اسوانلي!D141</f>
        <v>7184/3249</v>
      </c>
      <c r="E3137" s="7" t="str">
        <f>اسوانلي!E141</f>
        <v>سويس</v>
      </c>
      <c r="F3137" s="7" t="str">
        <f>اسوانلي!F141</f>
        <v>مجدي</v>
      </c>
      <c r="G3137" s="7" t="str">
        <f>اسوانلي!G141</f>
        <v>هيكسيل</v>
      </c>
      <c r="H3137" s="6" t="s">
        <v>523</v>
      </c>
      <c r="I3137" s="6" t="s">
        <v>70</v>
      </c>
      <c r="J3137" s="6">
        <f>اسوانلي!K141</f>
        <v>500</v>
      </c>
      <c r="K3137" s="50"/>
      <c r="L3137" s="39">
        <f t="shared" si="96"/>
        <v>0</v>
      </c>
      <c r="M3137" s="39">
        <f t="shared" si="97"/>
        <v>0</v>
      </c>
    </row>
    <row r="3138" spans="1:13" ht="24.75" hidden="1" customHeight="1">
      <c r="A3138" s="6">
        <v>9</v>
      </c>
      <c r="B3138" s="4">
        <f>اسوانلي!B142</f>
        <v>44370</v>
      </c>
      <c r="C3138" s="37" t="str">
        <f>اسوانلي!C142</f>
        <v>طه السيد شحاتة</v>
      </c>
      <c r="D3138" s="7" t="str">
        <f>اسوانلي!D142</f>
        <v>9571/4971</v>
      </c>
      <c r="E3138" s="7" t="str">
        <f>اسوانلي!E142</f>
        <v>سويس</v>
      </c>
      <c r="F3138" s="7" t="str">
        <f>اسوانلي!F142</f>
        <v>مجدي</v>
      </c>
      <c r="G3138" s="7" t="str">
        <f>اسوانلي!G142</f>
        <v>هيكسيل</v>
      </c>
      <c r="H3138" s="6" t="s">
        <v>523</v>
      </c>
      <c r="I3138" s="6" t="s">
        <v>70</v>
      </c>
      <c r="J3138" s="6">
        <f>اسوانلي!K142</f>
        <v>500</v>
      </c>
      <c r="K3138" s="50"/>
      <c r="L3138" s="39">
        <f t="shared" si="96"/>
        <v>0</v>
      </c>
      <c r="M3138" s="39">
        <f t="shared" si="97"/>
        <v>0</v>
      </c>
    </row>
    <row r="3139" spans="1:13" ht="24.75" hidden="1" customHeight="1">
      <c r="A3139" s="6">
        <v>10</v>
      </c>
      <c r="B3139" s="4">
        <f>اسوانلي!B143</f>
        <v>44370</v>
      </c>
      <c r="C3139" s="37" t="str">
        <f>اسوانلي!C143</f>
        <v>حمادة محمد طه</v>
      </c>
      <c r="D3139" s="7" t="str">
        <f>اسوانلي!D143</f>
        <v>4987/5614</v>
      </c>
      <c r="E3139" s="7" t="str">
        <f>اسوانلي!E143</f>
        <v>سويس</v>
      </c>
      <c r="F3139" s="68" t="str">
        <f>اسوانلي!F143</f>
        <v>نفرتيتي</v>
      </c>
      <c r="G3139" s="7" t="str">
        <f>اسوانلي!G143</f>
        <v>العالمية</v>
      </c>
      <c r="H3139" s="6" t="s">
        <v>523</v>
      </c>
      <c r="I3139" s="6" t="s">
        <v>70</v>
      </c>
      <c r="J3139" s="6">
        <f>اسوانلي!K143</f>
        <v>500</v>
      </c>
      <c r="K3139" s="50"/>
      <c r="L3139" s="39">
        <f t="shared" si="96"/>
        <v>0</v>
      </c>
      <c r="M3139" s="39">
        <f t="shared" si="97"/>
        <v>0</v>
      </c>
    </row>
    <row r="3140" spans="1:13" ht="24.75" hidden="1" customHeight="1">
      <c r="A3140" s="6">
        <v>11</v>
      </c>
      <c r="B3140" s="4">
        <f>اسوانلي!B144</f>
        <v>44370</v>
      </c>
      <c r="C3140" s="37" t="str">
        <f>اسوانلي!C144</f>
        <v>ابراهيم محمد موسي</v>
      </c>
      <c r="D3140" s="7" t="str">
        <f>اسوانلي!D144</f>
        <v>2475/4725</v>
      </c>
      <c r="E3140" s="7" t="str">
        <f>اسوانلي!E144</f>
        <v>سويس</v>
      </c>
      <c r="F3140" s="7" t="str">
        <f>اسوانلي!F144</f>
        <v>مجدي</v>
      </c>
      <c r="G3140" s="7" t="str">
        <f>اسوانلي!G144</f>
        <v>العالمية</v>
      </c>
      <c r="H3140" s="6" t="s">
        <v>523</v>
      </c>
      <c r="I3140" s="6" t="s">
        <v>70</v>
      </c>
      <c r="J3140" s="6">
        <f>اسوانلي!K144</f>
        <v>500</v>
      </c>
      <c r="K3140" s="50"/>
      <c r="L3140" s="39">
        <f t="shared" si="96"/>
        <v>0</v>
      </c>
      <c r="M3140" s="39">
        <f t="shared" si="97"/>
        <v>0</v>
      </c>
    </row>
    <row r="3141" spans="1:13" ht="24.75" hidden="1" customHeight="1">
      <c r="A3141" s="6">
        <v>12</v>
      </c>
      <c r="B3141" s="4">
        <f>اسوانلي!B145</f>
        <v>44370</v>
      </c>
      <c r="C3141" s="37" t="str">
        <f>اسوانلي!C145</f>
        <v>احمد مصطفي علي</v>
      </c>
      <c r="D3141" s="7" t="str">
        <f>اسوانلي!D145</f>
        <v>5498/4198</v>
      </c>
      <c r="E3141" s="7" t="str">
        <f>اسوانلي!E145</f>
        <v>سويس</v>
      </c>
      <c r="F3141" s="7" t="str">
        <f>اسوانلي!F145</f>
        <v>مجدي</v>
      </c>
      <c r="G3141" s="7" t="str">
        <f>اسوانلي!G145</f>
        <v>العالمية</v>
      </c>
      <c r="H3141" s="6" t="s">
        <v>523</v>
      </c>
      <c r="I3141" s="6" t="s">
        <v>70</v>
      </c>
      <c r="J3141" s="6">
        <f>اسوانلي!K145</f>
        <v>500</v>
      </c>
      <c r="K3141" s="50"/>
      <c r="L3141" s="39">
        <f t="shared" ref="L3141:L3204" si="98">IF(AND(E3141="سويس",B3141=$I$1),1,0)</f>
        <v>0</v>
      </c>
      <c r="M3141" s="39">
        <f t="shared" ref="M3141:M3204" si="99">IF(AND(E3141="عاشر",B3141=$I$1),1,0)</f>
        <v>0</v>
      </c>
    </row>
    <row r="3142" spans="1:13" ht="30" hidden="1" customHeight="1">
      <c r="A3142" s="6">
        <v>7</v>
      </c>
      <c r="B3142" s="4">
        <f>اسوانلي!B146</f>
        <v>44371</v>
      </c>
      <c r="C3142" s="37" t="str">
        <f>اسوانلي!C146</f>
        <v>عاطف خلف عمير</v>
      </c>
      <c r="D3142" s="7" t="str">
        <f>اسوانلي!D146</f>
        <v>3748</v>
      </c>
      <c r="E3142" s="66" t="str">
        <f>اسوانلي!E146</f>
        <v>سويس</v>
      </c>
      <c r="F3142" s="69" t="str">
        <f>اسوانلي!F146</f>
        <v>عبدالحليم</v>
      </c>
      <c r="G3142" s="66" t="str">
        <f>اسوانلي!G146</f>
        <v>هيكسيل</v>
      </c>
      <c r="H3142" s="6" t="s">
        <v>523</v>
      </c>
      <c r="I3142" s="6" t="s">
        <v>70</v>
      </c>
      <c r="J3142" s="6">
        <f>اسوانلي!K146</f>
        <v>250</v>
      </c>
      <c r="K3142" s="50"/>
      <c r="L3142" s="39">
        <f t="shared" si="98"/>
        <v>0</v>
      </c>
      <c r="M3142" s="39">
        <f t="shared" si="99"/>
        <v>0</v>
      </c>
    </row>
    <row r="3143" spans="1:13" ht="30" hidden="1" customHeight="1">
      <c r="A3143" s="6">
        <v>8</v>
      </c>
      <c r="B3143" s="4">
        <f>اسوانلي!B147</f>
        <v>44371</v>
      </c>
      <c r="C3143" s="37" t="str">
        <f>اسوانلي!C147</f>
        <v>محمود محمد حسين</v>
      </c>
      <c r="D3143" s="7" t="str">
        <f>اسوانلي!D147</f>
        <v>1573</v>
      </c>
      <c r="E3143" s="66" t="str">
        <f>اسوانلي!E147</f>
        <v>سويس</v>
      </c>
      <c r="F3143" s="69" t="str">
        <f>اسوانلي!F147</f>
        <v>عبدالحليم</v>
      </c>
      <c r="G3143" s="66" t="str">
        <f>اسوانلي!G147</f>
        <v>هيكسيل</v>
      </c>
      <c r="H3143" s="6" t="s">
        <v>523</v>
      </c>
      <c r="I3143" s="6" t="s">
        <v>70</v>
      </c>
      <c r="J3143" s="6">
        <f>اسوانلي!K147</f>
        <v>250</v>
      </c>
      <c r="K3143" s="50"/>
      <c r="L3143" s="39">
        <f t="shared" si="98"/>
        <v>0</v>
      </c>
      <c r="M3143" s="39">
        <f t="shared" si="99"/>
        <v>0</v>
      </c>
    </row>
    <row r="3144" spans="1:13" ht="30" hidden="1" customHeight="1">
      <c r="A3144" s="6">
        <v>9</v>
      </c>
      <c r="B3144" s="4">
        <f>اسوانلي!B148</f>
        <v>44371</v>
      </c>
      <c r="C3144" s="37" t="str">
        <f>اسوانلي!C148</f>
        <v>محمد سعد محمد</v>
      </c>
      <c r="D3144" s="7" t="str">
        <f>اسوانلي!D148</f>
        <v>9243/5684</v>
      </c>
      <c r="E3144" s="66" t="str">
        <f>اسوانلي!E148</f>
        <v>سويس</v>
      </c>
      <c r="F3144" s="66" t="str">
        <f>اسوانلي!F148</f>
        <v>مجدي</v>
      </c>
      <c r="G3144" s="66" t="str">
        <f>اسوانلي!G148</f>
        <v>العالمية</v>
      </c>
      <c r="H3144" s="6" t="s">
        <v>523</v>
      </c>
      <c r="I3144" s="6" t="s">
        <v>70</v>
      </c>
      <c r="J3144" s="6">
        <f>اسوانلي!K148</f>
        <v>500</v>
      </c>
      <c r="K3144" s="50"/>
      <c r="L3144" s="39">
        <f t="shared" si="98"/>
        <v>0</v>
      </c>
      <c r="M3144" s="39">
        <f t="shared" si="99"/>
        <v>0</v>
      </c>
    </row>
    <row r="3145" spans="1:13" ht="30" hidden="1" customHeight="1">
      <c r="A3145" s="6">
        <v>10</v>
      </c>
      <c r="B3145" s="4">
        <f>اسوانلي!B149</f>
        <v>44371</v>
      </c>
      <c r="C3145" s="37" t="str">
        <f>اسوانلي!C149</f>
        <v>جمعة محمد احمد</v>
      </c>
      <c r="D3145" s="7" t="str">
        <f>اسوانلي!D149</f>
        <v>4987/5629</v>
      </c>
      <c r="E3145" s="66" t="str">
        <f>اسوانلي!E149</f>
        <v>سويس</v>
      </c>
      <c r="F3145" s="66" t="str">
        <f>اسوانلي!F149</f>
        <v>مجدي</v>
      </c>
      <c r="G3145" s="66" t="str">
        <f>اسوانلي!G149</f>
        <v>العالمية</v>
      </c>
      <c r="H3145" s="6" t="s">
        <v>523</v>
      </c>
      <c r="I3145" s="6" t="s">
        <v>70</v>
      </c>
      <c r="J3145" s="6">
        <f>اسوانلي!K149</f>
        <v>500</v>
      </c>
      <c r="K3145" s="50"/>
      <c r="L3145" s="39">
        <f t="shared" si="98"/>
        <v>0</v>
      </c>
      <c r="M3145" s="39">
        <f t="shared" si="99"/>
        <v>0</v>
      </c>
    </row>
    <row r="3146" spans="1:13" ht="30" hidden="1" customHeight="1">
      <c r="A3146" s="6">
        <v>11</v>
      </c>
      <c r="B3146" s="4">
        <f>اسوانلي!B150</f>
        <v>44371</v>
      </c>
      <c r="C3146" s="37" t="str">
        <f>اسوانلي!C150</f>
        <v>سعد طلعت عبدالرازق</v>
      </c>
      <c r="D3146" s="7" t="str">
        <f>اسوانلي!D150</f>
        <v>2135/157</v>
      </c>
      <c r="E3146" s="66" t="str">
        <f>اسوانلي!E150</f>
        <v>سويس</v>
      </c>
      <c r="F3146" s="69" t="str">
        <f>اسوانلي!F150</f>
        <v>مصطفي بركات</v>
      </c>
      <c r="G3146" s="66" t="str">
        <f>اسوانلي!G150</f>
        <v>العالمية</v>
      </c>
      <c r="H3146" s="6" t="s">
        <v>523</v>
      </c>
      <c r="I3146" s="6" t="s">
        <v>70</v>
      </c>
      <c r="J3146" s="6">
        <f>اسوانلي!K150</f>
        <v>500</v>
      </c>
      <c r="K3146" s="50"/>
      <c r="L3146" s="39">
        <f t="shared" si="98"/>
        <v>0</v>
      </c>
      <c r="M3146" s="39">
        <f t="shared" si="99"/>
        <v>0</v>
      </c>
    </row>
    <row r="3147" spans="1:13" ht="30" hidden="1" customHeight="1">
      <c r="A3147" s="6">
        <v>12</v>
      </c>
      <c r="B3147" s="4">
        <f>اسوانلي!B151</f>
        <v>44371</v>
      </c>
      <c r="C3147" s="37" t="str">
        <f>اسوانلي!C151</f>
        <v>عبدالله السعيد</v>
      </c>
      <c r="D3147" s="7" t="str">
        <f>اسوانلي!D151</f>
        <v>8562/7528</v>
      </c>
      <c r="E3147" s="66" t="str">
        <f>اسوانلي!E151</f>
        <v>سويس</v>
      </c>
      <c r="F3147" s="66" t="str">
        <f>اسوانلي!F151</f>
        <v>عبيد</v>
      </c>
      <c r="G3147" s="66" t="str">
        <f>اسوانلي!G151</f>
        <v>شفت</v>
      </c>
      <c r="H3147" s="6" t="s">
        <v>523</v>
      </c>
      <c r="I3147" s="6" t="s">
        <v>70</v>
      </c>
      <c r="J3147" s="6">
        <f>اسوانلي!K151</f>
        <v>0</v>
      </c>
      <c r="K3147" s="50"/>
      <c r="L3147" s="39">
        <f t="shared" si="98"/>
        <v>0</v>
      </c>
      <c r="M3147" s="39">
        <f t="shared" si="99"/>
        <v>0</v>
      </c>
    </row>
    <row r="3148" spans="1:13" ht="30" hidden="1" customHeight="1">
      <c r="A3148" s="6">
        <v>13</v>
      </c>
      <c r="B3148" s="4">
        <f>اسوانلي!B152</f>
        <v>44371</v>
      </c>
      <c r="C3148" s="37" t="str">
        <f>اسوانلي!C152</f>
        <v>احمد عفيفي علي</v>
      </c>
      <c r="D3148" s="7" t="str">
        <f>اسوانلي!D152</f>
        <v>1396/7362</v>
      </c>
      <c r="E3148" s="66" t="str">
        <f>اسوانلي!E152</f>
        <v>سويس</v>
      </c>
      <c r="F3148" s="66" t="str">
        <f>اسوانلي!F152</f>
        <v>مجدي</v>
      </c>
      <c r="G3148" s="66" t="str">
        <f>اسوانلي!G152</f>
        <v>العالمية</v>
      </c>
      <c r="H3148" s="6" t="s">
        <v>523</v>
      </c>
      <c r="I3148" s="6" t="s">
        <v>70</v>
      </c>
      <c r="J3148" s="6">
        <f>اسوانلي!K152</f>
        <v>0</v>
      </c>
      <c r="K3148" s="50"/>
      <c r="L3148" s="39">
        <f t="shared" si="98"/>
        <v>0</v>
      </c>
      <c r="M3148" s="39">
        <f t="shared" si="99"/>
        <v>0</v>
      </c>
    </row>
    <row r="3149" spans="1:13" ht="30" hidden="1" customHeight="1">
      <c r="A3149" s="6">
        <v>14</v>
      </c>
      <c r="B3149" s="4">
        <f>اسوانلي!B153</f>
        <v>44371</v>
      </c>
      <c r="C3149" s="37" t="str">
        <f>اسوانلي!C153</f>
        <v>بيتر نشات أنور</v>
      </c>
      <c r="D3149" s="7" t="str">
        <f>اسوانلي!D153</f>
        <v>8462/6937</v>
      </c>
      <c r="E3149" s="66" t="str">
        <f>اسوانلي!E153</f>
        <v>سويس</v>
      </c>
      <c r="F3149" s="66" t="str">
        <f>اسوانلي!F153</f>
        <v>مجدي</v>
      </c>
      <c r="G3149" s="66" t="str">
        <f>اسوانلي!G153</f>
        <v>هيكسيل</v>
      </c>
      <c r="H3149" s="6" t="s">
        <v>523</v>
      </c>
      <c r="I3149" s="6" t="s">
        <v>70</v>
      </c>
      <c r="J3149" s="6">
        <f>اسوانلي!K153</f>
        <v>0</v>
      </c>
      <c r="K3149" s="50"/>
      <c r="L3149" s="39">
        <f t="shared" si="98"/>
        <v>0</v>
      </c>
      <c r="M3149" s="39">
        <f t="shared" si="99"/>
        <v>0</v>
      </c>
    </row>
    <row r="3150" spans="1:13" ht="30" hidden="1" customHeight="1">
      <c r="A3150" s="6">
        <v>15</v>
      </c>
      <c r="B3150" s="4">
        <f>اسوانلي!B154</f>
        <v>44371</v>
      </c>
      <c r="C3150" s="37" t="str">
        <f>اسوانلي!C154</f>
        <v>اشرف ربيع محمد</v>
      </c>
      <c r="D3150" s="7" t="str">
        <f>اسوانلي!D154</f>
        <v>4596/8643</v>
      </c>
      <c r="E3150" s="66" t="str">
        <f>اسوانلي!E154</f>
        <v>سويس</v>
      </c>
      <c r="F3150" s="69" t="str">
        <f>اسوانلي!F154</f>
        <v>مصطفي 
بركات</v>
      </c>
      <c r="G3150" s="66" t="str">
        <f>اسوانلي!G154</f>
        <v>العالمية</v>
      </c>
      <c r="H3150" s="6" t="s">
        <v>523</v>
      </c>
      <c r="I3150" s="6" t="s">
        <v>70</v>
      </c>
      <c r="J3150" s="6">
        <f>اسوانلي!K154</f>
        <v>0</v>
      </c>
      <c r="K3150" s="50"/>
      <c r="L3150" s="39">
        <f t="shared" si="98"/>
        <v>0</v>
      </c>
      <c r="M3150" s="39">
        <f t="shared" si="99"/>
        <v>0</v>
      </c>
    </row>
    <row r="3151" spans="1:13" ht="30" hidden="1" customHeight="1">
      <c r="A3151" s="6">
        <v>10</v>
      </c>
      <c r="B3151" s="4">
        <f>اسوانلي!B155</f>
        <v>44372</v>
      </c>
      <c r="C3151" s="37" t="str">
        <f>اسوانلي!C155</f>
        <v>محمود هلال</v>
      </c>
      <c r="D3151" s="7" t="str">
        <f>اسوانلي!D155</f>
        <v>4182/7325</v>
      </c>
      <c r="E3151" s="7" t="str">
        <f>اسوانلي!E155</f>
        <v>سويس</v>
      </c>
      <c r="F3151" s="7">
        <f>اسوانلي!F155</f>
        <v>0</v>
      </c>
      <c r="G3151" s="7">
        <f>اسوانلي!G155</f>
        <v>0</v>
      </c>
      <c r="H3151" s="6" t="s">
        <v>523</v>
      </c>
      <c r="I3151" s="6" t="s">
        <v>70</v>
      </c>
      <c r="J3151" s="6">
        <f>اسوانلي!K155</f>
        <v>500</v>
      </c>
      <c r="K3151" s="67"/>
      <c r="L3151" s="39">
        <f t="shared" si="98"/>
        <v>0</v>
      </c>
      <c r="M3151" s="39">
        <f t="shared" si="99"/>
        <v>0</v>
      </c>
    </row>
    <row r="3152" spans="1:13" ht="30" hidden="1" customHeight="1">
      <c r="A3152" s="6">
        <v>11</v>
      </c>
      <c r="B3152" s="4">
        <f>اسوانلي!B156</f>
        <v>44372</v>
      </c>
      <c r="C3152" s="37" t="str">
        <f>اسوانلي!C156</f>
        <v>مجدي اشرف محمود</v>
      </c>
      <c r="D3152" s="7" t="str">
        <f>اسوانلي!D156</f>
        <v>3659/4312</v>
      </c>
      <c r="E3152" s="7" t="str">
        <f>اسوانلي!E156</f>
        <v>سويس</v>
      </c>
      <c r="F3152" s="7">
        <f>اسوانلي!F156</f>
        <v>0</v>
      </c>
      <c r="G3152" s="7">
        <f>اسوانلي!G156</f>
        <v>0</v>
      </c>
      <c r="H3152" s="6" t="s">
        <v>523</v>
      </c>
      <c r="I3152" s="6" t="s">
        <v>70</v>
      </c>
      <c r="J3152" s="6">
        <f>اسوانلي!K156</f>
        <v>500</v>
      </c>
      <c r="K3152" s="67"/>
      <c r="L3152" s="39">
        <f t="shared" si="98"/>
        <v>0</v>
      </c>
      <c r="M3152" s="39">
        <f t="shared" si="99"/>
        <v>0</v>
      </c>
    </row>
    <row r="3153" spans="1:13" ht="30" hidden="1" customHeight="1">
      <c r="A3153" s="6">
        <v>12</v>
      </c>
      <c r="B3153" s="4">
        <f>اسوانلي!B157</f>
        <v>44372</v>
      </c>
      <c r="C3153" s="37" t="str">
        <f>اسوانلي!C157</f>
        <v>طه رمضان طه</v>
      </c>
      <c r="D3153" s="7" t="str">
        <f>اسوانلي!D157</f>
        <v>9476/3957</v>
      </c>
      <c r="E3153" s="7" t="str">
        <f>اسوانلي!E157</f>
        <v>سويس</v>
      </c>
      <c r="F3153" s="7" t="str">
        <f>اسوانلي!F157</f>
        <v>مجدي</v>
      </c>
      <c r="G3153" s="7" t="str">
        <f>اسوانلي!G157</f>
        <v>العالمية</v>
      </c>
      <c r="H3153" s="6" t="s">
        <v>523</v>
      </c>
      <c r="I3153" s="6" t="s">
        <v>70</v>
      </c>
      <c r="J3153" s="6">
        <f>اسوانلي!K157</f>
        <v>0</v>
      </c>
      <c r="K3153" s="67" t="s">
        <v>536</v>
      </c>
      <c r="L3153" s="39">
        <f t="shared" si="98"/>
        <v>0</v>
      </c>
      <c r="M3153" s="39">
        <f t="shared" si="99"/>
        <v>0</v>
      </c>
    </row>
    <row r="3154" spans="1:13" ht="30" hidden="1" customHeight="1">
      <c r="A3154" s="6">
        <v>13</v>
      </c>
      <c r="B3154" s="4">
        <f>اسوانلي!B158</f>
        <v>44372</v>
      </c>
      <c r="C3154" s="37" t="str">
        <f>اسوانلي!C158</f>
        <v>ايمن رفعت</v>
      </c>
      <c r="D3154" s="7" t="str">
        <f>اسوانلي!D158</f>
        <v>9253/8271</v>
      </c>
      <c r="E3154" s="7" t="str">
        <f>اسوانلي!E158</f>
        <v>سويس</v>
      </c>
      <c r="F3154" s="7" t="str">
        <f>اسوانلي!F158</f>
        <v>مجدي</v>
      </c>
      <c r="G3154" s="7" t="str">
        <f>اسوانلي!G158</f>
        <v>هيكسيل</v>
      </c>
      <c r="H3154" s="6" t="s">
        <v>523</v>
      </c>
      <c r="I3154" s="6" t="s">
        <v>70</v>
      </c>
      <c r="J3154" s="6">
        <f>اسوانلي!K158</f>
        <v>500</v>
      </c>
      <c r="K3154" s="67"/>
      <c r="L3154" s="39">
        <f t="shared" si="98"/>
        <v>0</v>
      </c>
      <c r="M3154" s="39">
        <f t="shared" si="99"/>
        <v>0</v>
      </c>
    </row>
    <row r="3155" spans="1:13" ht="30" hidden="1" customHeight="1">
      <c r="A3155" s="6">
        <v>14</v>
      </c>
      <c r="B3155" s="4">
        <f>اسوانلي!B159</f>
        <v>44372</v>
      </c>
      <c r="C3155" s="37" t="str">
        <f>اسوانلي!C159</f>
        <v>ابراهيم محمد محمد</v>
      </c>
      <c r="D3155" s="7" t="str">
        <f>اسوانلي!D159</f>
        <v>9589/7683</v>
      </c>
      <c r="E3155" s="7" t="str">
        <f>اسوانلي!E159</f>
        <v>سويس</v>
      </c>
      <c r="F3155" s="7" t="str">
        <f>اسوانلي!F159</f>
        <v>ممدوح</v>
      </c>
      <c r="G3155" s="7" t="str">
        <f>اسوانلي!G159</f>
        <v>هيكسيل</v>
      </c>
      <c r="H3155" s="6" t="s">
        <v>523</v>
      </c>
      <c r="I3155" s="6" t="s">
        <v>70</v>
      </c>
      <c r="J3155" s="6">
        <f>اسوانلي!K159</f>
        <v>500</v>
      </c>
      <c r="K3155" s="67"/>
      <c r="L3155" s="39">
        <f t="shared" si="98"/>
        <v>0</v>
      </c>
      <c r="M3155" s="39">
        <f t="shared" si="99"/>
        <v>0</v>
      </c>
    </row>
    <row r="3156" spans="1:13" ht="30" hidden="1" customHeight="1">
      <c r="A3156" s="6">
        <v>15</v>
      </c>
      <c r="B3156" s="4">
        <f>اسوانلي!B160</f>
        <v>44372</v>
      </c>
      <c r="C3156" s="37" t="str">
        <f>اسوانلي!C160</f>
        <v>مصطفي علي شحانة</v>
      </c>
      <c r="D3156" s="7" t="str">
        <f>اسوانلي!D160</f>
        <v>1397/1435</v>
      </c>
      <c r="E3156" s="7" t="str">
        <f>اسوانلي!E160</f>
        <v>سويس</v>
      </c>
      <c r="F3156" s="7" t="str">
        <f>اسوانلي!F160</f>
        <v>مجدي</v>
      </c>
      <c r="G3156" s="7" t="str">
        <f>اسوانلي!G160</f>
        <v>العالمية</v>
      </c>
      <c r="H3156" s="6" t="s">
        <v>523</v>
      </c>
      <c r="I3156" s="6" t="s">
        <v>70</v>
      </c>
      <c r="J3156" s="6">
        <f>اسوانلي!K160</f>
        <v>500</v>
      </c>
      <c r="K3156" s="50"/>
      <c r="L3156" s="39">
        <f t="shared" si="98"/>
        <v>0</v>
      </c>
      <c r="M3156" s="39">
        <f t="shared" si="99"/>
        <v>0</v>
      </c>
    </row>
    <row r="3157" spans="1:13" ht="27.75" hidden="1" customHeight="1">
      <c r="A3157" s="6">
        <v>11</v>
      </c>
      <c r="B3157" s="4">
        <f>اسوانلي!B161</f>
        <v>44373</v>
      </c>
      <c r="C3157" s="37" t="str">
        <f>اسوانلي!C161</f>
        <v>محمد عادل محمود</v>
      </c>
      <c r="D3157" s="7" t="str">
        <f>اسوانلي!D161</f>
        <v>8319/8453</v>
      </c>
      <c r="E3157" s="7" t="str">
        <f>اسوانلي!E161</f>
        <v>سويس</v>
      </c>
      <c r="F3157" s="7" t="str">
        <f>اسوانلي!F161</f>
        <v>مجدي</v>
      </c>
      <c r="G3157" s="7" t="str">
        <f>اسوانلي!G161</f>
        <v>هيكسيل</v>
      </c>
      <c r="H3157" s="6" t="s">
        <v>523</v>
      </c>
      <c r="I3157" s="6" t="s">
        <v>70</v>
      </c>
      <c r="J3157" s="6">
        <f>اسوانلي!K161</f>
        <v>500</v>
      </c>
      <c r="K3157" s="50"/>
      <c r="L3157" s="39">
        <f t="shared" si="98"/>
        <v>0</v>
      </c>
      <c r="M3157" s="39">
        <f t="shared" si="99"/>
        <v>0</v>
      </c>
    </row>
    <row r="3158" spans="1:13" ht="27.75" hidden="1" customHeight="1">
      <c r="A3158" s="6">
        <v>12</v>
      </c>
      <c r="B3158" s="4">
        <f>اسوانلي!B162</f>
        <v>44373</v>
      </c>
      <c r="C3158" s="37" t="str">
        <f>اسوانلي!C162</f>
        <v>محمد اسماعيل محمد</v>
      </c>
      <c r="D3158" s="7" t="str">
        <f>اسوانلي!D162</f>
        <v>7351/9286</v>
      </c>
      <c r="E3158" s="7" t="str">
        <f>اسوانلي!E162</f>
        <v>سويس</v>
      </c>
      <c r="F3158" s="7" t="str">
        <f>اسوانلي!F162</f>
        <v>ممدوح</v>
      </c>
      <c r="G3158" s="7" t="str">
        <f>اسوانلي!G162</f>
        <v>هيكسيل</v>
      </c>
      <c r="H3158" s="6" t="s">
        <v>523</v>
      </c>
      <c r="I3158" s="6" t="s">
        <v>70</v>
      </c>
      <c r="J3158" s="6">
        <f>اسوانلي!K162</f>
        <v>500</v>
      </c>
      <c r="K3158" s="50"/>
      <c r="L3158" s="39">
        <f t="shared" si="98"/>
        <v>0</v>
      </c>
      <c r="M3158" s="39">
        <f t="shared" si="99"/>
        <v>0</v>
      </c>
    </row>
    <row r="3159" spans="1:13" ht="27.75" hidden="1" customHeight="1">
      <c r="A3159" s="6">
        <v>13</v>
      </c>
      <c r="B3159" s="4">
        <f>اسوانلي!B163</f>
        <v>44373</v>
      </c>
      <c r="C3159" s="37" t="str">
        <f>اسوانلي!C163</f>
        <v>رضا محمد اسماعيل</v>
      </c>
      <c r="D3159" s="7" t="str">
        <f>اسوانلي!D163</f>
        <v>4386/5184</v>
      </c>
      <c r="E3159" s="7" t="str">
        <f>اسوانلي!E163</f>
        <v>سويس</v>
      </c>
      <c r="F3159" s="7" t="str">
        <f>اسوانلي!F163</f>
        <v>ممدوح</v>
      </c>
      <c r="G3159" s="7" t="str">
        <f>اسوانلي!G163</f>
        <v>هيكسيل</v>
      </c>
      <c r="H3159" s="6" t="s">
        <v>523</v>
      </c>
      <c r="I3159" s="6" t="s">
        <v>70</v>
      </c>
      <c r="J3159" s="6">
        <f>اسوانلي!K163</f>
        <v>500</v>
      </c>
      <c r="K3159" s="50"/>
      <c r="L3159" s="39">
        <f t="shared" si="98"/>
        <v>0</v>
      </c>
      <c r="M3159" s="39">
        <f t="shared" si="99"/>
        <v>0</v>
      </c>
    </row>
    <row r="3160" spans="1:13" ht="27.75" hidden="1" customHeight="1">
      <c r="A3160" s="6">
        <v>14</v>
      </c>
      <c r="B3160" s="4">
        <f>اسوانلي!B164</f>
        <v>44373</v>
      </c>
      <c r="C3160" s="37" t="str">
        <f>اسوانلي!C164</f>
        <v>محمد طه حسن</v>
      </c>
      <c r="D3160" s="7" t="str">
        <f>اسوانلي!D164</f>
        <v>7125/5932</v>
      </c>
      <c r="E3160" s="7" t="str">
        <f>اسوانلي!E164</f>
        <v>سويس</v>
      </c>
      <c r="F3160" s="7" t="str">
        <f>اسوانلي!F164</f>
        <v>ممدوح</v>
      </c>
      <c r="G3160" s="7" t="str">
        <f>اسوانلي!G164</f>
        <v>هيكسيل</v>
      </c>
      <c r="H3160" s="6" t="s">
        <v>523</v>
      </c>
      <c r="I3160" s="6" t="s">
        <v>70</v>
      </c>
      <c r="J3160" s="6">
        <f>اسوانلي!K164</f>
        <v>500</v>
      </c>
      <c r="K3160" s="50"/>
      <c r="L3160" s="39">
        <f t="shared" si="98"/>
        <v>0</v>
      </c>
      <c r="M3160" s="39">
        <f t="shared" si="99"/>
        <v>0</v>
      </c>
    </row>
    <row r="3161" spans="1:13" ht="27.75" hidden="1" customHeight="1">
      <c r="A3161" s="6">
        <v>15</v>
      </c>
      <c r="B3161" s="4">
        <f>اسوانلي!B165</f>
        <v>44373</v>
      </c>
      <c r="C3161" s="37" t="str">
        <f>اسوانلي!C165</f>
        <v>عبده حمدينو عبدالعظيم</v>
      </c>
      <c r="D3161" s="7" t="str">
        <f>اسوانلي!D165</f>
        <v>4953/8284</v>
      </c>
      <c r="E3161" s="7" t="str">
        <f>اسوانلي!E165</f>
        <v>سويس</v>
      </c>
      <c r="F3161" s="7" t="str">
        <f>اسوانلي!F165</f>
        <v>عبيد</v>
      </c>
      <c r="G3161" s="7" t="str">
        <f>اسوانلي!G165</f>
        <v>شفت</v>
      </c>
      <c r="H3161" s="6" t="s">
        <v>523</v>
      </c>
      <c r="I3161" s="6" t="s">
        <v>70</v>
      </c>
      <c r="J3161" s="6">
        <f>اسوانلي!K165</f>
        <v>500</v>
      </c>
      <c r="K3161" s="50"/>
      <c r="L3161" s="39">
        <f t="shared" si="98"/>
        <v>0</v>
      </c>
      <c r="M3161" s="39">
        <f t="shared" si="99"/>
        <v>0</v>
      </c>
    </row>
    <row r="3162" spans="1:13" ht="27.75" hidden="1" customHeight="1">
      <c r="A3162" s="6">
        <v>16</v>
      </c>
      <c r="B3162" s="4">
        <f>اسوانلي!B166</f>
        <v>44373</v>
      </c>
      <c r="C3162" s="37" t="str">
        <f>اسوانلي!C166</f>
        <v>فريد حمزة بسيوني</v>
      </c>
      <c r="D3162" s="7" t="str">
        <f>اسوانلي!D166</f>
        <v>7382/5137</v>
      </c>
      <c r="E3162" s="7" t="str">
        <f>اسوانلي!E166</f>
        <v>سويس</v>
      </c>
      <c r="F3162" s="7" t="str">
        <f>اسوانلي!F166</f>
        <v>عبيد</v>
      </c>
      <c r="G3162" s="7" t="str">
        <f>اسوانلي!G166</f>
        <v>شفت</v>
      </c>
      <c r="H3162" s="6" t="s">
        <v>523</v>
      </c>
      <c r="I3162" s="6" t="s">
        <v>70</v>
      </c>
      <c r="J3162" s="6">
        <f>اسوانلي!K166</f>
        <v>0</v>
      </c>
      <c r="K3162" s="50"/>
      <c r="L3162" s="39">
        <f t="shared" si="98"/>
        <v>0</v>
      </c>
      <c r="M3162" s="39">
        <f t="shared" si="99"/>
        <v>0</v>
      </c>
    </row>
    <row r="3163" spans="1:13" ht="27.75" hidden="1" customHeight="1">
      <c r="A3163" s="6">
        <v>17</v>
      </c>
      <c r="B3163" s="4">
        <f>اسوانلي!B167</f>
        <v>44373</v>
      </c>
      <c r="C3163" s="37" t="str">
        <f>اسوانلي!C167</f>
        <v>اشرف سليمان عبدالوهاب</v>
      </c>
      <c r="D3163" s="7" t="str">
        <f>اسوانلي!D167</f>
        <v>2914/7326</v>
      </c>
      <c r="E3163" s="7" t="str">
        <f>اسوانلي!E167</f>
        <v>سويس</v>
      </c>
      <c r="F3163" s="66" t="str">
        <f>اسوانلي!F167</f>
        <v>العجواني</v>
      </c>
      <c r="G3163" s="7" t="str">
        <f>اسوانلي!G167</f>
        <v>العالمية</v>
      </c>
      <c r="H3163" s="6" t="s">
        <v>523</v>
      </c>
      <c r="I3163" s="6" t="s">
        <v>70</v>
      </c>
      <c r="J3163" s="6">
        <f>اسوانلي!K167</f>
        <v>0</v>
      </c>
      <c r="K3163" s="50"/>
      <c r="L3163" s="39">
        <f t="shared" si="98"/>
        <v>0</v>
      </c>
      <c r="M3163" s="39">
        <f t="shared" si="99"/>
        <v>0</v>
      </c>
    </row>
    <row r="3164" spans="1:13" ht="27.75" hidden="1" customHeight="1">
      <c r="A3164" s="6">
        <v>18</v>
      </c>
      <c r="B3164" s="4">
        <f>اسوانلي!B168</f>
        <v>44373</v>
      </c>
      <c r="C3164" s="37" t="str">
        <f>اسوانلي!C168</f>
        <v>حسام عبدالفتاح</v>
      </c>
      <c r="D3164" s="7" t="str">
        <f>اسوانلي!D168</f>
        <v>3564/6382</v>
      </c>
      <c r="E3164" s="7" t="str">
        <f>اسوانلي!E168</f>
        <v>سويس</v>
      </c>
      <c r="F3164" s="7" t="str">
        <f>اسوانلي!F168</f>
        <v>مجدي</v>
      </c>
      <c r="G3164" s="7" t="str">
        <f>اسوانلي!G168</f>
        <v>هيكسيل</v>
      </c>
      <c r="H3164" s="6" t="s">
        <v>523</v>
      </c>
      <c r="I3164" s="6" t="s">
        <v>70</v>
      </c>
      <c r="J3164" s="6">
        <f>اسوانلي!K168</f>
        <v>0</v>
      </c>
      <c r="K3164" s="50"/>
      <c r="L3164" s="39">
        <f t="shared" si="98"/>
        <v>0</v>
      </c>
      <c r="M3164" s="39">
        <f t="shared" si="99"/>
        <v>0</v>
      </c>
    </row>
    <row r="3165" spans="1:13" ht="30" hidden="1" customHeight="1">
      <c r="A3165" s="6">
        <v>12</v>
      </c>
      <c r="B3165" s="4">
        <f>اسوانلي!B169</f>
        <v>44375</v>
      </c>
      <c r="C3165" s="37" t="str">
        <f>اسوانلي!C169</f>
        <v>ابراهيم محمد محمد</v>
      </c>
      <c r="D3165" s="7" t="str">
        <f>اسوانلي!D169</f>
        <v>9589/7683</v>
      </c>
      <c r="E3165" s="7" t="str">
        <f>اسوانلي!E169</f>
        <v>سويس</v>
      </c>
      <c r="F3165" s="66" t="str">
        <f>اسوانلي!F169</f>
        <v>ممدوح</v>
      </c>
      <c r="G3165" s="68" t="str">
        <f>اسوانلي!G169</f>
        <v>هيكسيل</v>
      </c>
      <c r="H3165" s="6" t="s">
        <v>523</v>
      </c>
      <c r="I3165" s="6" t="s">
        <v>70</v>
      </c>
      <c r="J3165" s="6">
        <f>اسوانلي!K169</f>
        <v>0</v>
      </c>
      <c r="K3165" s="50"/>
      <c r="L3165" s="39">
        <f t="shared" si="98"/>
        <v>0</v>
      </c>
      <c r="M3165" s="39">
        <f t="shared" si="99"/>
        <v>0</v>
      </c>
    </row>
    <row r="3166" spans="1:13" ht="30" hidden="1" customHeight="1">
      <c r="A3166" s="6">
        <v>13</v>
      </c>
      <c r="B3166" s="4">
        <f>اسوانلي!B170</f>
        <v>44375</v>
      </c>
      <c r="C3166" s="37" t="str">
        <f>اسوانلي!C170</f>
        <v xml:space="preserve">شحتة محمد شحات </v>
      </c>
      <c r="D3166" s="7" t="str">
        <f>اسوانلي!D170</f>
        <v>4571/6439</v>
      </c>
      <c r="E3166" s="7" t="str">
        <f>اسوانلي!E170</f>
        <v>سويس</v>
      </c>
      <c r="F3166" s="66" t="str">
        <f>اسوانلي!F170</f>
        <v>العجواني</v>
      </c>
      <c r="G3166" s="7" t="str">
        <f>اسوانلي!G170</f>
        <v>العالمية</v>
      </c>
      <c r="H3166" s="6" t="s">
        <v>523</v>
      </c>
      <c r="I3166" s="6" t="s">
        <v>70</v>
      </c>
      <c r="J3166" s="6">
        <f>اسوانلي!K170</f>
        <v>0</v>
      </c>
      <c r="K3166" s="50"/>
      <c r="L3166" s="39">
        <f t="shared" si="98"/>
        <v>0</v>
      </c>
      <c r="M3166" s="39">
        <f t="shared" si="99"/>
        <v>0</v>
      </c>
    </row>
    <row r="3167" spans="1:13" ht="30" hidden="1" customHeight="1">
      <c r="A3167" s="6">
        <v>14</v>
      </c>
      <c r="B3167" s="4">
        <f>اسوانلي!B171</f>
        <v>44375</v>
      </c>
      <c r="C3167" s="37" t="str">
        <f>اسوانلي!C171</f>
        <v>محمد السعيد عبدالعال</v>
      </c>
      <c r="D3167" s="7" t="str">
        <f>اسوانلي!D171</f>
        <v>9637/2465</v>
      </c>
      <c r="E3167" s="7" t="str">
        <f>اسوانلي!E171</f>
        <v>سويس</v>
      </c>
      <c r="F3167" s="7" t="str">
        <f>اسوانلي!F171</f>
        <v>مجدي</v>
      </c>
      <c r="G3167" s="7" t="str">
        <f>اسوانلي!G171</f>
        <v>العالمية</v>
      </c>
      <c r="H3167" s="6" t="s">
        <v>523</v>
      </c>
      <c r="I3167" s="6" t="s">
        <v>70</v>
      </c>
      <c r="J3167" s="6">
        <f>اسوانلي!K171</f>
        <v>0</v>
      </c>
      <c r="K3167" s="50"/>
      <c r="L3167" s="39">
        <f t="shared" si="98"/>
        <v>0</v>
      </c>
      <c r="M3167" s="39">
        <f t="shared" si="99"/>
        <v>0</v>
      </c>
    </row>
    <row r="3168" spans="1:13" ht="27" hidden="1" customHeight="1">
      <c r="A3168" s="6">
        <v>15</v>
      </c>
      <c r="B3168" s="4">
        <f>اسوانلي!B172</f>
        <v>44376</v>
      </c>
      <c r="C3168" s="37" t="str">
        <f>اسوانلي!C172</f>
        <v>طاهر محمد ربيع</v>
      </c>
      <c r="D3168" s="7" t="str">
        <f>اسوانلي!D172</f>
        <v>7869/5348</v>
      </c>
      <c r="E3168" s="7" t="str">
        <f>اسوانلي!E172</f>
        <v>سويس</v>
      </c>
      <c r="F3168" s="7" t="str">
        <f>اسوانلي!F172</f>
        <v>مجدي</v>
      </c>
      <c r="G3168" s="7" t="str">
        <f>اسوانلي!G172</f>
        <v>العالمية</v>
      </c>
      <c r="H3168" s="6" t="s">
        <v>523</v>
      </c>
      <c r="I3168" s="6" t="s">
        <v>70</v>
      </c>
      <c r="J3168" s="6">
        <f>اسوانلي!K172</f>
        <v>0</v>
      </c>
      <c r="K3168" s="50"/>
      <c r="L3168" s="39">
        <f t="shared" si="98"/>
        <v>0</v>
      </c>
      <c r="M3168" s="39">
        <f t="shared" si="99"/>
        <v>0</v>
      </c>
    </row>
    <row r="3169" spans="1:13" ht="27" hidden="1" customHeight="1">
      <c r="A3169" s="6">
        <v>16</v>
      </c>
      <c r="B3169" s="4">
        <f>اسوانلي!B173</f>
        <v>44376</v>
      </c>
      <c r="C3169" s="37" t="str">
        <f>اسوانلي!C173</f>
        <v>علي احمد خلف</v>
      </c>
      <c r="D3169" s="7" t="str">
        <f>اسوانلي!D173</f>
        <v>3623/7826</v>
      </c>
      <c r="E3169" s="7" t="str">
        <f>اسوانلي!E173</f>
        <v>سويس</v>
      </c>
      <c r="F3169" s="7" t="str">
        <f>اسوانلي!F173</f>
        <v>العجواني</v>
      </c>
      <c r="G3169" s="7" t="str">
        <f>اسوانلي!G173</f>
        <v>العالمية</v>
      </c>
      <c r="H3169" s="6" t="s">
        <v>523</v>
      </c>
      <c r="I3169" s="6" t="s">
        <v>70</v>
      </c>
      <c r="J3169" s="6">
        <f>اسوانلي!K173</f>
        <v>0</v>
      </c>
      <c r="K3169" s="50"/>
      <c r="L3169" s="39">
        <f t="shared" si="98"/>
        <v>0</v>
      </c>
      <c r="M3169" s="39">
        <f t="shared" si="99"/>
        <v>0</v>
      </c>
    </row>
    <row r="3170" spans="1:13" ht="27" hidden="1" customHeight="1">
      <c r="A3170" s="6">
        <v>17</v>
      </c>
      <c r="B3170" s="4">
        <f>اسوانلي!B174</f>
        <v>44376</v>
      </c>
      <c r="C3170" s="37" t="str">
        <f>اسوانلي!C174</f>
        <v>ايمن رفعت</v>
      </c>
      <c r="D3170" s="7" t="str">
        <f>اسوانلي!D174</f>
        <v>9253/8271</v>
      </c>
      <c r="E3170" s="7" t="str">
        <f>اسوانلي!E174</f>
        <v>سويس</v>
      </c>
      <c r="F3170" s="7" t="str">
        <f>اسوانلي!F174</f>
        <v>مجدي</v>
      </c>
      <c r="G3170" s="7" t="str">
        <f>اسوانلي!G174</f>
        <v>هيكسيل</v>
      </c>
      <c r="H3170" s="6" t="s">
        <v>523</v>
      </c>
      <c r="I3170" s="6" t="s">
        <v>70</v>
      </c>
      <c r="J3170" s="6">
        <f>اسوانلي!K174</f>
        <v>0</v>
      </c>
      <c r="K3170" s="50"/>
      <c r="L3170" s="39">
        <f t="shared" si="98"/>
        <v>0</v>
      </c>
      <c r="M3170" s="39">
        <f t="shared" si="99"/>
        <v>0</v>
      </c>
    </row>
    <row r="3171" spans="1:13" ht="30" hidden="1" customHeight="1">
      <c r="A3171" s="6">
        <v>15</v>
      </c>
      <c r="B3171" s="4">
        <f>اسوانلي!B175</f>
        <v>44377</v>
      </c>
      <c r="C3171" s="37" t="str">
        <f>اسوانلي!C175</f>
        <v>اسلام محمد احمد</v>
      </c>
      <c r="D3171" s="7" t="str">
        <f>اسوانلي!D175</f>
        <v>6938/3461</v>
      </c>
      <c r="E3171" s="7" t="str">
        <f>اسوانلي!E175</f>
        <v>سويس</v>
      </c>
      <c r="F3171" s="7" t="str">
        <f>اسوانلي!F175</f>
        <v>مجدي</v>
      </c>
      <c r="G3171" s="7" t="str">
        <f>اسوانلي!G175</f>
        <v>هيكسيل</v>
      </c>
      <c r="H3171" s="6" t="s">
        <v>523</v>
      </c>
      <c r="I3171" s="6" t="s">
        <v>70</v>
      </c>
      <c r="J3171" s="6">
        <f>اسوانلي!K175</f>
        <v>0</v>
      </c>
      <c r="K3171" s="50"/>
      <c r="L3171" s="39">
        <f t="shared" si="98"/>
        <v>0</v>
      </c>
      <c r="M3171" s="39">
        <f t="shared" si="99"/>
        <v>0</v>
      </c>
    </row>
    <row r="3172" spans="1:13" ht="30" hidden="1" customHeight="1">
      <c r="A3172" s="6">
        <v>7</v>
      </c>
      <c r="B3172" s="4">
        <f>اسوانلي!B176</f>
        <v>44378</v>
      </c>
      <c r="C3172" s="37" t="str">
        <f>اسوانلي!C176</f>
        <v>ممدوح ابوعمرة</v>
      </c>
      <c r="D3172" s="7" t="str">
        <f>اسوانلي!D176</f>
        <v>7184/3249</v>
      </c>
      <c r="E3172" s="7" t="str">
        <f>اسوانلي!E176</f>
        <v>سويس</v>
      </c>
      <c r="F3172" s="7" t="str">
        <f>اسوانلي!F176</f>
        <v>مجدي</v>
      </c>
      <c r="G3172" s="7" t="str">
        <f>اسوانلي!G176</f>
        <v>هيكسيل</v>
      </c>
      <c r="H3172" s="6" t="s">
        <v>523</v>
      </c>
      <c r="I3172" s="6" t="s">
        <v>70</v>
      </c>
      <c r="J3172" s="6">
        <f>اسوانلي!K176</f>
        <v>0</v>
      </c>
      <c r="K3172" s="50"/>
      <c r="L3172" s="39">
        <f t="shared" si="98"/>
        <v>0</v>
      </c>
      <c r="M3172" s="39">
        <f t="shared" si="99"/>
        <v>0</v>
      </c>
    </row>
    <row r="3173" spans="1:13" ht="30" hidden="1" customHeight="1">
      <c r="A3173" s="6">
        <v>8</v>
      </c>
      <c r="B3173" s="4">
        <f>اسوانلي!B177</f>
        <v>44378</v>
      </c>
      <c r="C3173" s="37" t="str">
        <f>اسوانلي!C177</f>
        <v>يوسف طارق قديس</v>
      </c>
      <c r="D3173" s="7" t="str">
        <f>اسوانلي!D177</f>
        <v>8265/2867</v>
      </c>
      <c r="E3173" s="7" t="str">
        <f>اسوانلي!E177</f>
        <v>سويس</v>
      </c>
      <c r="F3173" s="7" t="str">
        <f>اسوانلي!F177</f>
        <v>مجدي</v>
      </c>
      <c r="G3173" s="7" t="str">
        <f>اسوانلي!G177</f>
        <v>هيكسيل</v>
      </c>
      <c r="H3173" s="6" t="s">
        <v>523</v>
      </c>
      <c r="I3173" s="6" t="s">
        <v>70</v>
      </c>
      <c r="J3173" s="6">
        <f>اسوانلي!K177</f>
        <v>0</v>
      </c>
      <c r="K3173" s="50"/>
      <c r="L3173" s="39">
        <f t="shared" si="98"/>
        <v>0</v>
      </c>
      <c r="M3173" s="39">
        <f t="shared" si="99"/>
        <v>0</v>
      </c>
    </row>
    <row r="3174" spans="1:13" ht="27" hidden="1" customHeight="1">
      <c r="A3174" s="6">
        <v>11</v>
      </c>
      <c r="B3174" s="4">
        <f>اسوانلي!B178</f>
        <v>44379</v>
      </c>
      <c r="C3174" s="37" t="str">
        <f>اسوانلي!C178</f>
        <v>عبدالواحد محمد امام</v>
      </c>
      <c r="D3174" s="7" t="str">
        <f>اسوانلي!D178</f>
        <v>6346/1947</v>
      </c>
      <c r="E3174" s="7" t="str">
        <f>اسوانلي!E178</f>
        <v>سويس</v>
      </c>
      <c r="F3174" s="66" t="str">
        <f>اسوانلي!F178</f>
        <v>مجدي</v>
      </c>
      <c r="G3174" s="66" t="str">
        <f>اسوانلي!G178</f>
        <v>هيكسيل</v>
      </c>
      <c r="H3174" s="6" t="s">
        <v>523</v>
      </c>
      <c r="I3174" s="6" t="s">
        <v>70</v>
      </c>
      <c r="J3174" s="6">
        <f>اسوانلي!K178</f>
        <v>0</v>
      </c>
      <c r="K3174" s="50"/>
      <c r="L3174" s="39">
        <f t="shared" si="98"/>
        <v>0</v>
      </c>
      <c r="M3174" s="39">
        <f t="shared" si="99"/>
        <v>0</v>
      </c>
    </row>
    <row r="3175" spans="1:13" ht="27" hidden="1" customHeight="1">
      <c r="A3175" s="6">
        <v>12</v>
      </c>
      <c r="B3175" s="4">
        <f>اسوانلي!B179</f>
        <v>44379</v>
      </c>
      <c r="C3175" s="37" t="str">
        <f>اسوانلي!C179</f>
        <v>ابراهيم محمد عبدالله</v>
      </c>
      <c r="D3175" s="7" t="str">
        <f>اسوانلي!D179</f>
        <v>7683/9589</v>
      </c>
      <c r="E3175" s="7" t="str">
        <f>اسوانلي!E179</f>
        <v>سويس</v>
      </c>
      <c r="F3175" s="66" t="str">
        <f>اسوانلي!F179</f>
        <v>ممدوح</v>
      </c>
      <c r="G3175" s="66" t="str">
        <f>اسوانلي!G179</f>
        <v>هيكسيل</v>
      </c>
      <c r="H3175" s="6" t="s">
        <v>523</v>
      </c>
      <c r="I3175" s="6" t="s">
        <v>70</v>
      </c>
      <c r="J3175" s="6">
        <f>اسوانلي!K179</f>
        <v>0</v>
      </c>
      <c r="K3175" s="50"/>
      <c r="L3175" s="39">
        <f t="shared" si="98"/>
        <v>0</v>
      </c>
      <c r="M3175" s="39">
        <f t="shared" si="99"/>
        <v>0</v>
      </c>
    </row>
    <row r="3176" spans="1:13" ht="27" hidden="1" customHeight="1">
      <c r="A3176" s="6">
        <v>13</v>
      </c>
      <c r="B3176" s="4">
        <f>اسوانلي!B180</f>
        <v>44379</v>
      </c>
      <c r="C3176" s="37" t="str">
        <f>اسوانلي!C180</f>
        <v>محمد فتحي السيد حافظ</v>
      </c>
      <c r="D3176" s="7" t="str">
        <f>اسوانلي!D180</f>
        <v>4731/6978</v>
      </c>
      <c r="E3176" s="7" t="str">
        <f>اسوانلي!E180</f>
        <v>سويس</v>
      </c>
      <c r="F3176" s="66" t="str">
        <f>اسوانلي!F180</f>
        <v>العجواني</v>
      </c>
      <c r="G3176" s="66" t="str">
        <f>اسوانلي!G180</f>
        <v>العالمية</v>
      </c>
      <c r="H3176" s="6" t="s">
        <v>523</v>
      </c>
      <c r="I3176" s="6" t="s">
        <v>70</v>
      </c>
      <c r="J3176" s="6">
        <f>اسوانلي!K180</f>
        <v>0</v>
      </c>
      <c r="K3176" s="50"/>
      <c r="L3176" s="39">
        <f t="shared" si="98"/>
        <v>0</v>
      </c>
      <c r="M3176" s="39">
        <f t="shared" si="99"/>
        <v>0</v>
      </c>
    </row>
    <row r="3177" spans="1:13" ht="27" hidden="1" customHeight="1">
      <c r="A3177" s="6">
        <v>14</v>
      </c>
      <c r="B3177" s="4">
        <f>اسوانلي!B181</f>
        <v>44379</v>
      </c>
      <c r="C3177" s="37" t="str">
        <f>اسوانلي!C181</f>
        <v>محمد السيد شحاتة</v>
      </c>
      <c r="D3177" s="7" t="str">
        <f>اسوانلي!D181</f>
        <v>6571/4971</v>
      </c>
      <c r="E3177" s="7" t="str">
        <f>اسوانلي!E181</f>
        <v>سويس</v>
      </c>
      <c r="F3177" s="66" t="str">
        <f>اسوانلي!F181</f>
        <v>مجدي</v>
      </c>
      <c r="G3177" s="66" t="str">
        <f>اسوانلي!G181</f>
        <v>هيكسيل</v>
      </c>
      <c r="H3177" s="6" t="s">
        <v>523</v>
      </c>
      <c r="I3177" s="6" t="s">
        <v>70</v>
      </c>
      <c r="J3177" s="6">
        <f>اسوانلي!K181</f>
        <v>0</v>
      </c>
      <c r="K3177" s="50"/>
      <c r="L3177" s="39">
        <f t="shared" si="98"/>
        <v>0</v>
      </c>
      <c r="M3177" s="39">
        <f t="shared" si="99"/>
        <v>0</v>
      </c>
    </row>
    <row r="3178" spans="1:13" ht="27" hidden="1" customHeight="1">
      <c r="A3178" s="6">
        <v>15</v>
      </c>
      <c r="B3178" s="4">
        <f>اسوانلي!B182</f>
        <v>44379</v>
      </c>
      <c r="C3178" s="37" t="str">
        <f>اسوانلي!C182</f>
        <v>وائل طارق</v>
      </c>
      <c r="D3178" s="7" t="str">
        <f>اسوانلي!D182</f>
        <v>9768/1956</v>
      </c>
      <c r="E3178" s="7" t="str">
        <f>اسوانلي!E182</f>
        <v>سويس</v>
      </c>
      <c r="F3178" s="66" t="str">
        <f>اسوانلي!F182</f>
        <v>مجدي</v>
      </c>
      <c r="G3178" s="66" t="str">
        <f>اسوانلي!G182</f>
        <v>هيكسيل</v>
      </c>
      <c r="H3178" s="6" t="s">
        <v>523</v>
      </c>
      <c r="I3178" s="6" t="s">
        <v>70</v>
      </c>
      <c r="J3178" s="6">
        <f>اسوانلي!K182</f>
        <v>0</v>
      </c>
      <c r="K3178" s="50"/>
      <c r="L3178" s="39">
        <f t="shared" si="98"/>
        <v>0</v>
      </c>
      <c r="M3178" s="39">
        <f t="shared" si="99"/>
        <v>0</v>
      </c>
    </row>
    <row r="3179" spans="1:13" ht="27" hidden="1" customHeight="1">
      <c r="A3179" s="6">
        <v>16</v>
      </c>
      <c r="B3179" s="4">
        <f>اسوانلي!B183</f>
        <v>44379</v>
      </c>
      <c r="C3179" s="37" t="str">
        <f>اسوانلي!C183</f>
        <v>فريد حمزة بسيوني</v>
      </c>
      <c r="D3179" s="7" t="str">
        <f>اسوانلي!D183</f>
        <v>7382/5137</v>
      </c>
      <c r="E3179" s="7" t="str">
        <f>اسوانلي!E183</f>
        <v>سويس</v>
      </c>
      <c r="F3179" s="66" t="str">
        <f>اسوانلي!F183</f>
        <v>عبيد</v>
      </c>
      <c r="G3179" s="66" t="str">
        <f>اسوانلي!G183</f>
        <v>شفت</v>
      </c>
      <c r="H3179" s="6" t="s">
        <v>523</v>
      </c>
      <c r="I3179" s="6" t="s">
        <v>70</v>
      </c>
      <c r="J3179" s="6">
        <f>اسوانلي!K183</f>
        <v>0</v>
      </c>
      <c r="K3179" s="50"/>
      <c r="L3179" s="39">
        <f t="shared" si="98"/>
        <v>0</v>
      </c>
      <c r="M3179" s="39">
        <f t="shared" si="99"/>
        <v>0</v>
      </c>
    </row>
    <row r="3180" spans="1:13" ht="27" hidden="1" customHeight="1">
      <c r="A3180" s="6">
        <v>17</v>
      </c>
      <c r="B3180" s="4">
        <f>اسوانلي!B184</f>
        <v>44379</v>
      </c>
      <c r="C3180" s="37" t="str">
        <f>اسوانلي!C184</f>
        <v>عاطف خلف عمير</v>
      </c>
      <c r="D3180" s="7" t="str">
        <f>اسوانلي!D184</f>
        <v>3748</v>
      </c>
      <c r="E3180" s="7" t="str">
        <f>اسوانلي!E184</f>
        <v>سويس</v>
      </c>
      <c r="F3180" s="66" t="str">
        <f>اسوانلي!F184</f>
        <v>عبدالحليم</v>
      </c>
      <c r="G3180" s="66" t="str">
        <f>اسوانلي!G184</f>
        <v>هيكسيل</v>
      </c>
      <c r="H3180" s="6" t="s">
        <v>523</v>
      </c>
      <c r="I3180" s="6" t="s">
        <v>70</v>
      </c>
      <c r="J3180" s="6">
        <f>اسوانلي!K184</f>
        <v>0</v>
      </c>
      <c r="K3180" s="50"/>
      <c r="L3180" s="39">
        <f t="shared" si="98"/>
        <v>0</v>
      </c>
      <c r="M3180" s="39">
        <f t="shared" si="99"/>
        <v>0</v>
      </c>
    </row>
    <row r="3181" spans="1:13" ht="27" hidden="1" customHeight="1">
      <c r="A3181" s="6">
        <v>18</v>
      </c>
      <c r="B3181" s="4">
        <f>اسوانلي!B185</f>
        <v>44379</v>
      </c>
      <c r="C3181" s="37" t="str">
        <f>اسوانلي!C185</f>
        <v>اشرف ربيع محمد</v>
      </c>
      <c r="D3181" s="7" t="str">
        <f>اسوانلي!D185</f>
        <v>8643/4596</v>
      </c>
      <c r="E3181" s="7" t="str">
        <f>اسوانلي!E185</f>
        <v>سويس</v>
      </c>
      <c r="F3181" s="66" t="str">
        <f>اسوانلي!F185</f>
        <v>العجواني</v>
      </c>
      <c r="G3181" s="66" t="str">
        <f>اسوانلي!G185</f>
        <v>العالمية</v>
      </c>
      <c r="H3181" s="6" t="s">
        <v>523</v>
      </c>
      <c r="I3181" s="6" t="s">
        <v>70</v>
      </c>
      <c r="J3181" s="6">
        <f>اسوانلي!K185</f>
        <v>0</v>
      </c>
      <c r="K3181" s="50"/>
      <c r="L3181" s="39">
        <f t="shared" si="98"/>
        <v>0</v>
      </c>
      <c r="M3181" s="39">
        <f t="shared" si="99"/>
        <v>0</v>
      </c>
    </row>
    <row r="3182" spans="1:13" ht="23.25" hidden="1" customHeight="1">
      <c r="A3182" s="6">
        <v>11</v>
      </c>
      <c r="B3182" s="4">
        <f>اسوانلي!B186</f>
        <v>44380</v>
      </c>
      <c r="C3182" s="37" t="str">
        <f>اسوانلي!C186</f>
        <v>اشرف سليمان عبدالوهاب</v>
      </c>
      <c r="D3182" s="7" t="str">
        <f>اسوانلي!D186</f>
        <v>7336/2914</v>
      </c>
      <c r="E3182" s="68" t="str">
        <f>اسوانلي!E186</f>
        <v>سويس</v>
      </c>
      <c r="F3182" s="68" t="str">
        <f>اسوانلي!F186</f>
        <v>العجواني</v>
      </c>
      <c r="G3182" s="68" t="str">
        <f>اسوانلي!G186</f>
        <v>العالمية</v>
      </c>
      <c r="H3182" s="6" t="s">
        <v>523</v>
      </c>
      <c r="I3182" s="6" t="s">
        <v>70</v>
      </c>
      <c r="J3182" s="6">
        <f>اسوانلي!K186</f>
        <v>0</v>
      </c>
      <c r="K3182" s="50"/>
      <c r="L3182" s="39">
        <f t="shared" si="98"/>
        <v>0</v>
      </c>
      <c r="M3182" s="39">
        <f t="shared" si="99"/>
        <v>0</v>
      </c>
    </row>
    <row r="3183" spans="1:13" ht="23.25" hidden="1" customHeight="1">
      <c r="A3183" s="6">
        <v>12</v>
      </c>
      <c r="B3183" s="4">
        <f>اسوانلي!B187</f>
        <v>44380</v>
      </c>
      <c r="C3183" s="37" t="str">
        <f>اسوانلي!C187</f>
        <v>محمد صلاح محمد</v>
      </c>
      <c r="D3183" s="7" t="str">
        <f>اسوانلي!D187</f>
        <v>2732/7296</v>
      </c>
      <c r="E3183" s="68" t="str">
        <f>اسوانلي!E187</f>
        <v>سويس</v>
      </c>
      <c r="F3183" s="68" t="str">
        <f>اسوانلي!F187</f>
        <v>ممدوح</v>
      </c>
      <c r="G3183" s="68" t="str">
        <f>اسوانلي!G187</f>
        <v>هيكسيل</v>
      </c>
      <c r="H3183" s="6" t="s">
        <v>523</v>
      </c>
      <c r="I3183" s="6" t="s">
        <v>70</v>
      </c>
      <c r="J3183" s="6">
        <f>اسوانلي!K187</f>
        <v>0</v>
      </c>
      <c r="K3183" s="50"/>
      <c r="L3183" s="39">
        <f t="shared" si="98"/>
        <v>0</v>
      </c>
      <c r="M3183" s="39">
        <f t="shared" si="99"/>
        <v>0</v>
      </c>
    </row>
    <row r="3184" spans="1:13" ht="23.25" hidden="1" customHeight="1">
      <c r="A3184" s="6">
        <v>13</v>
      </c>
      <c r="B3184" s="4">
        <f>اسوانلي!B188</f>
        <v>44380</v>
      </c>
      <c r="C3184" s="37" t="str">
        <f>اسوانلي!C188</f>
        <v>احمد عطية كمال</v>
      </c>
      <c r="D3184" s="7" t="str">
        <f>اسوانلي!D188</f>
        <v>9144/1285</v>
      </c>
      <c r="E3184" s="68" t="str">
        <f>اسوانلي!E188</f>
        <v>سويس</v>
      </c>
      <c r="F3184" s="68" t="str">
        <f>اسوانلي!F188</f>
        <v>ممدوح</v>
      </c>
      <c r="G3184" s="68" t="str">
        <f>اسوانلي!G188</f>
        <v>هيكسيل</v>
      </c>
      <c r="H3184" s="6" t="s">
        <v>523</v>
      </c>
      <c r="I3184" s="6" t="s">
        <v>70</v>
      </c>
      <c r="J3184" s="6">
        <f>اسوانلي!K188</f>
        <v>0</v>
      </c>
      <c r="K3184" s="50"/>
      <c r="L3184" s="39">
        <f t="shared" si="98"/>
        <v>0</v>
      </c>
      <c r="M3184" s="39">
        <f t="shared" si="99"/>
        <v>0</v>
      </c>
    </row>
    <row r="3185" spans="1:13" ht="30" hidden="1" customHeight="1">
      <c r="A3185" s="6">
        <v>5</v>
      </c>
      <c r="B3185" s="4">
        <f>اسوانلي!B189</f>
        <v>44382</v>
      </c>
      <c r="C3185" s="37" t="str">
        <f>اسوانلي!C189</f>
        <v xml:space="preserve">كريم مبارك علي </v>
      </c>
      <c r="D3185" s="7" t="str">
        <f>اسوانلي!D189</f>
        <v>4129/8237</v>
      </c>
      <c r="E3185" s="7" t="str">
        <f>اسوانلي!E189</f>
        <v>سويس</v>
      </c>
      <c r="F3185" s="7" t="str">
        <f>اسوانلي!F189</f>
        <v>مجدي</v>
      </c>
      <c r="G3185" s="7" t="str">
        <f>اسوانلي!G189</f>
        <v>هيكسيل</v>
      </c>
      <c r="H3185" s="6" t="s">
        <v>523</v>
      </c>
      <c r="I3185" s="6" t="s">
        <v>70</v>
      </c>
      <c r="J3185" s="6">
        <f>اسوانلي!K189</f>
        <v>0</v>
      </c>
      <c r="K3185" s="50"/>
      <c r="L3185" s="39">
        <f t="shared" si="98"/>
        <v>0</v>
      </c>
      <c r="M3185" s="39">
        <f t="shared" si="99"/>
        <v>0</v>
      </c>
    </row>
    <row r="3186" spans="1:13" ht="30" hidden="1" customHeight="1">
      <c r="A3186" s="6">
        <v>6</v>
      </c>
      <c r="B3186" s="4">
        <f>اسوانلي!B190</f>
        <v>44382</v>
      </c>
      <c r="C3186" s="37" t="str">
        <f>اسوانلي!C190</f>
        <v>احمد مصطفي علي</v>
      </c>
      <c r="D3186" s="7" t="str">
        <f>اسوانلي!D190</f>
        <v>5498/4198</v>
      </c>
      <c r="E3186" s="7" t="str">
        <f>اسوانلي!E190</f>
        <v>سويس</v>
      </c>
      <c r="F3186" s="7" t="str">
        <f>اسوانلي!F190</f>
        <v>مجدي</v>
      </c>
      <c r="G3186" s="7" t="str">
        <f>اسوانلي!G190</f>
        <v>العالمية</v>
      </c>
      <c r="H3186" s="6" t="s">
        <v>523</v>
      </c>
      <c r="I3186" s="6" t="s">
        <v>70</v>
      </c>
      <c r="J3186" s="6">
        <f>اسوانلي!K190</f>
        <v>0</v>
      </c>
      <c r="K3186" s="50"/>
      <c r="L3186" s="39">
        <f t="shared" si="98"/>
        <v>0</v>
      </c>
      <c r="M3186" s="39">
        <f t="shared" si="99"/>
        <v>0</v>
      </c>
    </row>
    <row r="3187" spans="1:13" ht="30" hidden="1" customHeight="1">
      <c r="A3187" s="6">
        <v>7</v>
      </c>
      <c r="B3187" s="4">
        <f>اسوانلي!B191</f>
        <v>44382</v>
      </c>
      <c r="C3187" s="37" t="str">
        <f>اسوانلي!C191</f>
        <v>محمد السعيد عبدالعال</v>
      </c>
      <c r="D3187" s="7" t="str">
        <f>اسوانلي!D191</f>
        <v>2465/9637</v>
      </c>
      <c r="E3187" s="7" t="str">
        <f>اسوانلي!E191</f>
        <v>سويس</v>
      </c>
      <c r="F3187" s="7" t="str">
        <f>اسوانلي!F191</f>
        <v>مجدي</v>
      </c>
      <c r="G3187" s="7" t="str">
        <f>اسوانلي!G191</f>
        <v>العالمية</v>
      </c>
      <c r="H3187" s="6" t="s">
        <v>523</v>
      </c>
      <c r="I3187" s="6" t="s">
        <v>70</v>
      </c>
      <c r="J3187" s="6">
        <f>اسوانلي!K191</f>
        <v>0</v>
      </c>
      <c r="K3187" s="50"/>
      <c r="L3187" s="39">
        <f t="shared" si="98"/>
        <v>0</v>
      </c>
      <c r="M3187" s="39">
        <f t="shared" si="99"/>
        <v>0</v>
      </c>
    </row>
    <row r="3188" spans="1:13" ht="30" hidden="1" customHeight="1">
      <c r="A3188" s="6">
        <v>8</v>
      </c>
      <c r="B3188" s="4">
        <f>اسوانلي!B192</f>
        <v>44382</v>
      </c>
      <c r="C3188" s="37" t="str">
        <f>اسوانلي!C192</f>
        <v>محمد رضا عوض</v>
      </c>
      <c r="D3188" s="7" t="str">
        <f>اسوانلي!D192</f>
        <v>2938/7392</v>
      </c>
      <c r="E3188" s="7" t="str">
        <f>اسوانلي!E192</f>
        <v>سويس</v>
      </c>
      <c r="F3188" s="7" t="str">
        <f>اسوانلي!F192</f>
        <v>ممدوح</v>
      </c>
      <c r="G3188" s="7" t="str">
        <f>اسوانلي!G192</f>
        <v>هيكسيل</v>
      </c>
      <c r="H3188" s="6" t="s">
        <v>523</v>
      </c>
      <c r="I3188" s="6" t="s">
        <v>70</v>
      </c>
      <c r="J3188" s="6">
        <f>اسوانلي!K192</f>
        <v>0</v>
      </c>
      <c r="K3188" s="50"/>
      <c r="L3188" s="39">
        <f t="shared" si="98"/>
        <v>0</v>
      </c>
      <c r="M3188" s="39">
        <f t="shared" si="99"/>
        <v>0</v>
      </c>
    </row>
    <row r="3189" spans="1:13" ht="30" hidden="1" customHeight="1">
      <c r="A3189" s="6">
        <v>9</v>
      </c>
      <c r="B3189" s="4">
        <f>اسوانلي!B193</f>
        <v>44382</v>
      </c>
      <c r="C3189" s="37" t="str">
        <f>اسوانلي!C193</f>
        <v>ابراهيم محمد محمد</v>
      </c>
      <c r="D3189" s="7" t="str">
        <f>اسوانلي!D193</f>
        <v>7683/9589</v>
      </c>
      <c r="E3189" s="7" t="str">
        <f>اسوانلي!E193</f>
        <v>سويس</v>
      </c>
      <c r="F3189" s="68" t="str">
        <f>اسوانلي!F193</f>
        <v>الاخلاص</v>
      </c>
      <c r="G3189" s="7" t="str">
        <f>اسوانلي!G193</f>
        <v>هيكسيل</v>
      </c>
      <c r="H3189" s="6" t="s">
        <v>523</v>
      </c>
      <c r="I3189" s="6" t="s">
        <v>70</v>
      </c>
      <c r="J3189" s="6">
        <f>اسوانلي!K193</f>
        <v>0</v>
      </c>
      <c r="K3189" s="50"/>
      <c r="L3189" s="39">
        <f t="shared" si="98"/>
        <v>0</v>
      </c>
      <c r="M3189" s="39">
        <f t="shared" si="99"/>
        <v>0</v>
      </c>
    </row>
    <row r="3190" spans="1:13" ht="30" hidden="1" customHeight="1">
      <c r="A3190" s="6">
        <v>10</v>
      </c>
      <c r="B3190" s="4">
        <f>اسوانلي!B194</f>
        <v>44382</v>
      </c>
      <c r="C3190" s="37" t="str">
        <f>اسوانلي!C194</f>
        <v>عبده حمدينو عبدالعظيم</v>
      </c>
      <c r="D3190" s="7" t="str">
        <f>اسوانلي!D194</f>
        <v>4953/8284</v>
      </c>
      <c r="E3190" s="7" t="str">
        <f>اسوانلي!E194</f>
        <v>سويس</v>
      </c>
      <c r="F3190" s="7" t="str">
        <f>اسوانلي!F194</f>
        <v>عبيد</v>
      </c>
      <c r="G3190" s="7" t="str">
        <f>اسوانلي!G194</f>
        <v>شفت</v>
      </c>
      <c r="H3190" s="6" t="s">
        <v>523</v>
      </c>
      <c r="I3190" s="6" t="s">
        <v>70</v>
      </c>
      <c r="J3190" s="6">
        <f>اسوانلي!K194</f>
        <v>0</v>
      </c>
      <c r="K3190" s="50"/>
      <c r="L3190" s="39">
        <f t="shared" si="98"/>
        <v>0</v>
      </c>
      <c r="M3190" s="39">
        <f t="shared" si="99"/>
        <v>0</v>
      </c>
    </row>
    <row r="3191" spans="1:13" ht="30" hidden="1" customHeight="1">
      <c r="A3191" s="6">
        <v>6</v>
      </c>
      <c r="B3191" s="4">
        <f>اسوانلي!B195</f>
        <v>44383</v>
      </c>
      <c r="C3191" s="37" t="str">
        <f>اسوانلي!C195</f>
        <v>ياسر رابح</v>
      </c>
      <c r="D3191" s="7" t="str">
        <f>اسوانلي!D195</f>
        <v>9741/2756</v>
      </c>
      <c r="E3191" s="7" t="str">
        <f>اسوانلي!E195</f>
        <v>سويس</v>
      </c>
      <c r="F3191" s="7" t="str">
        <f>اسوانلي!F195</f>
        <v>مجدي</v>
      </c>
      <c r="G3191" s="7" t="str">
        <f>اسوانلي!G195</f>
        <v>هيكسيل</v>
      </c>
      <c r="H3191" s="6" t="s">
        <v>523</v>
      </c>
      <c r="I3191" s="6" t="s">
        <v>70</v>
      </c>
      <c r="J3191" s="6">
        <f>اسوانلي!K195</f>
        <v>0</v>
      </c>
      <c r="K3191" s="50"/>
      <c r="L3191" s="39">
        <f t="shared" si="98"/>
        <v>0</v>
      </c>
      <c r="M3191" s="39">
        <f t="shared" si="99"/>
        <v>0</v>
      </c>
    </row>
    <row r="3192" spans="1:13" ht="30" hidden="1" customHeight="1">
      <c r="A3192" s="6">
        <v>7</v>
      </c>
      <c r="B3192" s="4">
        <f>اسوانلي!B196</f>
        <v>44383</v>
      </c>
      <c r="C3192" s="37" t="str">
        <f>اسوانلي!C196</f>
        <v>وائل طارق</v>
      </c>
      <c r="D3192" s="7" t="str">
        <f>اسوانلي!D196</f>
        <v>9768/1956</v>
      </c>
      <c r="E3192" s="7" t="str">
        <f>اسوانلي!E196</f>
        <v>سويس</v>
      </c>
      <c r="F3192" s="7" t="str">
        <f>اسوانلي!F196</f>
        <v>مجدي</v>
      </c>
      <c r="G3192" s="7" t="str">
        <f>اسوانلي!G196</f>
        <v>هيكسيل</v>
      </c>
      <c r="H3192" s="6" t="s">
        <v>523</v>
      </c>
      <c r="I3192" s="6" t="s">
        <v>70</v>
      </c>
      <c r="J3192" s="6">
        <f>اسوانلي!K196</f>
        <v>0</v>
      </c>
      <c r="K3192" s="50"/>
      <c r="L3192" s="39">
        <f t="shared" si="98"/>
        <v>0</v>
      </c>
      <c r="M3192" s="39">
        <f t="shared" si="99"/>
        <v>0</v>
      </c>
    </row>
    <row r="3193" spans="1:13" ht="30" hidden="1" customHeight="1">
      <c r="A3193" s="6">
        <v>8</v>
      </c>
      <c r="B3193" s="4">
        <f>اسوانلي!B197</f>
        <v>44383</v>
      </c>
      <c r="C3193" s="37" t="str">
        <f>اسوانلي!C197</f>
        <v>بيتر نشات أنور</v>
      </c>
      <c r="D3193" s="7" t="str">
        <f>اسوانلي!D197</f>
        <v>5627/8462</v>
      </c>
      <c r="E3193" s="7" t="str">
        <f>اسوانلي!E197</f>
        <v>سويس</v>
      </c>
      <c r="F3193" s="7" t="str">
        <f>اسوانلي!F197</f>
        <v>مجدي</v>
      </c>
      <c r="G3193" s="7" t="str">
        <f>اسوانلي!G197</f>
        <v>العالمية</v>
      </c>
      <c r="H3193" s="6" t="s">
        <v>523</v>
      </c>
      <c r="I3193" s="6" t="s">
        <v>70</v>
      </c>
      <c r="J3193" s="6">
        <f>اسوانلي!K197</f>
        <v>0</v>
      </c>
      <c r="K3193" s="50"/>
      <c r="L3193" s="39">
        <f t="shared" si="98"/>
        <v>0</v>
      </c>
      <c r="M3193" s="39">
        <f t="shared" si="99"/>
        <v>0</v>
      </c>
    </row>
    <row r="3194" spans="1:13" ht="30" hidden="1" customHeight="1">
      <c r="A3194" s="6">
        <v>5</v>
      </c>
      <c r="B3194" s="4">
        <f>اسوانلي!B198</f>
        <v>44384</v>
      </c>
      <c r="C3194" s="37" t="str">
        <f>اسوانلي!C198</f>
        <v xml:space="preserve">محمد رشاد عبدالحفيظ </v>
      </c>
      <c r="D3194" s="7" t="str">
        <f>اسوانلي!D198</f>
        <v>8345/3964</v>
      </c>
      <c r="E3194" s="7" t="str">
        <f>اسوانلي!E198</f>
        <v>سويس</v>
      </c>
      <c r="F3194" s="7" t="str">
        <f>اسوانلي!F198</f>
        <v>مجدي</v>
      </c>
      <c r="G3194" s="7" t="str">
        <f>اسوانلي!G198</f>
        <v>العالمية</v>
      </c>
      <c r="H3194" s="6" t="s">
        <v>523</v>
      </c>
      <c r="I3194" s="6" t="s">
        <v>70</v>
      </c>
      <c r="J3194" s="6">
        <f>اسوانلي!K198</f>
        <v>0</v>
      </c>
      <c r="K3194" s="50"/>
      <c r="L3194" s="39">
        <f t="shared" si="98"/>
        <v>0</v>
      </c>
      <c r="M3194" s="39">
        <f t="shared" si="99"/>
        <v>0</v>
      </c>
    </row>
    <row r="3195" spans="1:13" ht="30" hidden="1" customHeight="1">
      <c r="A3195" s="6">
        <v>6</v>
      </c>
      <c r="B3195" s="4">
        <f>اسوانلي!B199</f>
        <v>44384</v>
      </c>
      <c r="C3195" s="37" t="str">
        <f>اسوانلي!C199</f>
        <v xml:space="preserve">عبدالرحيم ثابت </v>
      </c>
      <c r="D3195" s="7" t="str">
        <f>اسوانلي!D199</f>
        <v>3941/1458</v>
      </c>
      <c r="E3195" s="7" t="str">
        <f>اسوانلي!E199</f>
        <v>سويس</v>
      </c>
      <c r="F3195" s="7" t="str">
        <f>اسوانلي!F199</f>
        <v>مجدي</v>
      </c>
      <c r="G3195" s="7" t="str">
        <f>اسوانلي!G199</f>
        <v>العالمية</v>
      </c>
      <c r="H3195" s="6" t="s">
        <v>523</v>
      </c>
      <c r="I3195" s="6" t="s">
        <v>70</v>
      </c>
      <c r="J3195" s="6">
        <f>اسوانلي!K199</f>
        <v>0</v>
      </c>
      <c r="K3195" s="50"/>
      <c r="L3195" s="39">
        <f t="shared" si="98"/>
        <v>0</v>
      </c>
      <c r="M3195" s="39">
        <f t="shared" si="99"/>
        <v>0</v>
      </c>
    </row>
    <row r="3196" spans="1:13" ht="30" hidden="1" customHeight="1">
      <c r="A3196" s="6">
        <v>7</v>
      </c>
      <c r="B3196" s="4">
        <f>اسوانلي!B200</f>
        <v>44384</v>
      </c>
      <c r="C3196" s="37" t="str">
        <f>اسوانلي!C200</f>
        <v>ايمن رفعت</v>
      </c>
      <c r="D3196" s="7" t="str">
        <f>اسوانلي!D200</f>
        <v>8271/9253</v>
      </c>
      <c r="E3196" s="7" t="str">
        <f>اسوانلي!E200</f>
        <v>سويس</v>
      </c>
      <c r="F3196" s="7" t="str">
        <f>اسوانلي!F200</f>
        <v>مجدي</v>
      </c>
      <c r="G3196" s="7" t="str">
        <f>اسوانلي!G200</f>
        <v>هيكسيل</v>
      </c>
      <c r="H3196" s="6" t="s">
        <v>523</v>
      </c>
      <c r="I3196" s="6" t="s">
        <v>70</v>
      </c>
      <c r="J3196" s="6">
        <f>اسوانلي!K200</f>
        <v>0</v>
      </c>
      <c r="K3196" s="50"/>
      <c r="L3196" s="39">
        <f t="shared" si="98"/>
        <v>0</v>
      </c>
      <c r="M3196" s="39">
        <f t="shared" si="99"/>
        <v>0</v>
      </c>
    </row>
    <row r="3197" spans="1:13" ht="30" hidden="1" customHeight="1">
      <c r="A3197" s="6">
        <v>8</v>
      </c>
      <c r="B3197" s="4">
        <f>اسوانلي!B201</f>
        <v>44384</v>
      </c>
      <c r="C3197" s="37" t="str">
        <f>اسوانلي!C201</f>
        <v>سيد عطية علي</v>
      </c>
      <c r="D3197" s="7" t="str">
        <f>اسوانلي!D201</f>
        <v>2479/9235</v>
      </c>
      <c r="E3197" s="7" t="str">
        <f>اسوانلي!E201</f>
        <v>سويس</v>
      </c>
      <c r="F3197" s="7">
        <f>اسوانلي!F201</f>
        <v>0</v>
      </c>
      <c r="G3197" s="7" t="str">
        <f>اسوانلي!G201</f>
        <v>العالمية</v>
      </c>
      <c r="H3197" s="6" t="s">
        <v>523</v>
      </c>
      <c r="I3197" s="6" t="s">
        <v>70</v>
      </c>
      <c r="J3197" s="6">
        <f>اسوانلي!K201</f>
        <v>0</v>
      </c>
      <c r="K3197" s="50"/>
      <c r="L3197" s="39">
        <f t="shared" si="98"/>
        <v>0</v>
      </c>
      <c r="M3197" s="39">
        <f t="shared" si="99"/>
        <v>0</v>
      </c>
    </row>
    <row r="3198" spans="1:13" ht="30" hidden="1" customHeight="1">
      <c r="A3198" s="6">
        <v>9</v>
      </c>
      <c r="B3198" s="4">
        <f>اسوانلي!B202</f>
        <v>44384</v>
      </c>
      <c r="C3198" s="37" t="str">
        <f>اسوانلي!C202</f>
        <v>عبدالباري محي الدين</v>
      </c>
      <c r="D3198" s="7" t="str">
        <f>اسوانلي!D202</f>
        <v>7948/9423</v>
      </c>
      <c r="E3198" s="7" t="str">
        <f>اسوانلي!E202</f>
        <v>سويس</v>
      </c>
      <c r="F3198" s="7">
        <f>اسوانلي!F202</f>
        <v>0</v>
      </c>
      <c r="G3198" s="7" t="str">
        <f>اسوانلي!G202</f>
        <v>العالمية</v>
      </c>
      <c r="H3198" s="6" t="s">
        <v>523</v>
      </c>
      <c r="I3198" s="6" t="s">
        <v>70</v>
      </c>
      <c r="J3198" s="6">
        <f>اسوانلي!K202</f>
        <v>0</v>
      </c>
      <c r="K3198" s="50"/>
      <c r="L3198" s="39">
        <f t="shared" si="98"/>
        <v>0</v>
      </c>
      <c r="M3198" s="39">
        <f t="shared" si="99"/>
        <v>0</v>
      </c>
    </row>
    <row r="3199" spans="1:13" ht="30" hidden="1" customHeight="1">
      <c r="A3199" s="6">
        <v>13</v>
      </c>
      <c r="B3199" s="4">
        <f>اسوانلي!B203</f>
        <v>44385</v>
      </c>
      <c r="C3199" s="37" t="str">
        <f>اسوانلي!C203</f>
        <v>السيد عبدالسلام متولي</v>
      </c>
      <c r="D3199" s="7" t="str">
        <f>اسوانلي!D203</f>
        <v>6748/7368</v>
      </c>
      <c r="E3199" s="7" t="str">
        <f>اسوانلي!E203</f>
        <v>سويس</v>
      </c>
      <c r="F3199" s="7" t="str">
        <f>اسوانلي!F203</f>
        <v>مجدي</v>
      </c>
      <c r="G3199" s="7" t="str">
        <f>اسوانلي!G203</f>
        <v>العالمية</v>
      </c>
      <c r="H3199" s="6" t="s">
        <v>523</v>
      </c>
      <c r="I3199" s="6" t="s">
        <v>70</v>
      </c>
      <c r="J3199" s="6">
        <f>اسوانلي!K203</f>
        <v>0</v>
      </c>
      <c r="K3199" s="50"/>
      <c r="L3199" s="39">
        <f t="shared" si="98"/>
        <v>0</v>
      </c>
      <c r="M3199" s="39">
        <f t="shared" si="99"/>
        <v>0</v>
      </c>
    </row>
    <row r="3200" spans="1:13" ht="30" hidden="1" customHeight="1">
      <c r="A3200" s="6">
        <v>14</v>
      </c>
      <c r="B3200" s="4">
        <f>اسوانلي!B204</f>
        <v>44385</v>
      </c>
      <c r="C3200" s="37" t="str">
        <f>اسوانلي!C204</f>
        <v>ابراهيم محمد محمد</v>
      </c>
      <c r="D3200" s="7" t="str">
        <f>اسوانلي!D204</f>
        <v>9589/7683</v>
      </c>
      <c r="E3200" s="7" t="str">
        <f>اسوانلي!E204</f>
        <v>سويس</v>
      </c>
      <c r="F3200" s="7" t="str">
        <f>اسوانلي!F204</f>
        <v>الاخلاص</v>
      </c>
      <c r="G3200" s="7" t="str">
        <f>اسوانلي!G204</f>
        <v>هيكسيل</v>
      </c>
      <c r="H3200" s="6" t="s">
        <v>523</v>
      </c>
      <c r="I3200" s="6" t="s">
        <v>70</v>
      </c>
      <c r="J3200" s="6">
        <f>اسوانلي!K204</f>
        <v>500</v>
      </c>
      <c r="K3200" s="50"/>
      <c r="L3200" s="39">
        <f t="shared" si="98"/>
        <v>0</v>
      </c>
      <c r="M3200" s="39">
        <f t="shared" si="99"/>
        <v>0</v>
      </c>
    </row>
    <row r="3201" spans="1:13" ht="30" hidden="1" customHeight="1">
      <c r="A3201" s="6">
        <v>15</v>
      </c>
      <c r="B3201" s="4">
        <f>اسوانلي!B205</f>
        <v>44385</v>
      </c>
      <c r="C3201" s="37" t="str">
        <f>اسوانلي!C205</f>
        <v>محمد صلاح عبدالغني</v>
      </c>
      <c r="D3201" s="7" t="str">
        <f>اسوانلي!D205</f>
        <v>5826/1532</v>
      </c>
      <c r="E3201" s="7" t="str">
        <f>اسوانلي!E205</f>
        <v>سويس</v>
      </c>
      <c r="F3201" s="7" t="str">
        <f>اسوانلي!F205</f>
        <v>مجدي</v>
      </c>
      <c r="G3201" s="7" t="str">
        <f>اسوانلي!G205</f>
        <v>هيكسيل</v>
      </c>
      <c r="H3201" s="6" t="s">
        <v>523</v>
      </c>
      <c r="I3201" s="6" t="s">
        <v>70</v>
      </c>
      <c r="J3201" s="6">
        <f>اسوانلي!K205</f>
        <v>500</v>
      </c>
      <c r="K3201" s="50"/>
      <c r="L3201" s="39">
        <f t="shared" si="98"/>
        <v>0</v>
      </c>
      <c r="M3201" s="39">
        <f t="shared" si="99"/>
        <v>0</v>
      </c>
    </row>
    <row r="3202" spans="1:13" ht="30" hidden="1" customHeight="1">
      <c r="A3202" s="6">
        <v>16</v>
      </c>
      <c r="B3202" s="4">
        <f>اسوانلي!B206</f>
        <v>44385</v>
      </c>
      <c r="C3202" s="37" t="str">
        <f>اسوانلي!C206</f>
        <v>محمد حمدي رزق</v>
      </c>
      <c r="D3202" s="7" t="str">
        <f>اسوانلي!D206</f>
        <v>9964/1936</v>
      </c>
      <c r="E3202" s="7" t="str">
        <f>اسوانلي!E206</f>
        <v>سويس</v>
      </c>
      <c r="F3202" s="7" t="str">
        <f>اسوانلي!F206</f>
        <v>مجدي</v>
      </c>
      <c r="G3202" s="7" t="str">
        <f>اسوانلي!G206</f>
        <v>هيكسيل</v>
      </c>
      <c r="H3202" s="6" t="s">
        <v>523</v>
      </c>
      <c r="I3202" s="6" t="s">
        <v>70</v>
      </c>
      <c r="J3202" s="6">
        <f>اسوانلي!K206</f>
        <v>500</v>
      </c>
      <c r="K3202" s="50"/>
      <c r="L3202" s="39">
        <f t="shared" si="98"/>
        <v>0</v>
      </c>
      <c r="M3202" s="39">
        <f t="shared" si="99"/>
        <v>0</v>
      </c>
    </row>
    <row r="3203" spans="1:13" ht="30" hidden="1" customHeight="1">
      <c r="A3203" s="6">
        <v>7</v>
      </c>
      <c r="B3203" s="4">
        <f>اسوانلي!B207</f>
        <v>44386</v>
      </c>
      <c r="C3203" s="37" t="str">
        <f>اسوانلي!C207</f>
        <v>محمد احمد علي</v>
      </c>
      <c r="D3203" s="7" t="str">
        <f>اسوانلي!D207</f>
        <v>4598/7945</v>
      </c>
      <c r="E3203" s="7" t="str">
        <f>اسوانلي!E207</f>
        <v>سويس</v>
      </c>
      <c r="F3203" s="7" t="str">
        <f>اسوانلي!F207</f>
        <v>مجدي</v>
      </c>
      <c r="G3203" s="7" t="str">
        <f>اسوانلي!G207</f>
        <v>العالمية</v>
      </c>
      <c r="H3203" s="6" t="s">
        <v>523</v>
      </c>
      <c r="I3203" s="6" t="s">
        <v>70</v>
      </c>
      <c r="J3203" s="6">
        <f>اسوانلي!K207</f>
        <v>500</v>
      </c>
      <c r="K3203" s="50"/>
      <c r="L3203" s="39">
        <f t="shared" si="98"/>
        <v>0</v>
      </c>
      <c r="M3203" s="39">
        <f t="shared" si="99"/>
        <v>0</v>
      </c>
    </row>
    <row r="3204" spans="1:13" ht="30" hidden="1" customHeight="1">
      <c r="A3204" s="6">
        <v>8</v>
      </c>
      <c r="B3204" s="4">
        <f>اسوانلي!B208</f>
        <v>44386</v>
      </c>
      <c r="C3204" s="37" t="str">
        <f>اسوانلي!C208</f>
        <v>عبده حمدينو عبدالعظيم</v>
      </c>
      <c r="D3204" s="7" t="str">
        <f>اسوانلي!D208</f>
        <v>8284/4953</v>
      </c>
      <c r="E3204" s="7" t="str">
        <f>اسوانلي!E208</f>
        <v>سويس</v>
      </c>
      <c r="F3204" s="7" t="str">
        <f>اسوانلي!F208</f>
        <v>عبيد</v>
      </c>
      <c r="G3204" s="7" t="str">
        <f>اسوانلي!G208</f>
        <v>شفت</v>
      </c>
      <c r="H3204" s="6" t="s">
        <v>523</v>
      </c>
      <c r="I3204" s="6" t="s">
        <v>70</v>
      </c>
      <c r="J3204" s="6">
        <f>اسوانلي!K208</f>
        <v>500</v>
      </c>
      <c r="K3204" s="50"/>
      <c r="L3204" s="39">
        <f t="shared" si="98"/>
        <v>0</v>
      </c>
      <c r="M3204" s="39">
        <f t="shared" si="99"/>
        <v>0</v>
      </c>
    </row>
    <row r="3205" spans="1:13" ht="26.25" hidden="1" customHeight="1">
      <c r="A3205" s="6">
        <v>6</v>
      </c>
      <c r="B3205" s="4">
        <f>اسوانلي!B209</f>
        <v>44387</v>
      </c>
      <c r="C3205" s="37" t="str">
        <f>اسوانلي!C209</f>
        <v>ابراهيم عبده محمد</v>
      </c>
      <c r="D3205" s="7" t="str">
        <f>اسوانلي!D209</f>
        <v>9678/9526</v>
      </c>
      <c r="E3205" s="7" t="str">
        <f>اسوانلي!E209</f>
        <v>سويس</v>
      </c>
      <c r="F3205" s="68" t="str">
        <f>اسوانلي!F209</f>
        <v>مجدي</v>
      </c>
      <c r="G3205" s="68" t="str">
        <f>اسوانلي!G209</f>
        <v>هيكسيل</v>
      </c>
      <c r="H3205" s="6" t="s">
        <v>523</v>
      </c>
      <c r="I3205" s="6" t="s">
        <v>70</v>
      </c>
      <c r="J3205" s="6">
        <f>اسوانلي!K209</f>
        <v>500</v>
      </c>
      <c r="K3205" s="50"/>
      <c r="L3205" s="39">
        <f t="shared" ref="L3205:L3268" si="100">IF(AND(E3205="سويس",B3205=$I$1),1,0)</f>
        <v>0</v>
      </c>
      <c r="M3205" s="39">
        <f t="shared" ref="M3205:M3268" si="101">IF(AND(E3205="عاشر",B3205=$I$1),1,0)</f>
        <v>0</v>
      </c>
    </row>
    <row r="3206" spans="1:13" ht="26.25" hidden="1" customHeight="1">
      <c r="A3206" s="6">
        <v>7</v>
      </c>
      <c r="B3206" s="4">
        <f>اسوانلي!B210</f>
        <v>44387</v>
      </c>
      <c r="C3206" s="37" t="str">
        <f>اسوانلي!C210</f>
        <v>محمد نصر علي</v>
      </c>
      <c r="D3206" s="7" t="str">
        <f>اسوانلي!D210</f>
        <v>4312/4293</v>
      </c>
      <c r="E3206" s="7" t="str">
        <f>اسوانلي!E210</f>
        <v>سويس</v>
      </c>
      <c r="F3206" s="68" t="str">
        <f>اسوانلي!F210</f>
        <v>مجدي</v>
      </c>
      <c r="G3206" s="68" t="str">
        <f>اسوانلي!G210</f>
        <v>هيكسيل</v>
      </c>
      <c r="H3206" s="6" t="s">
        <v>523</v>
      </c>
      <c r="I3206" s="6" t="s">
        <v>70</v>
      </c>
      <c r="J3206" s="6">
        <f>اسوانلي!K210</f>
        <v>500</v>
      </c>
      <c r="K3206" s="50"/>
      <c r="L3206" s="39">
        <f t="shared" si="100"/>
        <v>0</v>
      </c>
      <c r="M3206" s="39">
        <f t="shared" si="101"/>
        <v>0</v>
      </c>
    </row>
    <row r="3207" spans="1:13" ht="26.25" hidden="1" customHeight="1">
      <c r="A3207" s="6">
        <v>8</v>
      </c>
      <c r="B3207" s="4">
        <f>اسوانلي!B211</f>
        <v>44387</v>
      </c>
      <c r="C3207" s="37" t="str">
        <f>اسوانلي!C211</f>
        <v>محمد صلاح محمد</v>
      </c>
      <c r="D3207" s="7" t="str">
        <f>اسوانلي!D211</f>
        <v>2732/7296</v>
      </c>
      <c r="E3207" s="7" t="str">
        <f>اسوانلي!E211</f>
        <v>سويس</v>
      </c>
      <c r="F3207" s="66" t="str">
        <f>اسوانلي!F211</f>
        <v>الاخلاص</v>
      </c>
      <c r="G3207" s="68" t="str">
        <f>اسوانلي!G211</f>
        <v>هيكسيل</v>
      </c>
      <c r="H3207" s="6" t="s">
        <v>523</v>
      </c>
      <c r="I3207" s="6" t="s">
        <v>70</v>
      </c>
      <c r="J3207" s="6">
        <f>اسوانلي!K211</f>
        <v>500</v>
      </c>
      <c r="K3207" s="50"/>
      <c r="L3207" s="39">
        <f t="shared" si="100"/>
        <v>0</v>
      </c>
      <c r="M3207" s="39">
        <f t="shared" si="101"/>
        <v>0</v>
      </c>
    </row>
    <row r="3208" spans="1:13" ht="26.25" hidden="1" customHeight="1">
      <c r="A3208" s="6">
        <v>9</v>
      </c>
      <c r="B3208" s="4">
        <f>اسوانلي!B212</f>
        <v>44387</v>
      </c>
      <c r="C3208" s="37" t="str">
        <f>اسوانلي!C212</f>
        <v>محمد ايمن عبده</v>
      </c>
      <c r="D3208" s="7" t="str">
        <f>اسوانلي!D212</f>
        <v>9144/1285</v>
      </c>
      <c r="E3208" s="7" t="str">
        <f>اسوانلي!E212</f>
        <v>سويس</v>
      </c>
      <c r="F3208" s="66" t="str">
        <f>اسوانلي!F212</f>
        <v>الاخلاص</v>
      </c>
      <c r="G3208" s="68" t="str">
        <f>اسوانلي!G212</f>
        <v>هيكسيل</v>
      </c>
      <c r="H3208" s="6" t="s">
        <v>523</v>
      </c>
      <c r="I3208" s="6" t="s">
        <v>70</v>
      </c>
      <c r="J3208" s="6">
        <f>اسوانلي!K212</f>
        <v>500</v>
      </c>
      <c r="K3208" s="50"/>
      <c r="L3208" s="39">
        <f t="shared" si="100"/>
        <v>0</v>
      </c>
      <c r="M3208" s="39">
        <f t="shared" si="101"/>
        <v>0</v>
      </c>
    </row>
    <row r="3209" spans="1:13" ht="26.25" hidden="1" customHeight="1">
      <c r="A3209" s="6">
        <v>10</v>
      </c>
      <c r="B3209" s="4">
        <f>اسوانلي!B213</f>
        <v>44387</v>
      </c>
      <c r="C3209" s="37" t="str">
        <f>اسوانلي!C213</f>
        <v>محمد رضا عوض</v>
      </c>
      <c r="D3209" s="7" t="str">
        <f>اسوانلي!D213</f>
        <v>7392/2938</v>
      </c>
      <c r="E3209" s="7" t="str">
        <f>اسوانلي!E213</f>
        <v>سويس</v>
      </c>
      <c r="F3209" s="66" t="str">
        <f>اسوانلي!F213</f>
        <v>الاخلاص</v>
      </c>
      <c r="G3209" s="68" t="str">
        <f>اسوانلي!G213</f>
        <v>هيكسيل</v>
      </c>
      <c r="H3209" s="6" t="s">
        <v>523</v>
      </c>
      <c r="I3209" s="6" t="s">
        <v>70</v>
      </c>
      <c r="J3209" s="6">
        <f>اسوانلي!K213</f>
        <v>500</v>
      </c>
      <c r="K3209" s="50"/>
      <c r="L3209" s="39">
        <f t="shared" si="100"/>
        <v>0</v>
      </c>
      <c r="M3209" s="39">
        <f t="shared" si="101"/>
        <v>0</v>
      </c>
    </row>
    <row r="3210" spans="1:13" ht="26.25" hidden="1" customHeight="1">
      <c r="A3210" s="6">
        <v>11</v>
      </c>
      <c r="B3210" s="4">
        <f>اسوانلي!B214</f>
        <v>44387</v>
      </c>
      <c r="C3210" s="37" t="str">
        <f>اسوانلي!C214</f>
        <v>اشرف ربيع محمد</v>
      </c>
      <c r="D3210" s="7" t="str">
        <f>اسوانلي!D214</f>
        <v>4596/8643</v>
      </c>
      <c r="E3210" s="7" t="str">
        <f>اسوانلي!E214</f>
        <v>سويس</v>
      </c>
      <c r="F3210" s="128" t="str">
        <f>اسوانلي!F214</f>
        <v>مصطفي بركات</v>
      </c>
      <c r="G3210" s="68" t="str">
        <f>اسوانلي!G214</f>
        <v>العالمية</v>
      </c>
      <c r="H3210" s="6" t="s">
        <v>523</v>
      </c>
      <c r="I3210" s="6" t="s">
        <v>70</v>
      </c>
      <c r="J3210" s="6">
        <f>اسوانلي!K214</f>
        <v>500</v>
      </c>
      <c r="K3210" s="50"/>
      <c r="L3210" s="39">
        <f t="shared" si="100"/>
        <v>0</v>
      </c>
      <c r="M3210" s="39">
        <f t="shared" si="101"/>
        <v>0</v>
      </c>
    </row>
    <row r="3211" spans="1:13" ht="26.25" hidden="1" customHeight="1">
      <c r="A3211" s="6">
        <v>12</v>
      </c>
      <c r="B3211" s="4">
        <f>اسوانلي!B215</f>
        <v>44387</v>
      </c>
      <c r="C3211" s="37" t="str">
        <f>اسوانلي!C215</f>
        <v>محمد السعيد عبدالعال</v>
      </c>
      <c r="D3211" s="7" t="str">
        <f>اسوانلي!D215</f>
        <v>9637/2465</v>
      </c>
      <c r="E3211" s="7" t="str">
        <f>اسوانلي!E215</f>
        <v>سويس</v>
      </c>
      <c r="F3211" s="66" t="str">
        <f>اسوانلي!F215</f>
        <v>مجدي</v>
      </c>
      <c r="G3211" s="68" t="str">
        <f>اسوانلي!G215</f>
        <v>العالمية</v>
      </c>
      <c r="H3211" s="6" t="s">
        <v>523</v>
      </c>
      <c r="I3211" s="6" t="s">
        <v>70</v>
      </c>
      <c r="J3211" s="6">
        <f>اسوانلي!K215</f>
        <v>500</v>
      </c>
      <c r="K3211" s="50"/>
      <c r="L3211" s="39">
        <f t="shared" si="100"/>
        <v>0</v>
      </c>
      <c r="M3211" s="39">
        <f t="shared" si="101"/>
        <v>0</v>
      </c>
    </row>
    <row r="3212" spans="1:13" ht="26.25" hidden="1" customHeight="1">
      <c r="A3212" s="6">
        <v>13</v>
      </c>
      <c r="B3212" s="4">
        <f>اسوانلي!B216</f>
        <v>44387</v>
      </c>
      <c r="C3212" s="37" t="str">
        <f>اسوانلي!C216</f>
        <v>طه السيد شحاتة</v>
      </c>
      <c r="D3212" s="7" t="str">
        <f>اسوانلي!D216</f>
        <v>4971/6571</v>
      </c>
      <c r="E3212" s="7" t="str">
        <f>اسوانلي!E216</f>
        <v>سويس</v>
      </c>
      <c r="F3212" s="7" t="str">
        <f>اسوانلي!F216</f>
        <v>مجدي</v>
      </c>
      <c r="G3212" s="7" t="str">
        <f>اسوانلي!G216</f>
        <v>هيكسيل</v>
      </c>
      <c r="H3212" s="6" t="s">
        <v>523</v>
      </c>
      <c r="I3212" s="6" t="s">
        <v>70</v>
      </c>
      <c r="J3212" s="6">
        <f>اسوانلي!K216</f>
        <v>500</v>
      </c>
      <c r="K3212" s="50"/>
      <c r="L3212" s="39">
        <f t="shared" si="100"/>
        <v>0</v>
      </c>
      <c r="M3212" s="39">
        <f t="shared" si="101"/>
        <v>0</v>
      </c>
    </row>
    <row r="3213" spans="1:13" ht="29.25" hidden="1" customHeight="1">
      <c r="A3213" s="6">
        <v>11</v>
      </c>
      <c r="B3213" s="4">
        <f>اسوانلي!B217</f>
        <v>44388</v>
      </c>
      <c r="C3213" s="37" t="str">
        <f>اسوانلي!C217</f>
        <v>احمد مصطفي علي</v>
      </c>
      <c r="D3213" s="7" t="str">
        <f>اسوانلي!D217</f>
        <v>5498/4198</v>
      </c>
      <c r="E3213" s="66" t="str">
        <f>اسوانلي!E217</f>
        <v>سويس</v>
      </c>
      <c r="F3213" s="66" t="str">
        <f>اسوانلي!F217</f>
        <v>مجدي</v>
      </c>
      <c r="G3213" s="66" t="str">
        <f>اسوانلي!G217</f>
        <v>العالمية</v>
      </c>
      <c r="H3213" s="6" t="s">
        <v>523</v>
      </c>
      <c r="I3213" s="6" t="s">
        <v>70</v>
      </c>
      <c r="J3213" s="6">
        <f>اسوانلي!K217</f>
        <v>500</v>
      </c>
      <c r="K3213" s="50"/>
      <c r="L3213" s="39">
        <f t="shared" si="100"/>
        <v>0</v>
      </c>
      <c r="M3213" s="39">
        <f t="shared" si="101"/>
        <v>0</v>
      </c>
    </row>
    <row r="3214" spans="1:13" ht="29.25" hidden="1" customHeight="1">
      <c r="A3214" s="6">
        <v>12</v>
      </c>
      <c r="B3214" s="4">
        <f>اسوانلي!B218</f>
        <v>44388</v>
      </c>
      <c r="C3214" s="67" t="str">
        <f>اسوانلي!C218</f>
        <v>اشرف سليمان عبدالوهاب</v>
      </c>
      <c r="D3214" s="7" t="str">
        <f>اسوانلي!D218</f>
        <v>2914/7336</v>
      </c>
      <c r="E3214" s="66" t="str">
        <f>اسوانلي!E218</f>
        <v>سويس</v>
      </c>
      <c r="F3214" s="66" t="str">
        <f>اسوانلي!F218</f>
        <v>مجدي</v>
      </c>
      <c r="G3214" s="66" t="str">
        <f>اسوانلي!G218</f>
        <v>العالمية</v>
      </c>
      <c r="H3214" s="6" t="s">
        <v>523</v>
      </c>
      <c r="I3214" s="6" t="s">
        <v>70</v>
      </c>
      <c r="J3214" s="6">
        <f>اسوانلي!K218</f>
        <v>500</v>
      </c>
      <c r="K3214" s="50"/>
      <c r="L3214" s="39">
        <f t="shared" si="100"/>
        <v>0</v>
      </c>
      <c r="M3214" s="39">
        <f t="shared" si="101"/>
        <v>0</v>
      </c>
    </row>
    <row r="3215" spans="1:13" ht="29.25" hidden="1" customHeight="1">
      <c r="A3215" s="6">
        <v>13</v>
      </c>
      <c r="B3215" s="4">
        <f>اسوانلي!B219</f>
        <v>44388</v>
      </c>
      <c r="C3215" s="37" t="str">
        <f>اسوانلي!C219</f>
        <v>ابرهيم محمد محمد</v>
      </c>
      <c r="D3215" s="7" t="str">
        <f>اسوانلي!D219</f>
        <v>7683/9589</v>
      </c>
      <c r="E3215" s="66" t="str">
        <f>اسوانلي!E219</f>
        <v>سويس</v>
      </c>
      <c r="F3215" s="66" t="str">
        <f>اسوانلي!F219</f>
        <v>الاخلاص</v>
      </c>
      <c r="G3215" s="66" t="str">
        <f>اسوانلي!G219</f>
        <v>هيكسيل</v>
      </c>
      <c r="H3215" s="6" t="s">
        <v>523</v>
      </c>
      <c r="I3215" s="6" t="s">
        <v>70</v>
      </c>
      <c r="J3215" s="6">
        <f>اسوانلي!K219</f>
        <v>500</v>
      </c>
      <c r="K3215" s="50"/>
      <c r="L3215" s="39">
        <f t="shared" si="100"/>
        <v>0</v>
      </c>
      <c r="M3215" s="39">
        <f t="shared" si="101"/>
        <v>0</v>
      </c>
    </row>
    <row r="3216" spans="1:13" ht="29.25" hidden="1" customHeight="1">
      <c r="A3216" s="6">
        <v>14</v>
      </c>
      <c r="B3216" s="4">
        <f>اسوانلي!B220</f>
        <v>44388</v>
      </c>
      <c r="C3216" s="37" t="str">
        <f>اسوانلي!C220</f>
        <v>السيد نعمان صادق</v>
      </c>
      <c r="D3216" s="7" t="str">
        <f>اسوانلي!D220</f>
        <v>9634/9765</v>
      </c>
      <c r="E3216" s="66" t="str">
        <f>اسوانلي!E220</f>
        <v>سويس</v>
      </c>
      <c r="F3216" s="66" t="str">
        <f>اسوانلي!F220</f>
        <v>مجدي</v>
      </c>
      <c r="G3216" s="66" t="str">
        <f>اسوانلي!G220</f>
        <v>هيكسيل</v>
      </c>
      <c r="H3216" s="6" t="s">
        <v>523</v>
      </c>
      <c r="I3216" s="6" t="s">
        <v>70</v>
      </c>
      <c r="J3216" s="6">
        <f>اسوانلي!K220</f>
        <v>500</v>
      </c>
      <c r="K3216" s="50"/>
      <c r="L3216" s="39">
        <f t="shared" si="100"/>
        <v>0</v>
      </c>
      <c r="M3216" s="39">
        <f t="shared" si="101"/>
        <v>0</v>
      </c>
    </row>
    <row r="3217" spans="1:13" ht="29.25" hidden="1" customHeight="1">
      <c r="A3217" s="6">
        <v>15</v>
      </c>
      <c r="B3217" s="4">
        <f>اسوانلي!B221</f>
        <v>44388</v>
      </c>
      <c r="C3217" s="37" t="str">
        <f>اسوانلي!C221</f>
        <v>عوض السيد وهبة</v>
      </c>
      <c r="D3217" s="7" t="str">
        <f>اسوانلي!D221</f>
        <v>7913/2843</v>
      </c>
      <c r="E3217" s="66" t="str">
        <f>اسوانلي!E221</f>
        <v>سويس</v>
      </c>
      <c r="F3217" s="66" t="str">
        <f>اسوانلي!F221</f>
        <v>مجدي</v>
      </c>
      <c r="G3217" s="66" t="str">
        <f>اسوانلي!G221</f>
        <v>هيكسيل</v>
      </c>
      <c r="H3217" s="6" t="s">
        <v>523</v>
      </c>
      <c r="I3217" s="6" t="s">
        <v>70</v>
      </c>
      <c r="J3217" s="6">
        <f>اسوانلي!K221</f>
        <v>500</v>
      </c>
      <c r="K3217" s="50"/>
      <c r="L3217" s="39">
        <f t="shared" si="100"/>
        <v>0</v>
      </c>
      <c r="M3217" s="39">
        <f t="shared" si="101"/>
        <v>0</v>
      </c>
    </row>
    <row r="3218" spans="1:13" ht="29.25" hidden="1" customHeight="1">
      <c r="A3218" s="6">
        <v>16</v>
      </c>
      <c r="B3218" s="4">
        <f>اسوانلي!B222</f>
        <v>44388</v>
      </c>
      <c r="C3218" s="37" t="str">
        <f>اسوانلي!C222</f>
        <v>احمد طايل بسيوني</v>
      </c>
      <c r="D3218" s="7" t="str">
        <f>اسوانلي!D222</f>
        <v>7628/1814</v>
      </c>
      <c r="E3218" s="66" t="str">
        <f>اسوانلي!E222</f>
        <v>سويس</v>
      </c>
      <c r="F3218" s="128" t="str">
        <f>اسوانلي!F222</f>
        <v>مصطفي بركات</v>
      </c>
      <c r="G3218" s="66" t="str">
        <f>اسوانلي!G222</f>
        <v>العالمية</v>
      </c>
      <c r="H3218" s="6" t="s">
        <v>523</v>
      </c>
      <c r="I3218" s="6" t="s">
        <v>70</v>
      </c>
      <c r="J3218" s="6">
        <f>اسوانلي!K222</f>
        <v>500</v>
      </c>
      <c r="K3218" s="50"/>
      <c r="L3218" s="39">
        <f t="shared" si="100"/>
        <v>0</v>
      </c>
      <c r="M3218" s="39">
        <f t="shared" si="101"/>
        <v>0</v>
      </c>
    </row>
    <row r="3219" spans="1:13" ht="30" hidden="1" customHeight="1">
      <c r="A3219" s="6">
        <v>6</v>
      </c>
      <c r="B3219" s="4">
        <f>اسوانلي!B223</f>
        <v>44389</v>
      </c>
      <c r="C3219" s="37" t="str">
        <f>اسوانلي!C223</f>
        <v>عبد حمدينو عبدالعظيم</v>
      </c>
      <c r="D3219" s="7" t="str">
        <f>اسوانلي!D223</f>
        <v>8284/4953</v>
      </c>
      <c r="E3219" s="7" t="str">
        <f>اسوانلي!E223</f>
        <v>سويس</v>
      </c>
      <c r="F3219" s="7" t="str">
        <f>اسوانلي!F223</f>
        <v>عبيد</v>
      </c>
      <c r="G3219" s="7" t="str">
        <f>اسوانلي!G223</f>
        <v>شفت</v>
      </c>
      <c r="H3219" s="6" t="s">
        <v>523</v>
      </c>
      <c r="I3219" s="6" t="s">
        <v>70</v>
      </c>
      <c r="J3219" s="6">
        <f>اسوانلي!K223</f>
        <v>500</v>
      </c>
      <c r="K3219" s="50"/>
      <c r="L3219" s="39">
        <f t="shared" si="100"/>
        <v>0</v>
      </c>
      <c r="M3219" s="39">
        <f t="shared" si="101"/>
        <v>0</v>
      </c>
    </row>
    <row r="3220" spans="1:13" ht="30" hidden="1" customHeight="1">
      <c r="A3220" s="6">
        <v>7</v>
      </c>
      <c r="B3220" s="4">
        <f>اسوانلي!B224</f>
        <v>44389</v>
      </c>
      <c r="C3220" s="37" t="str">
        <f>اسوانلي!C224</f>
        <v>مصطفي ابلال</v>
      </c>
      <c r="D3220" s="7" t="str">
        <f>اسوانلي!D224</f>
        <v>8157/8457</v>
      </c>
      <c r="E3220" s="7" t="str">
        <f>اسوانلي!E224</f>
        <v>سويس</v>
      </c>
      <c r="F3220" s="7" t="str">
        <f>اسوانلي!F224</f>
        <v>مجدي</v>
      </c>
      <c r="G3220" s="7" t="str">
        <f>اسوانلي!G224</f>
        <v>هيكسيل</v>
      </c>
      <c r="H3220" s="6" t="s">
        <v>523</v>
      </c>
      <c r="I3220" s="6" t="s">
        <v>70</v>
      </c>
      <c r="J3220" s="6">
        <f>اسوانلي!K224</f>
        <v>0</v>
      </c>
      <c r="K3220" s="50"/>
      <c r="L3220" s="39">
        <f t="shared" si="100"/>
        <v>0</v>
      </c>
      <c r="M3220" s="39">
        <f t="shared" si="101"/>
        <v>0</v>
      </c>
    </row>
    <row r="3221" spans="1:13" ht="30" customHeight="1">
      <c r="A3221" s="6">
        <v>218</v>
      </c>
      <c r="B3221" s="4">
        <f>اسوانلي!B225</f>
        <v>44390</v>
      </c>
      <c r="C3221" s="37" t="str">
        <f>اسوانلي!C225</f>
        <v>محمد رضا عوض</v>
      </c>
      <c r="D3221" s="7" t="str">
        <f>اسوانلي!D225</f>
        <v>2938/7392</v>
      </c>
      <c r="E3221" s="7" t="str">
        <f>اسوانلي!E225</f>
        <v>سويس</v>
      </c>
      <c r="F3221" s="7" t="str">
        <f>اسوانلي!F225</f>
        <v>الاخلاص</v>
      </c>
      <c r="G3221" s="7" t="str">
        <f>اسوانلي!G225</f>
        <v>هيكسيل</v>
      </c>
      <c r="H3221" s="6" t="s">
        <v>523</v>
      </c>
      <c r="I3221" s="6" t="s">
        <v>70</v>
      </c>
      <c r="J3221" s="6">
        <f>اسوانلي!K225</f>
        <v>0</v>
      </c>
      <c r="K3221" s="50"/>
      <c r="L3221" s="39">
        <f t="shared" si="100"/>
        <v>1</v>
      </c>
      <c r="M3221" s="39">
        <f t="shared" si="101"/>
        <v>0</v>
      </c>
    </row>
    <row r="3222" spans="1:13" ht="30" customHeight="1">
      <c r="A3222" s="6">
        <v>219</v>
      </c>
      <c r="B3222" s="4">
        <f>اسوانلي!B226</f>
        <v>44390</v>
      </c>
      <c r="C3222" s="37" t="str">
        <f>اسوانلي!C226</f>
        <v>السيد عطية علي</v>
      </c>
      <c r="D3222" s="7" t="str">
        <f>اسوانلي!D226</f>
        <v>2479/9235</v>
      </c>
      <c r="E3222" s="7" t="str">
        <f>اسوانلي!E226</f>
        <v>سويس</v>
      </c>
      <c r="F3222" s="7" t="str">
        <f>اسوانلي!F226</f>
        <v>مجدي</v>
      </c>
      <c r="G3222" s="7" t="str">
        <f>اسوانلي!G226</f>
        <v>العالمية</v>
      </c>
      <c r="H3222" s="6" t="s">
        <v>523</v>
      </c>
      <c r="I3222" s="6" t="s">
        <v>70</v>
      </c>
      <c r="J3222" s="6">
        <f>اسوانلي!K226</f>
        <v>0</v>
      </c>
      <c r="K3222" s="50"/>
      <c r="L3222" s="39">
        <f t="shared" si="100"/>
        <v>1</v>
      </c>
      <c r="M3222" s="39">
        <f t="shared" si="101"/>
        <v>0</v>
      </c>
    </row>
    <row r="3223" spans="1:13" ht="30" customHeight="1">
      <c r="A3223" s="6">
        <v>220</v>
      </c>
      <c r="B3223" s="4">
        <f>اسوانلي!B227</f>
        <v>44390</v>
      </c>
      <c r="C3223" s="37" t="str">
        <f>اسوانلي!C227</f>
        <v>محمد صلاح عبدالغني</v>
      </c>
      <c r="D3223" s="7" t="str">
        <f>اسوانلي!D227</f>
        <v>1532/5826</v>
      </c>
      <c r="E3223" s="7" t="str">
        <f>اسوانلي!E227</f>
        <v>سويس</v>
      </c>
      <c r="F3223" s="7" t="str">
        <f>اسوانلي!F227</f>
        <v>مجدي</v>
      </c>
      <c r="G3223" s="7" t="str">
        <f>اسوانلي!G227</f>
        <v>العالمية</v>
      </c>
      <c r="H3223" s="6" t="s">
        <v>523</v>
      </c>
      <c r="I3223" s="6" t="s">
        <v>70</v>
      </c>
      <c r="J3223" s="6">
        <f>اسوانلي!K227</f>
        <v>0</v>
      </c>
      <c r="K3223" s="50"/>
      <c r="L3223" s="39">
        <f t="shared" si="100"/>
        <v>1</v>
      </c>
      <c r="M3223" s="39">
        <f t="shared" si="101"/>
        <v>0</v>
      </c>
    </row>
    <row r="3224" spans="1:13" ht="30" customHeight="1">
      <c r="A3224" s="6">
        <v>221</v>
      </c>
      <c r="B3224" s="4">
        <f>اسوانلي!B228</f>
        <v>44390</v>
      </c>
      <c r="C3224" s="37" t="str">
        <f>اسوانلي!C228</f>
        <v>محمد حمدي رزق</v>
      </c>
      <c r="D3224" s="7" t="str">
        <f>اسوانلي!D228</f>
        <v>1936/9964</v>
      </c>
      <c r="E3224" s="7" t="str">
        <f>اسوانلي!E228</f>
        <v>سويس</v>
      </c>
      <c r="F3224" s="7" t="str">
        <f>اسوانلي!F228</f>
        <v>مجدي</v>
      </c>
      <c r="G3224" s="7" t="str">
        <f>اسوانلي!G228</f>
        <v>العالمية</v>
      </c>
      <c r="H3224" s="6" t="s">
        <v>523</v>
      </c>
      <c r="I3224" s="6" t="s">
        <v>70</v>
      </c>
      <c r="J3224" s="6">
        <f>اسوانلي!K228</f>
        <v>0</v>
      </c>
      <c r="K3224" s="50"/>
      <c r="L3224" s="39">
        <f t="shared" si="100"/>
        <v>1</v>
      </c>
      <c r="M3224" s="39">
        <f t="shared" si="101"/>
        <v>0</v>
      </c>
    </row>
    <row r="3225" spans="1:13" ht="30" hidden="1" customHeight="1">
      <c r="A3225" s="6">
        <v>222</v>
      </c>
      <c r="B3225" s="4">
        <f>اسوانلي!B229</f>
        <v>0</v>
      </c>
      <c r="C3225" s="37">
        <f>اسوانلي!C229</f>
        <v>0</v>
      </c>
      <c r="D3225" s="7">
        <f>اسوانلي!D229</f>
        <v>0</v>
      </c>
      <c r="E3225" s="7">
        <f>اسوانلي!E229</f>
        <v>0</v>
      </c>
      <c r="F3225" s="7">
        <f>اسوانلي!F229</f>
        <v>0</v>
      </c>
      <c r="G3225" s="7">
        <f>اسوانلي!G229</f>
        <v>0</v>
      </c>
      <c r="H3225" s="6" t="s">
        <v>523</v>
      </c>
      <c r="I3225" s="6" t="s">
        <v>70</v>
      </c>
      <c r="J3225" s="6">
        <f>اسوانلي!K229</f>
        <v>0</v>
      </c>
      <c r="K3225" s="50"/>
      <c r="L3225" s="39">
        <f t="shared" si="100"/>
        <v>0</v>
      </c>
      <c r="M3225" s="39">
        <f t="shared" si="101"/>
        <v>0</v>
      </c>
    </row>
    <row r="3226" spans="1:13" ht="30" hidden="1" customHeight="1">
      <c r="A3226" s="6">
        <v>223</v>
      </c>
      <c r="B3226" s="4">
        <f>اسوانلي!B230</f>
        <v>0</v>
      </c>
      <c r="C3226" s="37">
        <f>اسوانلي!C230</f>
        <v>0</v>
      </c>
      <c r="D3226" s="7">
        <f>اسوانلي!D230</f>
        <v>0</v>
      </c>
      <c r="E3226" s="7">
        <f>اسوانلي!E230</f>
        <v>0</v>
      </c>
      <c r="F3226" s="7">
        <f>اسوانلي!F230</f>
        <v>0</v>
      </c>
      <c r="G3226" s="7">
        <f>اسوانلي!G230</f>
        <v>0</v>
      </c>
      <c r="H3226" s="6" t="s">
        <v>523</v>
      </c>
      <c r="I3226" s="6" t="s">
        <v>70</v>
      </c>
      <c r="J3226" s="6">
        <f>اسوانلي!K230</f>
        <v>0</v>
      </c>
      <c r="K3226" s="50"/>
      <c r="L3226" s="39">
        <f t="shared" si="100"/>
        <v>0</v>
      </c>
      <c r="M3226" s="39">
        <f t="shared" si="101"/>
        <v>0</v>
      </c>
    </row>
    <row r="3227" spans="1:13" ht="30" hidden="1" customHeight="1">
      <c r="A3227" s="6">
        <v>224</v>
      </c>
      <c r="B3227" s="4">
        <f>اسوانلي!B231</f>
        <v>0</v>
      </c>
      <c r="C3227" s="37">
        <f>اسوانلي!C231</f>
        <v>0</v>
      </c>
      <c r="D3227" s="7">
        <f>اسوانلي!D231</f>
        <v>0</v>
      </c>
      <c r="E3227" s="7">
        <f>اسوانلي!E231</f>
        <v>0</v>
      </c>
      <c r="F3227" s="7">
        <f>اسوانلي!F231</f>
        <v>0</v>
      </c>
      <c r="G3227" s="7">
        <f>اسوانلي!G231</f>
        <v>0</v>
      </c>
      <c r="H3227" s="6" t="s">
        <v>523</v>
      </c>
      <c r="I3227" s="6" t="s">
        <v>70</v>
      </c>
      <c r="J3227" s="6">
        <f>اسوانلي!K231</f>
        <v>0</v>
      </c>
      <c r="K3227" s="50"/>
      <c r="L3227" s="39">
        <f t="shared" si="100"/>
        <v>0</v>
      </c>
      <c r="M3227" s="39">
        <f t="shared" si="101"/>
        <v>0</v>
      </c>
    </row>
    <row r="3228" spans="1:13" ht="30" hidden="1" customHeight="1">
      <c r="A3228" s="6">
        <v>225</v>
      </c>
      <c r="B3228" s="4">
        <f>اسوانلي!B232</f>
        <v>0</v>
      </c>
      <c r="C3228" s="37">
        <f>اسوانلي!C232</f>
        <v>0</v>
      </c>
      <c r="D3228" s="7">
        <f>اسوانلي!D232</f>
        <v>0</v>
      </c>
      <c r="E3228" s="7">
        <f>اسوانلي!E232</f>
        <v>0</v>
      </c>
      <c r="F3228" s="7">
        <f>اسوانلي!F232</f>
        <v>0</v>
      </c>
      <c r="G3228" s="7">
        <f>اسوانلي!G232</f>
        <v>0</v>
      </c>
      <c r="H3228" s="6" t="s">
        <v>523</v>
      </c>
      <c r="I3228" s="6" t="s">
        <v>70</v>
      </c>
      <c r="J3228" s="6">
        <f>اسوانلي!K232</f>
        <v>0</v>
      </c>
      <c r="K3228" s="50"/>
      <c r="L3228" s="39">
        <f t="shared" si="100"/>
        <v>0</v>
      </c>
      <c r="M3228" s="39">
        <f t="shared" si="101"/>
        <v>0</v>
      </c>
    </row>
    <row r="3229" spans="1:13" ht="30" hidden="1" customHeight="1">
      <c r="A3229" s="6">
        <v>226</v>
      </c>
      <c r="B3229" s="4">
        <f>اسوانلي!B233</f>
        <v>0</v>
      </c>
      <c r="C3229" s="37">
        <f>اسوانلي!C233</f>
        <v>0</v>
      </c>
      <c r="D3229" s="7">
        <f>اسوانلي!D233</f>
        <v>0</v>
      </c>
      <c r="E3229" s="7">
        <f>اسوانلي!E233</f>
        <v>0</v>
      </c>
      <c r="F3229" s="7">
        <f>اسوانلي!F233</f>
        <v>0</v>
      </c>
      <c r="G3229" s="7">
        <f>اسوانلي!G233</f>
        <v>0</v>
      </c>
      <c r="H3229" s="6" t="s">
        <v>523</v>
      </c>
      <c r="I3229" s="6" t="s">
        <v>70</v>
      </c>
      <c r="J3229" s="6">
        <f>اسوانلي!K233</f>
        <v>0</v>
      </c>
      <c r="K3229" s="50"/>
      <c r="L3229" s="39">
        <f t="shared" si="100"/>
        <v>0</v>
      </c>
      <c r="M3229" s="39">
        <f t="shared" si="101"/>
        <v>0</v>
      </c>
    </row>
    <row r="3230" spans="1:13" ht="30" hidden="1" customHeight="1">
      <c r="A3230" s="6">
        <v>227</v>
      </c>
      <c r="B3230" s="4">
        <f>اسوانلي!B234</f>
        <v>0</v>
      </c>
      <c r="C3230" s="37">
        <f>اسوانلي!C234</f>
        <v>0</v>
      </c>
      <c r="D3230" s="7">
        <f>اسوانلي!D234</f>
        <v>0</v>
      </c>
      <c r="E3230" s="7">
        <f>اسوانلي!E234</f>
        <v>0</v>
      </c>
      <c r="F3230" s="7">
        <f>اسوانلي!F234</f>
        <v>0</v>
      </c>
      <c r="G3230" s="7">
        <f>اسوانلي!G234</f>
        <v>0</v>
      </c>
      <c r="H3230" s="6" t="s">
        <v>523</v>
      </c>
      <c r="I3230" s="6" t="s">
        <v>70</v>
      </c>
      <c r="J3230" s="6">
        <f>اسوانلي!K234</f>
        <v>0</v>
      </c>
      <c r="K3230" s="50"/>
      <c r="L3230" s="39">
        <f t="shared" si="100"/>
        <v>0</v>
      </c>
      <c r="M3230" s="39">
        <f t="shared" si="101"/>
        <v>0</v>
      </c>
    </row>
    <row r="3231" spans="1:13" ht="30" hidden="1" customHeight="1">
      <c r="A3231" s="6">
        <v>228</v>
      </c>
      <c r="B3231" s="4">
        <f>اسوانلي!B235</f>
        <v>0</v>
      </c>
      <c r="C3231" s="37">
        <f>اسوانلي!C235</f>
        <v>0</v>
      </c>
      <c r="D3231" s="7">
        <f>اسوانلي!D235</f>
        <v>0</v>
      </c>
      <c r="E3231" s="7">
        <f>اسوانلي!E235</f>
        <v>0</v>
      </c>
      <c r="F3231" s="7">
        <f>اسوانلي!F235</f>
        <v>0</v>
      </c>
      <c r="G3231" s="7">
        <f>اسوانلي!G235</f>
        <v>0</v>
      </c>
      <c r="H3231" s="6" t="s">
        <v>523</v>
      </c>
      <c r="I3231" s="6" t="s">
        <v>70</v>
      </c>
      <c r="J3231" s="6">
        <f>اسوانلي!K235</f>
        <v>0</v>
      </c>
      <c r="K3231" s="50"/>
      <c r="L3231" s="39">
        <f t="shared" si="100"/>
        <v>0</v>
      </c>
      <c r="M3231" s="39">
        <f t="shared" si="101"/>
        <v>0</v>
      </c>
    </row>
    <row r="3232" spans="1:13" ht="30" hidden="1" customHeight="1">
      <c r="A3232" s="6">
        <v>229</v>
      </c>
      <c r="B3232" s="4">
        <f>اسوانلي!B236</f>
        <v>0</v>
      </c>
      <c r="C3232" s="37">
        <f>اسوانلي!C236</f>
        <v>0</v>
      </c>
      <c r="D3232" s="7">
        <f>اسوانلي!D236</f>
        <v>0</v>
      </c>
      <c r="E3232" s="7">
        <f>اسوانلي!E236</f>
        <v>0</v>
      </c>
      <c r="F3232" s="7">
        <f>اسوانلي!F236</f>
        <v>0</v>
      </c>
      <c r="G3232" s="7">
        <f>اسوانلي!G236</f>
        <v>0</v>
      </c>
      <c r="H3232" s="6" t="s">
        <v>523</v>
      </c>
      <c r="I3232" s="6" t="s">
        <v>70</v>
      </c>
      <c r="J3232" s="6">
        <f>اسوانلي!K236</f>
        <v>0</v>
      </c>
      <c r="K3232" s="50"/>
      <c r="L3232" s="39">
        <f t="shared" si="100"/>
        <v>0</v>
      </c>
      <c r="M3232" s="39">
        <f t="shared" si="101"/>
        <v>0</v>
      </c>
    </row>
    <row r="3233" spans="1:13" ht="30" hidden="1" customHeight="1">
      <c r="A3233" s="6">
        <v>230</v>
      </c>
      <c r="B3233" s="4">
        <f>اسوانلي!B237</f>
        <v>0</v>
      </c>
      <c r="C3233" s="37">
        <f>اسوانلي!C237</f>
        <v>0</v>
      </c>
      <c r="D3233" s="7">
        <f>اسوانلي!D237</f>
        <v>0</v>
      </c>
      <c r="E3233" s="7">
        <f>اسوانلي!E237</f>
        <v>0</v>
      </c>
      <c r="F3233" s="7">
        <f>اسوانلي!F237</f>
        <v>0</v>
      </c>
      <c r="G3233" s="7">
        <f>اسوانلي!G237</f>
        <v>0</v>
      </c>
      <c r="H3233" s="6" t="s">
        <v>523</v>
      </c>
      <c r="I3233" s="6" t="s">
        <v>70</v>
      </c>
      <c r="J3233" s="6">
        <f>اسوانلي!K237</f>
        <v>0</v>
      </c>
      <c r="K3233" s="50"/>
      <c r="L3233" s="39">
        <f t="shared" si="100"/>
        <v>0</v>
      </c>
      <c r="M3233" s="39">
        <f t="shared" si="101"/>
        <v>0</v>
      </c>
    </row>
    <row r="3234" spans="1:13" ht="30" hidden="1" customHeight="1">
      <c r="A3234" s="6">
        <v>231</v>
      </c>
      <c r="B3234" s="4">
        <f>اسوانلي!B238</f>
        <v>0</v>
      </c>
      <c r="C3234" s="37">
        <f>اسوانلي!C238</f>
        <v>0</v>
      </c>
      <c r="D3234" s="7">
        <f>اسوانلي!D238</f>
        <v>0</v>
      </c>
      <c r="E3234" s="7">
        <f>اسوانلي!E238</f>
        <v>0</v>
      </c>
      <c r="F3234" s="7">
        <f>اسوانلي!F238</f>
        <v>0</v>
      </c>
      <c r="G3234" s="7">
        <f>اسوانلي!G238</f>
        <v>0</v>
      </c>
      <c r="H3234" s="6" t="s">
        <v>523</v>
      </c>
      <c r="I3234" s="6" t="s">
        <v>70</v>
      </c>
      <c r="J3234" s="6">
        <f>اسوانلي!K238</f>
        <v>0</v>
      </c>
      <c r="K3234" s="50"/>
      <c r="L3234" s="39">
        <f t="shared" si="100"/>
        <v>0</v>
      </c>
      <c r="M3234" s="39">
        <f t="shared" si="101"/>
        <v>0</v>
      </c>
    </row>
    <row r="3235" spans="1:13" ht="30" hidden="1" customHeight="1">
      <c r="A3235" s="6">
        <v>232</v>
      </c>
      <c r="B3235" s="4">
        <f>اسوانلي!B239</f>
        <v>0</v>
      </c>
      <c r="C3235" s="37">
        <f>اسوانلي!C239</f>
        <v>0</v>
      </c>
      <c r="D3235" s="7">
        <f>اسوانلي!D239</f>
        <v>0</v>
      </c>
      <c r="E3235" s="7">
        <f>اسوانلي!E239</f>
        <v>0</v>
      </c>
      <c r="F3235" s="7">
        <f>اسوانلي!F239</f>
        <v>0</v>
      </c>
      <c r="G3235" s="7">
        <f>اسوانلي!G239</f>
        <v>0</v>
      </c>
      <c r="H3235" s="6" t="s">
        <v>523</v>
      </c>
      <c r="I3235" s="6" t="s">
        <v>70</v>
      </c>
      <c r="J3235" s="6">
        <f>اسوانلي!K239</f>
        <v>0</v>
      </c>
      <c r="K3235" s="50"/>
      <c r="L3235" s="39">
        <f t="shared" si="100"/>
        <v>0</v>
      </c>
      <c r="M3235" s="39">
        <f t="shared" si="101"/>
        <v>0</v>
      </c>
    </row>
    <row r="3236" spans="1:13" ht="30" hidden="1" customHeight="1">
      <c r="A3236" s="6">
        <v>233</v>
      </c>
      <c r="B3236" s="4">
        <f>اسوانلي!B240</f>
        <v>0</v>
      </c>
      <c r="C3236" s="37">
        <f>اسوانلي!C240</f>
        <v>0</v>
      </c>
      <c r="D3236" s="7">
        <f>اسوانلي!D240</f>
        <v>0</v>
      </c>
      <c r="E3236" s="7">
        <f>اسوانلي!E240</f>
        <v>0</v>
      </c>
      <c r="F3236" s="7">
        <f>اسوانلي!F240</f>
        <v>0</v>
      </c>
      <c r="G3236" s="7">
        <f>اسوانلي!G240</f>
        <v>0</v>
      </c>
      <c r="H3236" s="6" t="s">
        <v>523</v>
      </c>
      <c r="I3236" s="6" t="s">
        <v>70</v>
      </c>
      <c r="J3236" s="6">
        <f>اسوانلي!K240</f>
        <v>0</v>
      </c>
      <c r="K3236" s="50"/>
      <c r="L3236" s="39">
        <f t="shared" si="100"/>
        <v>0</v>
      </c>
      <c r="M3236" s="39">
        <f t="shared" si="101"/>
        <v>0</v>
      </c>
    </row>
    <row r="3237" spans="1:13" ht="30" hidden="1" customHeight="1">
      <c r="A3237" s="6">
        <v>234</v>
      </c>
      <c r="B3237" s="4">
        <f>اسوانلي!B241</f>
        <v>0</v>
      </c>
      <c r="C3237" s="37">
        <f>اسوانلي!C241</f>
        <v>0</v>
      </c>
      <c r="D3237" s="7">
        <f>اسوانلي!D241</f>
        <v>0</v>
      </c>
      <c r="E3237" s="7">
        <f>اسوانلي!E241</f>
        <v>0</v>
      </c>
      <c r="F3237" s="7">
        <f>اسوانلي!F241</f>
        <v>0</v>
      </c>
      <c r="G3237" s="7">
        <f>اسوانلي!G241</f>
        <v>0</v>
      </c>
      <c r="H3237" s="6" t="s">
        <v>523</v>
      </c>
      <c r="I3237" s="6" t="s">
        <v>70</v>
      </c>
      <c r="J3237" s="6">
        <f>اسوانلي!K241</f>
        <v>0</v>
      </c>
      <c r="K3237" s="50"/>
      <c r="L3237" s="39">
        <f t="shared" si="100"/>
        <v>0</v>
      </c>
      <c r="M3237" s="39">
        <f t="shared" si="101"/>
        <v>0</v>
      </c>
    </row>
    <row r="3238" spans="1:13" ht="30" hidden="1" customHeight="1">
      <c r="A3238" s="6">
        <v>235</v>
      </c>
      <c r="B3238" s="4">
        <f>اسوانلي!B242</f>
        <v>0</v>
      </c>
      <c r="C3238" s="37">
        <f>اسوانلي!C242</f>
        <v>0</v>
      </c>
      <c r="D3238" s="7">
        <f>اسوانلي!D242</f>
        <v>0</v>
      </c>
      <c r="E3238" s="7">
        <f>اسوانلي!E242</f>
        <v>0</v>
      </c>
      <c r="F3238" s="7">
        <f>اسوانلي!F242</f>
        <v>0</v>
      </c>
      <c r="G3238" s="7">
        <f>اسوانلي!G242</f>
        <v>0</v>
      </c>
      <c r="H3238" s="6" t="s">
        <v>523</v>
      </c>
      <c r="I3238" s="6" t="s">
        <v>70</v>
      </c>
      <c r="J3238" s="6">
        <f>اسوانلي!K242</f>
        <v>0</v>
      </c>
      <c r="K3238" s="50"/>
      <c r="L3238" s="39">
        <f t="shared" si="100"/>
        <v>0</v>
      </c>
      <c r="M3238" s="39">
        <f t="shared" si="101"/>
        <v>0</v>
      </c>
    </row>
    <row r="3239" spans="1:13" ht="30" hidden="1" customHeight="1">
      <c r="A3239" s="6">
        <v>236</v>
      </c>
      <c r="B3239" s="4">
        <f>اسوانلي!B243</f>
        <v>0</v>
      </c>
      <c r="C3239" s="37">
        <f>اسوانلي!C243</f>
        <v>0</v>
      </c>
      <c r="D3239" s="7">
        <f>اسوانلي!D243</f>
        <v>0</v>
      </c>
      <c r="E3239" s="7">
        <f>اسوانلي!E243</f>
        <v>0</v>
      </c>
      <c r="F3239" s="7">
        <f>اسوانلي!F243</f>
        <v>0</v>
      </c>
      <c r="G3239" s="7">
        <f>اسوانلي!G243</f>
        <v>0</v>
      </c>
      <c r="H3239" s="6" t="s">
        <v>523</v>
      </c>
      <c r="I3239" s="6" t="s">
        <v>70</v>
      </c>
      <c r="J3239" s="6">
        <f>اسوانلي!K243</f>
        <v>0</v>
      </c>
      <c r="K3239" s="50"/>
      <c r="L3239" s="39">
        <f t="shared" si="100"/>
        <v>0</v>
      </c>
      <c r="M3239" s="39">
        <f t="shared" si="101"/>
        <v>0</v>
      </c>
    </row>
    <row r="3240" spans="1:13" ht="30" hidden="1" customHeight="1">
      <c r="A3240" s="6">
        <v>237</v>
      </c>
      <c r="B3240" s="4">
        <f>اسوانلي!B244</f>
        <v>0</v>
      </c>
      <c r="C3240" s="37">
        <f>اسوانلي!C244</f>
        <v>0</v>
      </c>
      <c r="D3240" s="7">
        <f>اسوانلي!D244</f>
        <v>0</v>
      </c>
      <c r="E3240" s="7">
        <f>اسوانلي!E244</f>
        <v>0</v>
      </c>
      <c r="F3240" s="7">
        <f>اسوانلي!F244</f>
        <v>0</v>
      </c>
      <c r="G3240" s="7">
        <f>اسوانلي!G244</f>
        <v>0</v>
      </c>
      <c r="H3240" s="6" t="s">
        <v>523</v>
      </c>
      <c r="I3240" s="6" t="s">
        <v>70</v>
      </c>
      <c r="J3240" s="6">
        <f>اسوانلي!K244</f>
        <v>0</v>
      </c>
      <c r="K3240" s="50"/>
      <c r="L3240" s="39">
        <f t="shared" si="100"/>
        <v>0</v>
      </c>
      <c r="M3240" s="39">
        <f t="shared" si="101"/>
        <v>0</v>
      </c>
    </row>
    <row r="3241" spans="1:13" ht="30" hidden="1" customHeight="1">
      <c r="A3241" s="6">
        <v>238</v>
      </c>
      <c r="B3241" s="4">
        <f>اسوانلي!B245</f>
        <v>0</v>
      </c>
      <c r="C3241" s="37">
        <f>اسوانلي!C245</f>
        <v>0</v>
      </c>
      <c r="D3241" s="7">
        <f>اسوانلي!D245</f>
        <v>0</v>
      </c>
      <c r="E3241" s="7">
        <f>اسوانلي!E245</f>
        <v>0</v>
      </c>
      <c r="F3241" s="7">
        <f>اسوانلي!F245</f>
        <v>0</v>
      </c>
      <c r="G3241" s="7">
        <f>اسوانلي!G245</f>
        <v>0</v>
      </c>
      <c r="H3241" s="6" t="s">
        <v>523</v>
      </c>
      <c r="I3241" s="6" t="s">
        <v>70</v>
      </c>
      <c r="J3241" s="6">
        <f>اسوانلي!K245</f>
        <v>0</v>
      </c>
      <c r="K3241" s="50"/>
      <c r="L3241" s="39">
        <f t="shared" si="100"/>
        <v>0</v>
      </c>
      <c r="M3241" s="39">
        <f t="shared" si="101"/>
        <v>0</v>
      </c>
    </row>
    <row r="3242" spans="1:13" ht="30" hidden="1" customHeight="1">
      <c r="A3242" s="6">
        <v>239</v>
      </c>
      <c r="B3242" s="4">
        <f>اسوانلي!B246</f>
        <v>0</v>
      </c>
      <c r="C3242" s="37">
        <f>اسوانلي!C246</f>
        <v>0</v>
      </c>
      <c r="D3242" s="7">
        <f>اسوانلي!D246</f>
        <v>0</v>
      </c>
      <c r="E3242" s="7">
        <f>اسوانلي!E246</f>
        <v>0</v>
      </c>
      <c r="F3242" s="7">
        <f>اسوانلي!F246</f>
        <v>0</v>
      </c>
      <c r="G3242" s="7">
        <f>اسوانلي!G246</f>
        <v>0</v>
      </c>
      <c r="H3242" s="6" t="s">
        <v>523</v>
      </c>
      <c r="I3242" s="6" t="s">
        <v>70</v>
      </c>
      <c r="J3242" s="6">
        <f>اسوانلي!K246</f>
        <v>0</v>
      </c>
      <c r="K3242" s="50"/>
      <c r="L3242" s="39">
        <f t="shared" si="100"/>
        <v>0</v>
      </c>
      <c r="M3242" s="39">
        <f t="shared" si="101"/>
        <v>0</v>
      </c>
    </row>
    <row r="3243" spans="1:13" ht="30" hidden="1" customHeight="1">
      <c r="A3243" s="6">
        <v>240</v>
      </c>
      <c r="B3243" s="4">
        <f>اسوانلي!B247</f>
        <v>0</v>
      </c>
      <c r="C3243" s="37">
        <f>اسوانلي!C247</f>
        <v>0</v>
      </c>
      <c r="D3243" s="7">
        <f>اسوانلي!D247</f>
        <v>0</v>
      </c>
      <c r="E3243" s="7">
        <f>اسوانلي!E247</f>
        <v>0</v>
      </c>
      <c r="F3243" s="7">
        <f>اسوانلي!F247</f>
        <v>0</v>
      </c>
      <c r="G3243" s="7">
        <f>اسوانلي!G247</f>
        <v>0</v>
      </c>
      <c r="H3243" s="6" t="s">
        <v>523</v>
      </c>
      <c r="I3243" s="6" t="s">
        <v>70</v>
      </c>
      <c r="J3243" s="6">
        <f>اسوانلي!K247</f>
        <v>0</v>
      </c>
      <c r="K3243" s="50"/>
      <c r="L3243" s="39">
        <f t="shared" si="100"/>
        <v>0</v>
      </c>
      <c r="M3243" s="39">
        <f t="shared" si="101"/>
        <v>0</v>
      </c>
    </row>
    <row r="3244" spans="1:13" ht="30" hidden="1" customHeight="1">
      <c r="A3244" s="6">
        <v>241</v>
      </c>
      <c r="B3244" s="4">
        <f>اسوانلي!B248</f>
        <v>0</v>
      </c>
      <c r="C3244" s="37">
        <f>اسوانلي!C248</f>
        <v>0</v>
      </c>
      <c r="D3244" s="7">
        <f>اسوانلي!D248</f>
        <v>0</v>
      </c>
      <c r="E3244" s="7">
        <f>اسوانلي!E248</f>
        <v>0</v>
      </c>
      <c r="F3244" s="7">
        <f>اسوانلي!F248</f>
        <v>0</v>
      </c>
      <c r="G3244" s="7">
        <f>اسوانلي!G248</f>
        <v>0</v>
      </c>
      <c r="H3244" s="6" t="s">
        <v>523</v>
      </c>
      <c r="I3244" s="6" t="s">
        <v>70</v>
      </c>
      <c r="J3244" s="6">
        <f>اسوانلي!K248</f>
        <v>0</v>
      </c>
      <c r="K3244" s="50"/>
      <c r="L3244" s="39">
        <f t="shared" si="100"/>
        <v>0</v>
      </c>
      <c r="M3244" s="39">
        <f t="shared" si="101"/>
        <v>0</v>
      </c>
    </row>
    <row r="3245" spans="1:13" ht="30" hidden="1" customHeight="1">
      <c r="A3245" s="6">
        <v>242</v>
      </c>
      <c r="B3245" s="4">
        <f>اسوانلي!B249</f>
        <v>0</v>
      </c>
      <c r="C3245" s="37">
        <f>اسوانلي!C249</f>
        <v>0</v>
      </c>
      <c r="D3245" s="7">
        <f>اسوانلي!D249</f>
        <v>0</v>
      </c>
      <c r="E3245" s="7">
        <f>اسوانلي!E249</f>
        <v>0</v>
      </c>
      <c r="F3245" s="7">
        <f>اسوانلي!F249</f>
        <v>0</v>
      </c>
      <c r="G3245" s="7">
        <f>اسوانلي!G249</f>
        <v>0</v>
      </c>
      <c r="H3245" s="6" t="s">
        <v>523</v>
      </c>
      <c r="I3245" s="6" t="s">
        <v>70</v>
      </c>
      <c r="J3245" s="6">
        <f>اسوانلي!K249</f>
        <v>0</v>
      </c>
      <c r="K3245" s="50"/>
      <c r="L3245" s="39">
        <f t="shared" si="100"/>
        <v>0</v>
      </c>
      <c r="M3245" s="39">
        <f t="shared" si="101"/>
        <v>0</v>
      </c>
    </row>
    <row r="3246" spans="1:13" ht="30" hidden="1" customHeight="1">
      <c r="A3246" s="6">
        <v>243</v>
      </c>
      <c r="B3246" s="4">
        <f>اسوانلي!B250</f>
        <v>0</v>
      </c>
      <c r="C3246" s="37">
        <f>اسوانلي!C250</f>
        <v>0</v>
      </c>
      <c r="D3246" s="7">
        <f>اسوانلي!D250</f>
        <v>0</v>
      </c>
      <c r="E3246" s="7">
        <f>اسوانلي!E250</f>
        <v>0</v>
      </c>
      <c r="F3246" s="7">
        <f>اسوانلي!F250</f>
        <v>0</v>
      </c>
      <c r="G3246" s="7">
        <f>اسوانلي!G250</f>
        <v>0</v>
      </c>
      <c r="H3246" s="6" t="s">
        <v>523</v>
      </c>
      <c r="I3246" s="6" t="s">
        <v>70</v>
      </c>
      <c r="J3246" s="6">
        <f>اسوانلي!K250</f>
        <v>0</v>
      </c>
      <c r="K3246" s="50"/>
      <c r="L3246" s="39">
        <f t="shared" si="100"/>
        <v>0</v>
      </c>
      <c r="M3246" s="39">
        <f t="shared" si="101"/>
        <v>0</v>
      </c>
    </row>
    <row r="3247" spans="1:13" ht="30" hidden="1" customHeight="1">
      <c r="A3247" s="6">
        <v>244</v>
      </c>
      <c r="B3247" s="4">
        <f>اسوانلي!B251</f>
        <v>0</v>
      </c>
      <c r="C3247" s="37">
        <f>اسوانلي!C251</f>
        <v>0</v>
      </c>
      <c r="D3247" s="7">
        <f>اسوانلي!D251</f>
        <v>0</v>
      </c>
      <c r="E3247" s="7">
        <f>اسوانلي!E251</f>
        <v>0</v>
      </c>
      <c r="F3247" s="7">
        <f>اسوانلي!F251</f>
        <v>0</v>
      </c>
      <c r="G3247" s="7">
        <f>اسوانلي!G251</f>
        <v>0</v>
      </c>
      <c r="H3247" s="6" t="s">
        <v>523</v>
      </c>
      <c r="I3247" s="6" t="s">
        <v>70</v>
      </c>
      <c r="J3247" s="6">
        <f>اسوانلي!K251</f>
        <v>0</v>
      </c>
      <c r="K3247" s="50"/>
      <c r="L3247" s="39">
        <f t="shared" si="100"/>
        <v>0</v>
      </c>
      <c r="M3247" s="39">
        <f t="shared" si="101"/>
        <v>0</v>
      </c>
    </row>
    <row r="3248" spans="1:13" ht="30" hidden="1" customHeight="1">
      <c r="A3248" s="6">
        <v>245</v>
      </c>
      <c r="B3248" s="4">
        <f>اسوانلي!B252</f>
        <v>0</v>
      </c>
      <c r="C3248" s="37">
        <f>اسوانلي!C252</f>
        <v>0</v>
      </c>
      <c r="D3248" s="7">
        <f>اسوانلي!D252</f>
        <v>0</v>
      </c>
      <c r="E3248" s="7">
        <f>اسوانلي!E252</f>
        <v>0</v>
      </c>
      <c r="F3248" s="7">
        <f>اسوانلي!F252</f>
        <v>0</v>
      </c>
      <c r="G3248" s="7">
        <f>اسوانلي!G252</f>
        <v>0</v>
      </c>
      <c r="H3248" s="6" t="s">
        <v>523</v>
      </c>
      <c r="I3248" s="6" t="s">
        <v>70</v>
      </c>
      <c r="J3248" s="6">
        <f>اسوانلي!K252</f>
        <v>0</v>
      </c>
      <c r="K3248" s="50"/>
      <c r="L3248" s="39">
        <f t="shared" si="100"/>
        <v>0</v>
      </c>
      <c r="M3248" s="39">
        <f t="shared" si="101"/>
        <v>0</v>
      </c>
    </row>
    <row r="3249" spans="1:13" ht="30" hidden="1" customHeight="1">
      <c r="A3249" s="6">
        <v>246</v>
      </c>
      <c r="B3249" s="4">
        <f>اسوانلي!B253</f>
        <v>0</v>
      </c>
      <c r="C3249" s="37">
        <f>اسوانلي!C253</f>
        <v>0</v>
      </c>
      <c r="D3249" s="7">
        <f>اسوانلي!D253</f>
        <v>0</v>
      </c>
      <c r="E3249" s="7">
        <f>اسوانلي!E253</f>
        <v>0</v>
      </c>
      <c r="F3249" s="7">
        <f>اسوانلي!F253</f>
        <v>0</v>
      </c>
      <c r="G3249" s="7">
        <f>اسوانلي!G253</f>
        <v>0</v>
      </c>
      <c r="H3249" s="6" t="s">
        <v>523</v>
      </c>
      <c r="I3249" s="6" t="s">
        <v>70</v>
      </c>
      <c r="J3249" s="6">
        <f>اسوانلي!K253</f>
        <v>0</v>
      </c>
      <c r="K3249" s="50"/>
      <c r="L3249" s="39">
        <f t="shared" si="100"/>
        <v>0</v>
      </c>
      <c r="M3249" s="39">
        <f t="shared" si="101"/>
        <v>0</v>
      </c>
    </row>
    <row r="3250" spans="1:13" ht="30" hidden="1" customHeight="1">
      <c r="A3250" s="6">
        <v>247</v>
      </c>
      <c r="B3250" s="4">
        <f>اسوانلي!B254</f>
        <v>0</v>
      </c>
      <c r="C3250" s="37">
        <f>اسوانلي!C254</f>
        <v>0</v>
      </c>
      <c r="D3250" s="7">
        <f>اسوانلي!D254</f>
        <v>0</v>
      </c>
      <c r="E3250" s="7">
        <f>اسوانلي!E254</f>
        <v>0</v>
      </c>
      <c r="F3250" s="7">
        <f>اسوانلي!F254</f>
        <v>0</v>
      </c>
      <c r="G3250" s="7">
        <f>اسوانلي!G254</f>
        <v>0</v>
      </c>
      <c r="H3250" s="6" t="s">
        <v>523</v>
      </c>
      <c r="I3250" s="6" t="s">
        <v>70</v>
      </c>
      <c r="J3250" s="6">
        <f>اسوانلي!K254</f>
        <v>0</v>
      </c>
      <c r="K3250" s="50"/>
      <c r="L3250" s="39">
        <f t="shared" si="100"/>
        <v>0</v>
      </c>
      <c r="M3250" s="39">
        <f t="shared" si="101"/>
        <v>0</v>
      </c>
    </row>
    <row r="3251" spans="1:13" ht="30" hidden="1" customHeight="1">
      <c r="A3251" s="6">
        <v>248</v>
      </c>
      <c r="B3251" s="4">
        <f>اسوانلي!B255</f>
        <v>0</v>
      </c>
      <c r="C3251" s="37">
        <f>اسوانلي!C255</f>
        <v>0</v>
      </c>
      <c r="D3251" s="7">
        <f>اسوانلي!D255</f>
        <v>0</v>
      </c>
      <c r="E3251" s="7">
        <f>اسوانلي!E255</f>
        <v>0</v>
      </c>
      <c r="F3251" s="7">
        <f>اسوانلي!F255</f>
        <v>0</v>
      </c>
      <c r="G3251" s="7">
        <f>اسوانلي!G255</f>
        <v>0</v>
      </c>
      <c r="H3251" s="6" t="s">
        <v>523</v>
      </c>
      <c r="I3251" s="6" t="s">
        <v>70</v>
      </c>
      <c r="J3251" s="6">
        <f>اسوانلي!K255</f>
        <v>0</v>
      </c>
      <c r="K3251" s="50"/>
      <c r="L3251" s="39">
        <f t="shared" si="100"/>
        <v>0</v>
      </c>
      <c r="M3251" s="39">
        <f t="shared" si="101"/>
        <v>0</v>
      </c>
    </row>
    <row r="3252" spans="1:13" ht="30" hidden="1" customHeight="1">
      <c r="A3252" s="6">
        <v>249</v>
      </c>
      <c r="B3252" s="4">
        <f>اسوانلي!B256</f>
        <v>0</v>
      </c>
      <c r="C3252" s="37">
        <f>اسوانلي!C256</f>
        <v>0</v>
      </c>
      <c r="D3252" s="7">
        <f>اسوانلي!D256</f>
        <v>0</v>
      </c>
      <c r="E3252" s="7">
        <f>اسوانلي!E256</f>
        <v>0</v>
      </c>
      <c r="F3252" s="7">
        <f>اسوانلي!F256</f>
        <v>0</v>
      </c>
      <c r="G3252" s="7">
        <f>اسوانلي!G256</f>
        <v>0</v>
      </c>
      <c r="H3252" s="6" t="s">
        <v>523</v>
      </c>
      <c r="I3252" s="6" t="s">
        <v>70</v>
      </c>
      <c r="J3252" s="6">
        <f>اسوانلي!K256</f>
        <v>0</v>
      </c>
      <c r="K3252" s="50"/>
      <c r="L3252" s="39">
        <f t="shared" si="100"/>
        <v>0</v>
      </c>
      <c r="M3252" s="39">
        <f t="shared" si="101"/>
        <v>0</v>
      </c>
    </row>
    <row r="3253" spans="1:13" ht="30" hidden="1" customHeight="1">
      <c r="A3253" s="6">
        <v>250</v>
      </c>
      <c r="B3253" s="4">
        <f>اسوانلي!B257</f>
        <v>0</v>
      </c>
      <c r="C3253" s="37">
        <f>اسوانلي!C257</f>
        <v>0</v>
      </c>
      <c r="D3253" s="7">
        <f>اسوانلي!D257</f>
        <v>0</v>
      </c>
      <c r="E3253" s="7">
        <f>اسوانلي!E257</f>
        <v>0</v>
      </c>
      <c r="F3253" s="7">
        <f>اسوانلي!F257</f>
        <v>0</v>
      </c>
      <c r="G3253" s="7">
        <f>اسوانلي!G257</f>
        <v>0</v>
      </c>
      <c r="H3253" s="6" t="s">
        <v>523</v>
      </c>
      <c r="I3253" s="6" t="s">
        <v>70</v>
      </c>
      <c r="J3253" s="6">
        <f>اسوانلي!K257</f>
        <v>0</v>
      </c>
      <c r="K3253" s="50"/>
      <c r="L3253" s="39">
        <f t="shared" si="100"/>
        <v>0</v>
      </c>
      <c r="M3253" s="39">
        <f t="shared" si="101"/>
        <v>0</v>
      </c>
    </row>
    <row r="3254" spans="1:13" ht="30" hidden="1" customHeight="1">
      <c r="A3254" s="6">
        <v>251</v>
      </c>
      <c r="B3254" s="4">
        <f>اسوانلي!B258</f>
        <v>0</v>
      </c>
      <c r="C3254" s="37">
        <f>اسوانلي!C258</f>
        <v>0</v>
      </c>
      <c r="D3254" s="7">
        <f>اسوانلي!D258</f>
        <v>0</v>
      </c>
      <c r="E3254" s="7">
        <f>اسوانلي!E258</f>
        <v>0</v>
      </c>
      <c r="F3254" s="7">
        <f>اسوانلي!F258</f>
        <v>0</v>
      </c>
      <c r="G3254" s="7">
        <f>اسوانلي!G258</f>
        <v>0</v>
      </c>
      <c r="H3254" s="6" t="s">
        <v>523</v>
      </c>
      <c r="I3254" s="6" t="s">
        <v>70</v>
      </c>
      <c r="J3254" s="6">
        <f>اسوانلي!K258</f>
        <v>0</v>
      </c>
      <c r="K3254" s="50"/>
      <c r="L3254" s="39">
        <f t="shared" si="100"/>
        <v>0</v>
      </c>
      <c r="M3254" s="39">
        <f t="shared" si="101"/>
        <v>0</v>
      </c>
    </row>
    <row r="3255" spans="1:13" ht="30" hidden="1" customHeight="1">
      <c r="A3255" s="6">
        <v>252</v>
      </c>
      <c r="B3255" s="4">
        <f>اسوانلي!B259</f>
        <v>0</v>
      </c>
      <c r="C3255" s="37">
        <f>اسوانلي!C259</f>
        <v>0</v>
      </c>
      <c r="D3255" s="7">
        <f>اسوانلي!D259</f>
        <v>0</v>
      </c>
      <c r="E3255" s="7">
        <f>اسوانلي!E259</f>
        <v>0</v>
      </c>
      <c r="F3255" s="7">
        <f>اسوانلي!F259</f>
        <v>0</v>
      </c>
      <c r="G3255" s="7">
        <f>اسوانلي!G259</f>
        <v>0</v>
      </c>
      <c r="H3255" s="6" t="s">
        <v>523</v>
      </c>
      <c r="I3255" s="6" t="s">
        <v>70</v>
      </c>
      <c r="J3255" s="6">
        <f>اسوانلي!K259</f>
        <v>0</v>
      </c>
      <c r="K3255" s="50"/>
      <c r="L3255" s="39">
        <f t="shared" si="100"/>
        <v>0</v>
      </c>
      <c r="M3255" s="39">
        <f t="shared" si="101"/>
        <v>0</v>
      </c>
    </row>
    <row r="3256" spans="1:13" ht="30" hidden="1" customHeight="1">
      <c r="A3256" s="6">
        <v>253</v>
      </c>
      <c r="B3256" s="4">
        <f>اسوانلي!B260</f>
        <v>0</v>
      </c>
      <c r="C3256" s="37">
        <f>اسوانلي!C260</f>
        <v>0</v>
      </c>
      <c r="D3256" s="7">
        <f>اسوانلي!D260</f>
        <v>0</v>
      </c>
      <c r="E3256" s="7">
        <f>اسوانلي!E260</f>
        <v>0</v>
      </c>
      <c r="F3256" s="7">
        <f>اسوانلي!F260</f>
        <v>0</v>
      </c>
      <c r="G3256" s="7">
        <f>اسوانلي!G260</f>
        <v>0</v>
      </c>
      <c r="H3256" s="6" t="s">
        <v>523</v>
      </c>
      <c r="I3256" s="6" t="s">
        <v>70</v>
      </c>
      <c r="J3256" s="6">
        <f>اسوانلي!K260</f>
        <v>0</v>
      </c>
      <c r="K3256" s="50"/>
      <c r="L3256" s="39">
        <f t="shared" si="100"/>
        <v>0</v>
      </c>
      <c r="M3256" s="39">
        <f t="shared" si="101"/>
        <v>0</v>
      </c>
    </row>
    <row r="3257" spans="1:13" ht="30" hidden="1" customHeight="1">
      <c r="A3257" s="6">
        <v>254</v>
      </c>
      <c r="B3257" s="4">
        <f>اسوانلي!B261</f>
        <v>0</v>
      </c>
      <c r="C3257" s="37">
        <f>اسوانلي!C261</f>
        <v>0</v>
      </c>
      <c r="D3257" s="7">
        <f>اسوانلي!D261</f>
        <v>0</v>
      </c>
      <c r="E3257" s="7">
        <f>اسوانلي!E261</f>
        <v>0</v>
      </c>
      <c r="F3257" s="7">
        <f>اسوانلي!F261</f>
        <v>0</v>
      </c>
      <c r="G3257" s="7">
        <f>اسوانلي!G261</f>
        <v>0</v>
      </c>
      <c r="H3257" s="6" t="s">
        <v>523</v>
      </c>
      <c r="I3257" s="6" t="s">
        <v>70</v>
      </c>
      <c r="J3257" s="6">
        <f>اسوانلي!K261</f>
        <v>0</v>
      </c>
      <c r="K3257" s="50"/>
      <c r="L3257" s="39">
        <f t="shared" si="100"/>
        <v>0</v>
      </c>
      <c r="M3257" s="39">
        <f t="shared" si="101"/>
        <v>0</v>
      </c>
    </row>
    <row r="3258" spans="1:13" ht="30" hidden="1" customHeight="1">
      <c r="A3258" s="6">
        <v>255</v>
      </c>
      <c r="B3258" s="4">
        <f>اسوانلي!B262</f>
        <v>0</v>
      </c>
      <c r="C3258" s="37">
        <f>اسوانلي!C262</f>
        <v>0</v>
      </c>
      <c r="D3258" s="7">
        <f>اسوانلي!D262</f>
        <v>0</v>
      </c>
      <c r="E3258" s="7">
        <f>اسوانلي!E262</f>
        <v>0</v>
      </c>
      <c r="F3258" s="7">
        <f>اسوانلي!F262</f>
        <v>0</v>
      </c>
      <c r="G3258" s="7">
        <f>اسوانلي!G262</f>
        <v>0</v>
      </c>
      <c r="H3258" s="6" t="s">
        <v>523</v>
      </c>
      <c r="I3258" s="6" t="s">
        <v>70</v>
      </c>
      <c r="J3258" s="6">
        <f>اسوانلي!K262</f>
        <v>0</v>
      </c>
      <c r="K3258" s="50"/>
      <c r="L3258" s="39">
        <f t="shared" si="100"/>
        <v>0</v>
      </c>
      <c r="M3258" s="39">
        <f t="shared" si="101"/>
        <v>0</v>
      </c>
    </row>
    <row r="3259" spans="1:13" ht="30" hidden="1" customHeight="1">
      <c r="A3259" s="6">
        <v>256</v>
      </c>
      <c r="B3259" s="4">
        <f>اسوانلي!B263</f>
        <v>0</v>
      </c>
      <c r="C3259" s="37">
        <f>اسوانلي!C263</f>
        <v>0</v>
      </c>
      <c r="D3259" s="7">
        <f>اسوانلي!D263</f>
        <v>0</v>
      </c>
      <c r="E3259" s="7">
        <f>اسوانلي!E263</f>
        <v>0</v>
      </c>
      <c r="F3259" s="7">
        <f>اسوانلي!F263</f>
        <v>0</v>
      </c>
      <c r="G3259" s="7">
        <f>اسوانلي!G263</f>
        <v>0</v>
      </c>
      <c r="H3259" s="6" t="s">
        <v>523</v>
      </c>
      <c r="I3259" s="6" t="s">
        <v>70</v>
      </c>
      <c r="J3259" s="6">
        <f>اسوانلي!K263</f>
        <v>0</v>
      </c>
      <c r="K3259" s="50"/>
      <c r="L3259" s="39">
        <f t="shared" si="100"/>
        <v>0</v>
      </c>
      <c r="M3259" s="39">
        <f t="shared" si="101"/>
        <v>0</v>
      </c>
    </row>
    <row r="3260" spans="1:13" ht="30" hidden="1" customHeight="1">
      <c r="A3260" s="6">
        <v>257</v>
      </c>
      <c r="B3260" s="4">
        <f>اسوانلي!B264</f>
        <v>0</v>
      </c>
      <c r="C3260" s="37">
        <f>اسوانلي!C264</f>
        <v>0</v>
      </c>
      <c r="D3260" s="7">
        <f>اسوانلي!D264</f>
        <v>0</v>
      </c>
      <c r="E3260" s="7">
        <f>اسوانلي!E264</f>
        <v>0</v>
      </c>
      <c r="F3260" s="7">
        <f>اسوانلي!F264</f>
        <v>0</v>
      </c>
      <c r="G3260" s="7">
        <f>اسوانلي!G264</f>
        <v>0</v>
      </c>
      <c r="H3260" s="6" t="s">
        <v>523</v>
      </c>
      <c r="I3260" s="6" t="s">
        <v>70</v>
      </c>
      <c r="J3260" s="6">
        <f>اسوانلي!K264</f>
        <v>0</v>
      </c>
      <c r="K3260" s="50"/>
      <c r="L3260" s="39">
        <f t="shared" si="100"/>
        <v>0</v>
      </c>
      <c r="M3260" s="39">
        <f t="shared" si="101"/>
        <v>0</v>
      </c>
    </row>
    <row r="3261" spans="1:13" ht="30" hidden="1" customHeight="1">
      <c r="A3261" s="6">
        <v>258</v>
      </c>
      <c r="B3261" s="4">
        <f>اسوانلي!B265</f>
        <v>0</v>
      </c>
      <c r="C3261" s="37">
        <f>اسوانلي!C265</f>
        <v>0</v>
      </c>
      <c r="D3261" s="7">
        <f>اسوانلي!D265</f>
        <v>0</v>
      </c>
      <c r="E3261" s="7">
        <f>اسوانلي!E265</f>
        <v>0</v>
      </c>
      <c r="F3261" s="7">
        <f>اسوانلي!F265</f>
        <v>0</v>
      </c>
      <c r="G3261" s="7">
        <f>اسوانلي!G265</f>
        <v>0</v>
      </c>
      <c r="H3261" s="6" t="s">
        <v>523</v>
      </c>
      <c r="I3261" s="6" t="s">
        <v>70</v>
      </c>
      <c r="J3261" s="6">
        <f>اسوانلي!K265</f>
        <v>0</v>
      </c>
      <c r="K3261" s="50"/>
      <c r="L3261" s="39">
        <f t="shared" si="100"/>
        <v>0</v>
      </c>
      <c r="M3261" s="39">
        <f t="shared" si="101"/>
        <v>0</v>
      </c>
    </row>
    <row r="3262" spans="1:13" ht="30" hidden="1" customHeight="1">
      <c r="A3262" s="6">
        <v>259</v>
      </c>
      <c r="B3262" s="4">
        <f>اسوانلي!B266</f>
        <v>0</v>
      </c>
      <c r="C3262" s="37">
        <f>اسوانلي!C266</f>
        <v>0</v>
      </c>
      <c r="D3262" s="7">
        <f>اسوانلي!D266</f>
        <v>0</v>
      </c>
      <c r="E3262" s="7">
        <f>اسوانلي!E266</f>
        <v>0</v>
      </c>
      <c r="F3262" s="7">
        <f>اسوانلي!F266</f>
        <v>0</v>
      </c>
      <c r="G3262" s="7">
        <f>اسوانلي!G266</f>
        <v>0</v>
      </c>
      <c r="H3262" s="6" t="s">
        <v>523</v>
      </c>
      <c r="I3262" s="6" t="s">
        <v>70</v>
      </c>
      <c r="J3262" s="6">
        <f>اسوانلي!K266</f>
        <v>0</v>
      </c>
      <c r="K3262" s="50"/>
      <c r="L3262" s="39">
        <f t="shared" si="100"/>
        <v>0</v>
      </c>
      <c r="M3262" s="39">
        <f t="shared" si="101"/>
        <v>0</v>
      </c>
    </row>
    <row r="3263" spans="1:13" ht="30" hidden="1" customHeight="1">
      <c r="A3263" s="6">
        <v>260</v>
      </c>
      <c r="B3263" s="4">
        <f>اسوانلي!B267</f>
        <v>0</v>
      </c>
      <c r="C3263" s="37">
        <f>اسوانلي!C267</f>
        <v>0</v>
      </c>
      <c r="D3263" s="7">
        <f>اسوانلي!D267</f>
        <v>0</v>
      </c>
      <c r="E3263" s="7">
        <f>اسوانلي!E267</f>
        <v>0</v>
      </c>
      <c r="F3263" s="7">
        <f>اسوانلي!F267</f>
        <v>0</v>
      </c>
      <c r="G3263" s="7">
        <f>اسوانلي!G267</f>
        <v>0</v>
      </c>
      <c r="H3263" s="6" t="s">
        <v>523</v>
      </c>
      <c r="I3263" s="6" t="s">
        <v>70</v>
      </c>
      <c r="J3263" s="6">
        <f>اسوانلي!K267</f>
        <v>0</v>
      </c>
      <c r="K3263" s="50"/>
      <c r="L3263" s="39">
        <f t="shared" si="100"/>
        <v>0</v>
      </c>
      <c r="M3263" s="39">
        <f t="shared" si="101"/>
        <v>0</v>
      </c>
    </row>
    <row r="3264" spans="1:13" ht="30" hidden="1" customHeight="1">
      <c r="A3264" s="6">
        <v>261</v>
      </c>
      <c r="B3264" s="4">
        <f>اسوانلي!B268</f>
        <v>0</v>
      </c>
      <c r="C3264" s="37">
        <f>اسوانلي!C268</f>
        <v>0</v>
      </c>
      <c r="D3264" s="7">
        <f>اسوانلي!D268</f>
        <v>0</v>
      </c>
      <c r="E3264" s="7">
        <f>اسوانلي!E268</f>
        <v>0</v>
      </c>
      <c r="F3264" s="7">
        <f>اسوانلي!F268</f>
        <v>0</v>
      </c>
      <c r="G3264" s="7">
        <f>اسوانلي!G268</f>
        <v>0</v>
      </c>
      <c r="H3264" s="6" t="s">
        <v>523</v>
      </c>
      <c r="I3264" s="6" t="s">
        <v>70</v>
      </c>
      <c r="J3264" s="6">
        <f>اسوانلي!K268</f>
        <v>0</v>
      </c>
      <c r="K3264" s="50"/>
      <c r="L3264" s="39">
        <f t="shared" si="100"/>
        <v>0</v>
      </c>
      <c r="M3264" s="39">
        <f t="shared" si="101"/>
        <v>0</v>
      </c>
    </row>
    <row r="3265" spans="1:13" ht="30" hidden="1" customHeight="1">
      <c r="A3265" s="6">
        <v>262</v>
      </c>
      <c r="B3265" s="4">
        <f>اسوانلي!B269</f>
        <v>0</v>
      </c>
      <c r="C3265" s="37">
        <f>اسوانلي!C269</f>
        <v>0</v>
      </c>
      <c r="D3265" s="7">
        <f>اسوانلي!D269</f>
        <v>0</v>
      </c>
      <c r="E3265" s="7">
        <f>اسوانلي!E269</f>
        <v>0</v>
      </c>
      <c r="F3265" s="7">
        <f>اسوانلي!F269</f>
        <v>0</v>
      </c>
      <c r="G3265" s="7">
        <f>اسوانلي!G269</f>
        <v>0</v>
      </c>
      <c r="H3265" s="6" t="s">
        <v>523</v>
      </c>
      <c r="I3265" s="6" t="s">
        <v>70</v>
      </c>
      <c r="J3265" s="6">
        <f>اسوانلي!K269</f>
        <v>0</v>
      </c>
      <c r="K3265" s="50"/>
      <c r="L3265" s="39">
        <f t="shared" si="100"/>
        <v>0</v>
      </c>
      <c r="M3265" s="39">
        <f t="shared" si="101"/>
        <v>0</v>
      </c>
    </row>
    <row r="3266" spans="1:13" ht="30" hidden="1" customHeight="1">
      <c r="A3266" s="6">
        <v>263</v>
      </c>
      <c r="B3266" s="4">
        <f>اسوانلي!B270</f>
        <v>0</v>
      </c>
      <c r="C3266" s="37">
        <f>اسوانلي!C270</f>
        <v>0</v>
      </c>
      <c r="D3266" s="7">
        <f>اسوانلي!D270</f>
        <v>0</v>
      </c>
      <c r="E3266" s="7">
        <f>اسوانلي!E270</f>
        <v>0</v>
      </c>
      <c r="F3266" s="7">
        <f>اسوانلي!F270</f>
        <v>0</v>
      </c>
      <c r="G3266" s="7">
        <f>اسوانلي!G270</f>
        <v>0</v>
      </c>
      <c r="H3266" s="6" t="s">
        <v>523</v>
      </c>
      <c r="I3266" s="6" t="s">
        <v>70</v>
      </c>
      <c r="J3266" s="6">
        <f>اسوانلي!K270</f>
        <v>0</v>
      </c>
      <c r="K3266" s="50"/>
      <c r="L3266" s="39">
        <f t="shared" si="100"/>
        <v>0</v>
      </c>
      <c r="M3266" s="39">
        <f t="shared" si="101"/>
        <v>0</v>
      </c>
    </row>
    <row r="3267" spans="1:13" ht="30" hidden="1" customHeight="1">
      <c r="A3267" s="6">
        <v>264</v>
      </c>
      <c r="B3267" s="4">
        <f>اسوانلي!B271</f>
        <v>0</v>
      </c>
      <c r="C3267" s="37">
        <f>اسوانلي!C271</f>
        <v>0</v>
      </c>
      <c r="D3267" s="7">
        <f>اسوانلي!D271</f>
        <v>0</v>
      </c>
      <c r="E3267" s="7">
        <f>اسوانلي!E271</f>
        <v>0</v>
      </c>
      <c r="F3267" s="7">
        <f>اسوانلي!F271</f>
        <v>0</v>
      </c>
      <c r="G3267" s="7">
        <f>اسوانلي!G271</f>
        <v>0</v>
      </c>
      <c r="H3267" s="6" t="s">
        <v>523</v>
      </c>
      <c r="I3267" s="6" t="s">
        <v>70</v>
      </c>
      <c r="J3267" s="6">
        <f>اسوانلي!K271</f>
        <v>0</v>
      </c>
      <c r="K3267" s="50"/>
      <c r="L3267" s="39">
        <f t="shared" si="100"/>
        <v>0</v>
      </c>
      <c r="M3267" s="39">
        <f t="shared" si="101"/>
        <v>0</v>
      </c>
    </row>
    <row r="3268" spans="1:13" ht="30" hidden="1" customHeight="1">
      <c r="A3268" s="6">
        <v>265</v>
      </c>
      <c r="B3268" s="4">
        <f>اسوانلي!B272</f>
        <v>0</v>
      </c>
      <c r="C3268" s="37">
        <f>اسوانلي!C272</f>
        <v>0</v>
      </c>
      <c r="D3268" s="7">
        <f>اسوانلي!D272</f>
        <v>0</v>
      </c>
      <c r="E3268" s="7">
        <f>اسوانلي!E272</f>
        <v>0</v>
      </c>
      <c r="F3268" s="7">
        <f>اسوانلي!F272</f>
        <v>0</v>
      </c>
      <c r="G3268" s="7">
        <f>اسوانلي!G272</f>
        <v>0</v>
      </c>
      <c r="H3268" s="6" t="s">
        <v>523</v>
      </c>
      <c r="I3268" s="6" t="s">
        <v>70</v>
      </c>
      <c r="J3268" s="6">
        <f>اسوانلي!K272</f>
        <v>0</v>
      </c>
      <c r="K3268" s="50"/>
      <c r="L3268" s="39">
        <f t="shared" si="100"/>
        <v>0</v>
      </c>
      <c r="M3268" s="39">
        <f t="shared" si="101"/>
        <v>0</v>
      </c>
    </row>
    <row r="3269" spans="1:13" ht="30" hidden="1" customHeight="1">
      <c r="A3269" s="6">
        <v>266</v>
      </c>
      <c r="B3269" s="4">
        <f>اسوانلي!B273</f>
        <v>0</v>
      </c>
      <c r="C3269" s="37">
        <f>اسوانلي!C273</f>
        <v>0</v>
      </c>
      <c r="D3269" s="7">
        <f>اسوانلي!D273</f>
        <v>0</v>
      </c>
      <c r="E3269" s="7">
        <f>اسوانلي!E273</f>
        <v>0</v>
      </c>
      <c r="F3269" s="7">
        <f>اسوانلي!F273</f>
        <v>0</v>
      </c>
      <c r="G3269" s="7">
        <f>اسوانلي!G273</f>
        <v>0</v>
      </c>
      <c r="H3269" s="6" t="s">
        <v>523</v>
      </c>
      <c r="I3269" s="6" t="s">
        <v>70</v>
      </c>
      <c r="J3269" s="6">
        <f>اسوانلي!K273</f>
        <v>0</v>
      </c>
      <c r="K3269" s="50"/>
      <c r="L3269" s="39">
        <f t="shared" ref="L3269:L3332" si="102">IF(AND(E3269="سويس",B3269=$I$1),1,0)</f>
        <v>0</v>
      </c>
      <c r="M3269" s="39">
        <f t="shared" ref="M3269:M3332" si="103">IF(AND(E3269="عاشر",B3269=$I$1),1,0)</f>
        <v>0</v>
      </c>
    </row>
    <row r="3270" spans="1:13" ht="30" hidden="1" customHeight="1">
      <c r="A3270" s="6">
        <v>267</v>
      </c>
      <c r="B3270" s="4">
        <f>اسوانلي!B274</f>
        <v>0</v>
      </c>
      <c r="C3270" s="37">
        <f>اسوانلي!C274</f>
        <v>0</v>
      </c>
      <c r="D3270" s="7">
        <f>اسوانلي!D274</f>
        <v>0</v>
      </c>
      <c r="E3270" s="7">
        <f>اسوانلي!E274</f>
        <v>0</v>
      </c>
      <c r="F3270" s="7">
        <f>اسوانلي!F274</f>
        <v>0</v>
      </c>
      <c r="G3270" s="7">
        <f>اسوانلي!G274</f>
        <v>0</v>
      </c>
      <c r="H3270" s="6" t="s">
        <v>523</v>
      </c>
      <c r="I3270" s="6" t="s">
        <v>70</v>
      </c>
      <c r="J3270" s="6">
        <f>اسوانلي!K274</f>
        <v>0</v>
      </c>
      <c r="K3270" s="50"/>
      <c r="L3270" s="39">
        <f t="shared" si="102"/>
        <v>0</v>
      </c>
      <c r="M3270" s="39">
        <f t="shared" si="103"/>
        <v>0</v>
      </c>
    </row>
    <row r="3271" spans="1:13" ht="30" hidden="1" customHeight="1">
      <c r="A3271" s="6">
        <v>268</v>
      </c>
      <c r="B3271" s="4">
        <f>اسوانلي!B275</f>
        <v>0</v>
      </c>
      <c r="C3271" s="37">
        <f>اسوانلي!C275</f>
        <v>0</v>
      </c>
      <c r="D3271" s="7">
        <f>اسوانلي!D275</f>
        <v>0</v>
      </c>
      <c r="E3271" s="7">
        <f>اسوانلي!E275</f>
        <v>0</v>
      </c>
      <c r="F3271" s="7">
        <f>اسوانلي!F275</f>
        <v>0</v>
      </c>
      <c r="G3271" s="7">
        <f>اسوانلي!G275</f>
        <v>0</v>
      </c>
      <c r="H3271" s="6" t="s">
        <v>523</v>
      </c>
      <c r="I3271" s="6" t="s">
        <v>70</v>
      </c>
      <c r="J3271" s="6">
        <f>اسوانلي!K275</f>
        <v>0</v>
      </c>
      <c r="K3271" s="50"/>
      <c r="L3271" s="39">
        <f t="shared" si="102"/>
        <v>0</v>
      </c>
      <c r="M3271" s="39">
        <f t="shared" si="103"/>
        <v>0</v>
      </c>
    </row>
    <row r="3272" spans="1:13" ht="30" hidden="1" customHeight="1">
      <c r="A3272" s="6">
        <v>269</v>
      </c>
      <c r="B3272" s="4">
        <f>اسوانلي!B276</f>
        <v>0</v>
      </c>
      <c r="C3272" s="37">
        <f>اسوانلي!C276</f>
        <v>0</v>
      </c>
      <c r="D3272" s="7">
        <f>اسوانلي!D276</f>
        <v>0</v>
      </c>
      <c r="E3272" s="7">
        <f>اسوانلي!E276</f>
        <v>0</v>
      </c>
      <c r="F3272" s="7">
        <f>اسوانلي!F276</f>
        <v>0</v>
      </c>
      <c r="G3272" s="7">
        <f>اسوانلي!G276</f>
        <v>0</v>
      </c>
      <c r="H3272" s="6" t="s">
        <v>523</v>
      </c>
      <c r="I3272" s="6" t="s">
        <v>70</v>
      </c>
      <c r="J3272" s="6">
        <f>اسوانلي!K276</f>
        <v>0</v>
      </c>
      <c r="K3272" s="50"/>
      <c r="L3272" s="39">
        <f t="shared" si="102"/>
        <v>0</v>
      </c>
      <c r="M3272" s="39">
        <f t="shared" si="103"/>
        <v>0</v>
      </c>
    </row>
    <row r="3273" spans="1:13" ht="30" hidden="1" customHeight="1">
      <c r="A3273" s="6">
        <v>270</v>
      </c>
      <c r="B3273" s="4">
        <f>اسوانلي!B277</f>
        <v>0</v>
      </c>
      <c r="C3273" s="37">
        <f>اسوانلي!C277</f>
        <v>0</v>
      </c>
      <c r="D3273" s="7">
        <f>اسوانلي!D277</f>
        <v>0</v>
      </c>
      <c r="E3273" s="7">
        <f>اسوانلي!E277</f>
        <v>0</v>
      </c>
      <c r="F3273" s="7">
        <f>اسوانلي!F277</f>
        <v>0</v>
      </c>
      <c r="G3273" s="7">
        <f>اسوانلي!G277</f>
        <v>0</v>
      </c>
      <c r="H3273" s="6" t="s">
        <v>523</v>
      </c>
      <c r="I3273" s="6" t="s">
        <v>70</v>
      </c>
      <c r="J3273" s="6">
        <f>اسوانلي!K277</f>
        <v>0</v>
      </c>
      <c r="K3273" s="50"/>
      <c r="L3273" s="39">
        <f t="shared" si="102"/>
        <v>0</v>
      </c>
      <c r="M3273" s="39">
        <f t="shared" si="103"/>
        <v>0</v>
      </c>
    </row>
    <row r="3274" spans="1:13" ht="30" hidden="1" customHeight="1">
      <c r="A3274" s="6">
        <v>271</v>
      </c>
      <c r="B3274" s="4">
        <f>اسوانلي!B278</f>
        <v>0</v>
      </c>
      <c r="C3274" s="37">
        <f>اسوانلي!C278</f>
        <v>0</v>
      </c>
      <c r="D3274" s="7">
        <f>اسوانلي!D278</f>
        <v>0</v>
      </c>
      <c r="E3274" s="7">
        <f>اسوانلي!E278</f>
        <v>0</v>
      </c>
      <c r="F3274" s="7">
        <f>اسوانلي!F278</f>
        <v>0</v>
      </c>
      <c r="G3274" s="7">
        <f>اسوانلي!G278</f>
        <v>0</v>
      </c>
      <c r="H3274" s="6" t="s">
        <v>523</v>
      </c>
      <c r="I3274" s="6" t="s">
        <v>70</v>
      </c>
      <c r="J3274" s="6">
        <f>اسوانلي!K278</f>
        <v>0</v>
      </c>
      <c r="K3274" s="50"/>
      <c r="L3274" s="39">
        <f t="shared" si="102"/>
        <v>0</v>
      </c>
      <c r="M3274" s="39">
        <f t="shared" si="103"/>
        <v>0</v>
      </c>
    </row>
    <row r="3275" spans="1:13" ht="30" hidden="1" customHeight="1">
      <c r="A3275" s="6">
        <v>272</v>
      </c>
      <c r="B3275" s="4">
        <f>اسوانلي!B279</f>
        <v>0</v>
      </c>
      <c r="C3275" s="37">
        <f>اسوانلي!C279</f>
        <v>0</v>
      </c>
      <c r="D3275" s="7">
        <f>اسوانلي!D279</f>
        <v>0</v>
      </c>
      <c r="E3275" s="7">
        <f>اسوانلي!E279</f>
        <v>0</v>
      </c>
      <c r="F3275" s="7">
        <f>اسوانلي!F279</f>
        <v>0</v>
      </c>
      <c r="G3275" s="7">
        <f>اسوانلي!G279</f>
        <v>0</v>
      </c>
      <c r="H3275" s="6" t="s">
        <v>523</v>
      </c>
      <c r="I3275" s="6" t="s">
        <v>70</v>
      </c>
      <c r="J3275" s="6">
        <f>اسوانلي!K279</f>
        <v>0</v>
      </c>
      <c r="K3275" s="50"/>
      <c r="L3275" s="39">
        <f t="shared" si="102"/>
        <v>0</v>
      </c>
      <c r="M3275" s="39">
        <f t="shared" si="103"/>
        <v>0</v>
      </c>
    </row>
    <row r="3276" spans="1:13" ht="30" hidden="1" customHeight="1">
      <c r="A3276" s="6">
        <v>273</v>
      </c>
      <c r="B3276" s="4">
        <f>اسوانلي!B280</f>
        <v>0</v>
      </c>
      <c r="C3276" s="37">
        <f>اسوانلي!C280</f>
        <v>0</v>
      </c>
      <c r="D3276" s="7">
        <f>اسوانلي!D280</f>
        <v>0</v>
      </c>
      <c r="E3276" s="7">
        <f>اسوانلي!E280</f>
        <v>0</v>
      </c>
      <c r="F3276" s="7">
        <f>اسوانلي!F280</f>
        <v>0</v>
      </c>
      <c r="G3276" s="7">
        <f>اسوانلي!G280</f>
        <v>0</v>
      </c>
      <c r="H3276" s="6" t="s">
        <v>523</v>
      </c>
      <c r="I3276" s="6" t="s">
        <v>70</v>
      </c>
      <c r="J3276" s="6">
        <f>اسوانلي!K280</f>
        <v>0</v>
      </c>
      <c r="K3276" s="50"/>
      <c r="L3276" s="39">
        <f t="shared" si="102"/>
        <v>0</v>
      </c>
      <c r="M3276" s="39">
        <f t="shared" si="103"/>
        <v>0</v>
      </c>
    </row>
    <row r="3277" spans="1:13" ht="30" hidden="1" customHeight="1">
      <c r="A3277" s="6">
        <v>274</v>
      </c>
      <c r="B3277" s="4">
        <f>اسوانلي!B281</f>
        <v>0</v>
      </c>
      <c r="C3277" s="37">
        <f>اسوانلي!C281</f>
        <v>0</v>
      </c>
      <c r="D3277" s="7">
        <f>اسوانلي!D281</f>
        <v>0</v>
      </c>
      <c r="E3277" s="7">
        <f>اسوانلي!E281</f>
        <v>0</v>
      </c>
      <c r="F3277" s="7">
        <f>اسوانلي!F281</f>
        <v>0</v>
      </c>
      <c r="G3277" s="7">
        <f>اسوانلي!G281</f>
        <v>0</v>
      </c>
      <c r="H3277" s="6" t="s">
        <v>523</v>
      </c>
      <c r="I3277" s="6" t="s">
        <v>70</v>
      </c>
      <c r="J3277" s="6">
        <f>اسوانلي!K281</f>
        <v>0</v>
      </c>
      <c r="K3277" s="50"/>
      <c r="L3277" s="39">
        <f t="shared" si="102"/>
        <v>0</v>
      </c>
      <c r="M3277" s="39">
        <f t="shared" si="103"/>
        <v>0</v>
      </c>
    </row>
    <row r="3278" spans="1:13" ht="30" hidden="1" customHeight="1">
      <c r="A3278" s="6">
        <v>275</v>
      </c>
      <c r="B3278" s="4">
        <f>اسوانلي!B282</f>
        <v>0</v>
      </c>
      <c r="C3278" s="37">
        <f>اسوانلي!C282</f>
        <v>0</v>
      </c>
      <c r="D3278" s="7">
        <f>اسوانلي!D282</f>
        <v>0</v>
      </c>
      <c r="E3278" s="7">
        <f>اسوانلي!E282</f>
        <v>0</v>
      </c>
      <c r="F3278" s="7">
        <f>اسوانلي!F282</f>
        <v>0</v>
      </c>
      <c r="G3278" s="7">
        <f>اسوانلي!G282</f>
        <v>0</v>
      </c>
      <c r="H3278" s="6" t="s">
        <v>523</v>
      </c>
      <c r="I3278" s="6" t="s">
        <v>70</v>
      </c>
      <c r="J3278" s="6">
        <f>اسوانلي!K282</f>
        <v>0</v>
      </c>
      <c r="K3278" s="50"/>
      <c r="L3278" s="39">
        <f t="shared" si="102"/>
        <v>0</v>
      </c>
      <c r="M3278" s="39">
        <f t="shared" si="103"/>
        <v>0</v>
      </c>
    </row>
    <row r="3279" spans="1:13" ht="30" hidden="1" customHeight="1">
      <c r="A3279" s="6">
        <v>276</v>
      </c>
      <c r="B3279" s="4">
        <f>اسوانلي!B283</f>
        <v>0</v>
      </c>
      <c r="C3279" s="37">
        <f>اسوانلي!C283</f>
        <v>0</v>
      </c>
      <c r="D3279" s="7">
        <f>اسوانلي!D283</f>
        <v>0</v>
      </c>
      <c r="E3279" s="7">
        <f>اسوانلي!E283</f>
        <v>0</v>
      </c>
      <c r="F3279" s="7">
        <f>اسوانلي!F283</f>
        <v>0</v>
      </c>
      <c r="G3279" s="7">
        <f>اسوانلي!G283</f>
        <v>0</v>
      </c>
      <c r="H3279" s="6" t="s">
        <v>523</v>
      </c>
      <c r="I3279" s="6" t="s">
        <v>70</v>
      </c>
      <c r="J3279" s="6">
        <f>اسوانلي!K283</f>
        <v>0</v>
      </c>
      <c r="K3279" s="50"/>
      <c r="L3279" s="39">
        <f t="shared" si="102"/>
        <v>0</v>
      </c>
      <c r="M3279" s="39">
        <f t="shared" si="103"/>
        <v>0</v>
      </c>
    </row>
    <row r="3280" spans="1:13" ht="30" hidden="1" customHeight="1">
      <c r="A3280" s="6">
        <v>277</v>
      </c>
      <c r="B3280" s="4">
        <f>اسوانلي!B284</f>
        <v>0</v>
      </c>
      <c r="C3280" s="37">
        <f>اسوانلي!C284</f>
        <v>0</v>
      </c>
      <c r="D3280" s="7">
        <f>اسوانلي!D284</f>
        <v>0</v>
      </c>
      <c r="E3280" s="7">
        <f>اسوانلي!E284</f>
        <v>0</v>
      </c>
      <c r="F3280" s="7">
        <f>اسوانلي!F284</f>
        <v>0</v>
      </c>
      <c r="G3280" s="7">
        <f>اسوانلي!G284</f>
        <v>0</v>
      </c>
      <c r="H3280" s="6" t="s">
        <v>523</v>
      </c>
      <c r="I3280" s="6" t="s">
        <v>70</v>
      </c>
      <c r="J3280" s="6">
        <f>اسوانلي!K284</f>
        <v>0</v>
      </c>
      <c r="K3280" s="50"/>
      <c r="L3280" s="39">
        <f t="shared" si="102"/>
        <v>0</v>
      </c>
      <c r="M3280" s="39">
        <f t="shared" si="103"/>
        <v>0</v>
      </c>
    </row>
    <row r="3281" spans="1:13" ht="30" hidden="1" customHeight="1">
      <c r="A3281" s="6">
        <v>278</v>
      </c>
      <c r="B3281" s="4">
        <f>اسوانلي!B285</f>
        <v>0</v>
      </c>
      <c r="C3281" s="37">
        <f>اسوانلي!C285</f>
        <v>0</v>
      </c>
      <c r="D3281" s="7">
        <f>اسوانلي!D285</f>
        <v>0</v>
      </c>
      <c r="E3281" s="7">
        <f>اسوانلي!E285</f>
        <v>0</v>
      </c>
      <c r="F3281" s="7">
        <f>اسوانلي!F285</f>
        <v>0</v>
      </c>
      <c r="G3281" s="7">
        <f>اسوانلي!G285</f>
        <v>0</v>
      </c>
      <c r="H3281" s="6" t="s">
        <v>523</v>
      </c>
      <c r="I3281" s="6" t="s">
        <v>70</v>
      </c>
      <c r="J3281" s="6">
        <f>اسوانلي!K285</f>
        <v>0</v>
      </c>
      <c r="K3281" s="50"/>
      <c r="L3281" s="39">
        <f t="shared" si="102"/>
        <v>0</v>
      </c>
      <c r="M3281" s="39">
        <f t="shared" si="103"/>
        <v>0</v>
      </c>
    </row>
    <row r="3282" spans="1:13" ht="30" hidden="1" customHeight="1">
      <c r="A3282" s="6">
        <v>279</v>
      </c>
      <c r="B3282" s="4">
        <f>اسوانلي!B286</f>
        <v>0</v>
      </c>
      <c r="C3282" s="37">
        <f>اسوانلي!C286</f>
        <v>0</v>
      </c>
      <c r="D3282" s="7">
        <f>اسوانلي!D286</f>
        <v>0</v>
      </c>
      <c r="E3282" s="7">
        <f>اسوانلي!E286</f>
        <v>0</v>
      </c>
      <c r="F3282" s="7">
        <f>اسوانلي!F286</f>
        <v>0</v>
      </c>
      <c r="G3282" s="7">
        <f>اسوانلي!G286</f>
        <v>0</v>
      </c>
      <c r="H3282" s="6" t="s">
        <v>523</v>
      </c>
      <c r="I3282" s="6" t="s">
        <v>70</v>
      </c>
      <c r="J3282" s="6">
        <f>اسوانلي!K286</f>
        <v>0</v>
      </c>
      <c r="K3282" s="50"/>
      <c r="L3282" s="39">
        <f t="shared" si="102"/>
        <v>0</v>
      </c>
      <c r="M3282" s="39">
        <f t="shared" si="103"/>
        <v>0</v>
      </c>
    </row>
    <row r="3283" spans="1:13" ht="30" hidden="1" customHeight="1">
      <c r="A3283" s="6">
        <v>280</v>
      </c>
      <c r="B3283" s="4">
        <f>اسوانلي!B287</f>
        <v>0</v>
      </c>
      <c r="C3283" s="37">
        <f>اسوانلي!C287</f>
        <v>0</v>
      </c>
      <c r="D3283" s="7">
        <f>اسوانلي!D287</f>
        <v>0</v>
      </c>
      <c r="E3283" s="7">
        <f>اسوانلي!E287</f>
        <v>0</v>
      </c>
      <c r="F3283" s="7">
        <f>اسوانلي!F287</f>
        <v>0</v>
      </c>
      <c r="G3283" s="7">
        <f>اسوانلي!G287</f>
        <v>0</v>
      </c>
      <c r="H3283" s="6" t="s">
        <v>523</v>
      </c>
      <c r="I3283" s="6" t="s">
        <v>70</v>
      </c>
      <c r="J3283" s="6">
        <f>اسوانلي!K287</f>
        <v>0</v>
      </c>
      <c r="K3283" s="50"/>
      <c r="L3283" s="39">
        <f t="shared" si="102"/>
        <v>0</v>
      </c>
      <c r="M3283" s="39">
        <f t="shared" si="103"/>
        <v>0</v>
      </c>
    </row>
    <row r="3284" spans="1:13" ht="30" hidden="1" customHeight="1">
      <c r="A3284" s="6">
        <v>281</v>
      </c>
      <c r="B3284" s="4">
        <f>اسوانلي!B288</f>
        <v>0</v>
      </c>
      <c r="C3284" s="37">
        <f>اسوانلي!C288</f>
        <v>0</v>
      </c>
      <c r="D3284" s="7">
        <f>اسوانلي!D288</f>
        <v>0</v>
      </c>
      <c r="E3284" s="7">
        <f>اسوانلي!E288</f>
        <v>0</v>
      </c>
      <c r="F3284" s="7">
        <f>اسوانلي!F288</f>
        <v>0</v>
      </c>
      <c r="G3284" s="7">
        <f>اسوانلي!G288</f>
        <v>0</v>
      </c>
      <c r="H3284" s="6" t="s">
        <v>523</v>
      </c>
      <c r="I3284" s="6" t="s">
        <v>70</v>
      </c>
      <c r="J3284" s="6">
        <f>اسوانلي!K288</f>
        <v>0</v>
      </c>
      <c r="K3284" s="50"/>
      <c r="L3284" s="39">
        <f t="shared" si="102"/>
        <v>0</v>
      </c>
      <c r="M3284" s="39">
        <f t="shared" si="103"/>
        <v>0</v>
      </c>
    </row>
    <row r="3285" spans="1:13" ht="30" hidden="1" customHeight="1">
      <c r="A3285" s="6">
        <v>282</v>
      </c>
      <c r="B3285" s="4">
        <f>اسوانلي!B289</f>
        <v>0</v>
      </c>
      <c r="C3285" s="37">
        <f>اسوانلي!C289</f>
        <v>0</v>
      </c>
      <c r="D3285" s="7">
        <f>اسوانلي!D289</f>
        <v>0</v>
      </c>
      <c r="E3285" s="7">
        <f>اسوانلي!E289</f>
        <v>0</v>
      </c>
      <c r="F3285" s="7">
        <f>اسوانلي!F289</f>
        <v>0</v>
      </c>
      <c r="G3285" s="7">
        <f>اسوانلي!G289</f>
        <v>0</v>
      </c>
      <c r="H3285" s="6" t="s">
        <v>523</v>
      </c>
      <c r="I3285" s="6" t="s">
        <v>70</v>
      </c>
      <c r="J3285" s="6">
        <f>اسوانلي!K289</f>
        <v>0</v>
      </c>
      <c r="K3285" s="50"/>
      <c r="L3285" s="39">
        <f t="shared" si="102"/>
        <v>0</v>
      </c>
      <c r="M3285" s="39">
        <f t="shared" si="103"/>
        <v>0</v>
      </c>
    </row>
    <row r="3286" spans="1:13" ht="30" hidden="1" customHeight="1">
      <c r="A3286" s="6">
        <v>283</v>
      </c>
      <c r="B3286" s="4">
        <f>اسوانلي!B290</f>
        <v>0</v>
      </c>
      <c r="C3286" s="37">
        <f>اسوانلي!C290</f>
        <v>0</v>
      </c>
      <c r="D3286" s="7">
        <f>اسوانلي!D290</f>
        <v>0</v>
      </c>
      <c r="E3286" s="7">
        <f>اسوانلي!E290</f>
        <v>0</v>
      </c>
      <c r="F3286" s="7">
        <f>اسوانلي!F290</f>
        <v>0</v>
      </c>
      <c r="G3286" s="7">
        <f>اسوانلي!G290</f>
        <v>0</v>
      </c>
      <c r="H3286" s="6" t="s">
        <v>523</v>
      </c>
      <c r="I3286" s="6" t="s">
        <v>70</v>
      </c>
      <c r="J3286" s="6">
        <f>اسوانلي!K290</f>
        <v>0</v>
      </c>
      <c r="K3286" s="50"/>
      <c r="L3286" s="39">
        <f t="shared" si="102"/>
        <v>0</v>
      </c>
      <c r="M3286" s="39">
        <f t="shared" si="103"/>
        <v>0</v>
      </c>
    </row>
    <row r="3287" spans="1:13" ht="30" hidden="1" customHeight="1">
      <c r="A3287" s="6">
        <v>284</v>
      </c>
      <c r="B3287" s="4">
        <f>اسوانلي!B291</f>
        <v>0</v>
      </c>
      <c r="C3287" s="37">
        <f>اسوانلي!C291</f>
        <v>0</v>
      </c>
      <c r="D3287" s="7">
        <f>اسوانلي!D291</f>
        <v>0</v>
      </c>
      <c r="E3287" s="7">
        <f>اسوانلي!E291</f>
        <v>0</v>
      </c>
      <c r="F3287" s="7">
        <f>اسوانلي!F291</f>
        <v>0</v>
      </c>
      <c r="G3287" s="7">
        <f>اسوانلي!G291</f>
        <v>0</v>
      </c>
      <c r="H3287" s="6" t="s">
        <v>523</v>
      </c>
      <c r="I3287" s="6" t="s">
        <v>70</v>
      </c>
      <c r="J3287" s="6">
        <f>اسوانلي!K291</f>
        <v>0</v>
      </c>
      <c r="K3287" s="50"/>
      <c r="L3287" s="39">
        <f t="shared" si="102"/>
        <v>0</v>
      </c>
      <c r="M3287" s="39">
        <f t="shared" si="103"/>
        <v>0</v>
      </c>
    </row>
    <row r="3288" spans="1:13" ht="30" hidden="1" customHeight="1">
      <c r="A3288" s="6">
        <v>285</v>
      </c>
      <c r="B3288" s="4">
        <f>اسوانلي!B292</f>
        <v>0</v>
      </c>
      <c r="C3288" s="37">
        <f>اسوانلي!C292</f>
        <v>0</v>
      </c>
      <c r="D3288" s="7">
        <f>اسوانلي!D292</f>
        <v>0</v>
      </c>
      <c r="E3288" s="7">
        <f>اسوانلي!E292</f>
        <v>0</v>
      </c>
      <c r="F3288" s="7">
        <f>اسوانلي!F292</f>
        <v>0</v>
      </c>
      <c r="G3288" s="7">
        <f>اسوانلي!G292</f>
        <v>0</v>
      </c>
      <c r="H3288" s="6" t="s">
        <v>523</v>
      </c>
      <c r="I3288" s="6" t="s">
        <v>70</v>
      </c>
      <c r="J3288" s="6">
        <f>اسوانلي!K292</f>
        <v>0</v>
      </c>
      <c r="K3288" s="50"/>
      <c r="L3288" s="39">
        <f t="shared" si="102"/>
        <v>0</v>
      </c>
      <c r="M3288" s="39">
        <f t="shared" si="103"/>
        <v>0</v>
      </c>
    </row>
    <row r="3289" spans="1:13" ht="30" hidden="1" customHeight="1">
      <c r="A3289" s="6">
        <v>286</v>
      </c>
      <c r="B3289" s="4">
        <f>اسوانلي!B293</f>
        <v>0</v>
      </c>
      <c r="C3289" s="37">
        <f>اسوانلي!C293</f>
        <v>0</v>
      </c>
      <c r="D3289" s="7">
        <f>اسوانلي!D293</f>
        <v>0</v>
      </c>
      <c r="E3289" s="7">
        <f>اسوانلي!E293</f>
        <v>0</v>
      </c>
      <c r="F3289" s="7">
        <f>اسوانلي!F293</f>
        <v>0</v>
      </c>
      <c r="G3289" s="7">
        <f>اسوانلي!G293</f>
        <v>0</v>
      </c>
      <c r="H3289" s="6" t="s">
        <v>523</v>
      </c>
      <c r="I3289" s="6" t="s">
        <v>70</v>
      </c>
      <c r="J3289" s="6">
        <f>اسوانلي!K293</f>
        <v>0</v>
      </c>
      <c r="K3289" s="50"/>
      <c r="L3289" s="39">
        <f t="shared" si="102"/>
        <v>0</v>
      </c>
      <c r="M3289" s="39">
        <f t="shared" si="103"/>
        <v>0</v>
      </c>
    </row>
    <row r="3290" spans="1:13" ht="30" hidden="1" customHeight="1">
      <c r="A3290" s="6">
        <v>287</v>
      </c>
      <c r="B3290" s="4">
        <f>اسوانلي!B294</f>
        <v>0</v>
      </c>
      <c r="C3290" s="37">
        <f>اسوانلي!C294</f>
        <v>0</v>
      </c>
      <c r="D3290" s="7">
        <f>اسوانلي!D294</f>
        <v>0</v>
      </c>
      <c r="E3290" s="7">
        <f>اسوانلي!E294</f>
        <v>0</v>
      </c>
      <c r="F3290" s="7">
        <f>اسوانلي!F294</f>
        <v>0</v>
      </c>
      <c r="G3290" s="7">
        <f>اسوانلي!G294</f>
        <v>0</v>
      </c>
      <c r="H3290" s="6" t="s">
        <v>523</v>
      </c>
      <c r="I3290" s="6" t="s">
        <v>70</v>
      </c>
      <c r="J3290" s="6">
        <f>اسوانلي!K294</f>
        <v>0</v>
      </c>
      <c r="K3290" s="50"/>
      <c r="L3290" s="39">
        <f t="shared" si="102"/>
        <v>0</v>
      </c>
      <c r="M3290" s="39">
        <f t="shared" si="103"/>
        <v>0</v>
      </c>
    </row>
    <row r="3291" spans="1:13" ht="30" hidden="1" customHeight="1">
      <c r="A3291" s="6">
        <v>288</v>
      </c>
      <c r="B3291" s="4">
        <f>اسوانلي!B295</f>
        <v>0</v>
      </c>
      <c r="C3291" s="37">
        <f>اسوانلي!C295</f>
        <v>0</v>
      </c>
      <c r="D3291" s="7">
        <f>اسوانلي!D295</f>
        <v>0</v>
      </c>
      <c r="E3291" s="7">
        <f>اسوانلي!E295</f>
        <v>0</v>
      </c>
      <c r="F3291" s="7">
        <f>اسوانلي!F295</f>
        <v>0</v>
      </c>
      <c r="G3291" s="7">
        <f>اسوانلي!G295</f>
        <v>0</v>
      </c>
      <c r="H3291" s="6" t="s">
        <v>523</v>
      </c>
      <c r="I3291" s="6" t="s">
        <v>70</v>
      </c>
      <c r="J3291" s="6">
        <f>اسوانلي!K295</f>
        <v>0</v>
      </c>
      <c r="K3291" s="50"/>
      <c r="L3291" s="39">
        <f t="shared" si="102"/>
        <v>0</v>
      </c>
      <c r="M3291" s="39">
        <f t="shared" si="103"/>
        <v>0</v>
      </c>
    </row>
    <row r="3292" spans="1:13" ht="30" hidden="1" customHeight="1">
      <c r="A3292" s="6">
        <v>289</v>
      </c>
      <c r="B3292" s="4">
        <f>اسوانلي!B296</f>
        <v>0</v>
      </c>
      <c r="C3292" s="37">
        <f>اسوانلي!C296</f>
        <v>0</v>
      </c>
      <c r="D3292" s="7">
        <f>اسوانلي!D296</f>
        <v>0</v>
      </c>
      <c r="E3292" s="7">
        <f>اسوانلي!E296</f>
        <v>0</v>
      </c>
      <c r="F3292" s="7">
        <f>اسوانلي!F296</f>
        <v>0</v>
      </c>
      <c r="G3292" s="7">
        <f>اسوانلي!G296</f>
        <v>0</v>
      </c>
      <c r="H3292" s="6" t="s">
        <v>523</v>
      </c>
      <c r="I3292" s="6" t="s">
        <v>70</v>
      </c>
      <c r="J3292" s="6">
        <f>اسوانلي!K296</f>
        <v>0</v>
      </c>
      <c r="K3292" s="50"/>
      <c r="L3292" s="39">
        <f t="shared" si="102"/>
        <v>0</v>
      </c>
      <c r="M3292" s="39">
        <f t="shared" si="103"/>
        <v>0</v>
      </c>
    </row>
    <row r="3293" spans="1:13" ht="30" hidden="1" customHeight="1">
      <c r="A3293" s="6">
        <v>290</v>
      </c>
      <c r="B3293" s="4">
        <f>اسوانلي!B297</f>
        <v>0</v>
      </c>
      <c r="C3293" s="37">
        <f>اسوانلي!C297</f>
        <v>0</v>
      </c>
      <c r="D3293" s="7">
        <f>اسوانلي!D297</f>
        <v>0</v>
      </c>
      <c r="E3293" s="7">
        <f>اسوانلي!E297</f>
        <v>0</v>
      </c>
      <c r="F3293" s="7">
        <f>اسوانلي!F297</f>
        <v>0</v>
      </c>
      <c r="G3293" s="7">
        <f>اسوانلي!G297</f>
        <v>0</v>
      </c>
      <c r="H3293" s="6" t="s">
        <v>523</v>
      </c>
      <c r="I3293" s="6" t="s">
        <v>70</v>
      </c>
      <c r="J3293" s="6">
        <f>اسوانلي!K297</f>
        <v>0</v>
      </c>
      <c r="K3293" s="50"/>
      <c r="L3293" s="39">
        <f t="shared" si="102"/>
        <v>0</v>
      </c>
      <c r="M3293" s="39">
        <f t="shared" si="103"/>
        <v>0</v>
      </c>
    </row>
    <row r="3294" spans="1:13" ht="30" hidden="1" customHeight="1">
      <c r="A3294" s="6">
        <v>291</v>
      </c>
      <c r="B3294" s="4">
        <f>اسوانلي!B298</f>
        <v>0</v>
      </c>
      <c r="C3294" s="37">
        <f>اسوانلي!C298</f>
        <v>0</v>
      </c>
      <c r="D3294" s="7">
        <f>اسوانلي!D298</f>
        <v>0</v>
      </c>
      <c r="E3294" s="7">
        <f>اسوانلي!E298</f>
        <v>0</v>
      </c>
      <c r="F3294" s="7">
        <f>اسوانلي!F298</f>
        <v>0</v>
      </c>
      <c r="G3294" s="7">
        <f>اسوانلي!G298</f>
        <v>0</v>
      </c>
      <c r="H3294" s="6" t="s">
        <v>523</v>
      </c>
      <c r="I3294" s="6" t="s">
        <v>70</v>
      </c>
      <c r="J3294" s="6">
        <f>اسوانلي!K298</f>
        <v>0</v>
      </c>
      <c r="K3294" s="50"/>
      <c r="L3294" s="39">
        <f t="shared" si="102"/>
        <v>0</v>
      </c>
      <c r="M3294" s="39">
        <f t="shared" si="103"/>
        <v>0</v>
      </c>
    </row>
    <row r="3295" spans="1:13" ht="30" hidden="1" customHeight="1">
      <c r="A3295" s="6">
        <v>292</v>
      </c>
      <c r="B3295" s="4">
        <f>اسوانلي!B299</f>
        <v>0</v>
      </c>
      <c r="C3295" s="37">
        <f>اسوانلي!C299</f>
        <v>0</v>
      </c>
      <c r="D3295" s="7">
        <f>اسوانلي!D299</f>
        <v>0</v>
      </c>
      <c r="E3295" s="7">
        <f>اسوانلي!E299</f>
        <v>0</v>
      </c>
      <c r="F3295" s="7">
        <f>اسوانلي!F299</f>
        <v>0</v>
      </c>
      <c r="G3295" s="7">
        <f>اسوانلي!G299</f>
        <v>0</v>
      </c>
      <c r="H3295" s="6" t="s">
        <v>523</v>
      </c>
      <c r="I3295" s="6" t="s">
        <v>70</v>
      </c>
      <c r="J3295" s="6">
        <f>اسوانلي!K299</f>
        <v>0</v>
      </c>
      <c r="K3295" s="50"/>
      <c r="L3295" s="39">
        <f t="shared" si="102"/>
        <v>0</v>
      </c>
      <c r="M3295" s="39">
        <f t="shared" si="103"/>
        <v>0</v>
      </c>
    </row>
    <row r="3296" spans="1:13" ht="30" hidden="1" customHeight="1">
      <c r="A3296" s="6">
        <v>293</v>
      </c>
      <c r="B3296" s="4">
        <f>اسوانلي!B300</f>
        <v>0</v>
      </c>
      <c r="C3296" s="37">
        <f>اسوانلي!C300</f>
        <v>0</v>
      </c>
      <c r="D3296" s="7">
        <f>اسوانلي!D300</f>
        <v>0</v>
      </c>
      <c r="E3296" s="7">
        <f>اسوانلي!E300</f>
        <v>0</v>
      </c>
      <c r="F3296" s="7">
        <f>اسوانلي!F300</f>
        <v>0</v>
      </c>
      <c r="G3296" s="7">
        <f>اسوانلي!G300</f>
        <v>0</v>
      </c>
      <c r="H3296" s="6" t="s">
        <v>523</v>
      </c>
      <c r="I3296" s="6" t="s">
        <v>70</v>
      </c>
      <c r="J3296" s="6">
        <f>اسوانلي!K300</f>
        <v>0</v>
      </c>
      <c r="K3296" s="50"/>
      <c r="L3296" s="39">
        <f t="shared" si="102"/>
        <v>0</v>
      </c>
      <c r="M3296" s="39">
        <f t="shared" si="103"/>
        <v>0</v>
      </c>
    </row>
    <row r="3297" spans="1:13" ht="30" hidden="1" customHeight="1">
      <c r="A3297" s="6">
        <v>294</v>
      </c>
      <c r="B3297" s="4">
        <f>اسوانلي!B301</f>
        <v>0</v>
      </c>
      <c r="C3297" s="37">
        <f>اسوانلي!C301</f>
        <v>0</v>
      </c>
      <c r="D3297" s="7">
        <f>اسوانلي!D301</f>
        <v>0</v>
      </c>
      <c r="E3297" s="7">
        <f>اسوانلي!E301</f>
        <v>0</v>
      </c>
      <c r="F3297" s="7">
        <f>اسوانلي!F301</f>
        <v>0</v>
      </c>
      <c r="G3297" s="7">
        <f>اسوانلي!G301</f>
        <v>0</v>
      </c>
      <c r="H3297" s="6" t="s">
        <v>523</v>
      </c>
      <c r="I3297" s="6" t="s">
        <v>70</v>
      </c>
      <c r="J3297" s="6">
        <f>اسوانلي!K301</f>
        <v>0</v>
      </c>
      <c r="K3297" s="50"/>
      <c r="L3297" s="39">
        <f t="shared" si="102"/>
        <v>0</v>
      </c>
      <c r="M3297" s="39">
        <f t="shared" si="103"/>
        <v>0</v>
      </c>
    </row>
    <row r="3298" spans="1:13" ht="30" hidden="1" customHeight="1">
      <c r="A3298" s="6">
        <v>295</v>
      </c>
      <c r="B3298" s="4">
        <f>اسوانلي!B302</f>
        <v>0</v>
      </c>
      <c r="C3298" s="37">
        <f>اسوانلي!C302</f>
        <v>0</v>
      </c>
      <c r="D3298" s="7">
        <f>اسوانلي!D302</f>
        <v>0</v>
      </c>
      <c r="E3298" s="7">
        <f>اسوانلي!E302</f>
        <v>0</v>
      </c>
      <c r="F3298" s="7">
        <f>اسوانلي!F302</f>
        <v>0</v>
      </c>
      <c r="G3298" s="7">
        <f>اسوانلي!G302</f>
        <v>0</v>
      </c>
      <c r="H3298" s="6" t="s">
        <v>523</v>
      </c>
      <c r="I3298" s="6" t="s">
        <v>70</v>
      </c>
      <c r="J3298" s="6">
        <f>اسوانلي!K302</f>
        <v>0</v>
      </c>
      <c r="K3298" s="50"/>
      <c r="L3298" s="39">
        <f t="shared" si="102"/>
        <v>0</v>
      </c>
      <c r="M3298" s="39">
        <f t="shared" si="103"/>
        <v>0</v>
      </c>
    </row>
    <row r="3299" spans="1:13" ht="30" hidden="1" customHeight="1">
      <c r="A3299" s="6">
        <v>296</v>
      </c>
      <c r="B3299" s="4">
        <f>اسوانلي!B303</f>
        <v>0</v>
      </c>
      <c r="C3299" s="37">
        <f>اسوانلي!C303</f>
        <v>0</v>
      </c>
      <c r="D3299" s="7">
        <f>اسوانلي!D303</f>
        <v>0</v>
      </c>
      <c r="E3299" s="7">
        <f>اسوانلي!E303</f>
        <v>0</v>
      </c>
      <c r="F3299" s="7">
        <f>اسوانلي!F303</f>
        <v>0</v>
      </c>
      <c r="G3299" s="7">
        <f>اسوانلي!G303</f>
        <v>0</v>
      </c>
      <c r="H3299" s="6" t="s">
        <v>523</v>
      </c>
      <c r="I3299" s="6" t="s">
        <v>70</v>
      </c>
      <c r="J3299" s="6">
        <f>اسوانلي!K303</f>
        <v>0</v>
      </c>
      <c r="K3299" s="50"/>
      <c r="L3299" s="39">
        <f t="shared" si="102"/>
        <v>0</v>
      </c>
      <c r="M3299" s="39">
        <f t="shared" si="103"/>
        <v>0</v>
      </c>
    </row>
    <row r="3300" spans="1:13" ht="30" hidden="1" customHeight="1">
      <c r="A3300" s="6">
        <v>297</v>
      </c>
      <c r="B3300" s="4">
        <f>اسوانلي!B304</f>
        <v>0</v>
      </c>
      <c r="C3300" s="37">
        <f>اسوانلي!C304</f>
        <v>0</v>
      </c>
      <c r="D3300" s="7">
        <f>اسوانلي!D304</f>
        <v>0</v>
      </c>
      <c r="E3300" s="7">
        <f>اسوانلي!E304</f>
        <v>0</v>
      </c>
      <c r="F3300" s="7">
        <f>اسوانلي!F304</f>
        <v>0</v>
      </c>
      <c r="G3300" s="7">
        <f>اسوانلي!G304</f>
        <v>0</v>
      </c>
      <c r="H3300" s="6" t="s">
        <v>523</v>
      </c>
      <c r="I3300" s="6" t="s">
        <v>70</v>
      </c>
      <c r="J3300" s="6">
        <f>اسوانلي!K304</f>
        <v>0</v>
      </c>
      <c r="K3300" s="50"/>
      <c r="L3300" s="39">
        <f t="shared" si="102"/>
        <v>0</v>
      </c>
      <c r="M3300" s="39">
        <f t="shared" si="103"/>
        <v>0</v>
      </c>
    </row>
    <row r="3301" spans="1:13" ht="30" hidden="1" customHeight="1">
      <c r="A3301" s="6">
        <v>298</v>
      </c>
      <c r="B3301" s="4">
        <f>اسوانلي!B305</f>
        <v>0</v>
      </c>
      <c r="C3301" s="37">
        <f>اسوانلي!C305</f>
        <v>0</v>
      </c>
      <c r="D3301" s="7">
        <f>اسوانلي!D305</f>
        <v>0</v>
      </c>
      <c r="E3301" s="7">
        <f>اسوانلي!E305</f>
        <v>0</v>
      </c>
      <c r="F3301" s="7">
        <f>اسوانلي!F305</f>
        <v>0</v>
      </c>
      <c r="G3301" s="7">
        <f>اسوانلي!G305</f>
        <v>0</v>
      </c>
      <c r="H3301" s="6" t="s">
        <v>523</v>
      </c>
      <c r="I3301" s="6" t="s">
        <v>70</v>
      </c>
      <c r="J3301" s="6">
        <f>اسوانلي!K305</f>
        <v>0</v>
      </c>
      <c r="K3301" s="50"/>
      <c r="L3301" s="39">
        <f t="shared" si="102"/>
        <v>0</v>
      </c>
      <c r="M3301" s="39">
        <f t="shared" si="103"/>
        <v>0</v>
      </c>
    </row>
    <row r="3302" spans="1:13" ht="30" hidden="1" customHeight="1">
      <c r="A3302" s="6">
        <v>299</v>
      </c>
      <c r="B3302" s="4">
        <f>اسوانلي!B306</f>
        <v>0</v>
      </c>
      <c r="C3302" s="37">
        <f>اسوانلي!C306</f>
        <v>0</v>
      </c>
      <c r="D3302" s="7">
        <f>اسوانلي!D306</f>
        <v>0</v>
      </c>
      <c r="E3302" s="7">
        <f>اسوانلي!E306</f>
        <v>0</v>
      </c>
      <c r="F3302" s="7">
        <f>اسوانلي!F306</f>
        <v>0</v>
      </c>
      <c r="G3302" s="7">
        <f>اسوانلي!G306</f>
        <v>0</v>
      </c>
      <c r="H3302" s="6" t="s">
        <v>523</v>
      </c>
      <c r="I3302" s="6" t="s">
        <v>70</v>
      </c>
      <c r="J3302" s="6">
        <f>اسوانلي!K306</f>
        <v>0</v>
      </c>
      <c r="K3302" s="50"/>
      <c r="L3302" s="39">
        <f t="shared" si="102"/>
        <v>0</v>
      </c>
      <c r="M3302" s="39">
        <f t="shared" si="103"/>
        <v>0</v>
      </c>
    </row>
    <row r="3303" spans="1:13" ht="30" hidden="1" customHeight="1">
      <c r="A3303" s="6">
        <v>300</v>
      </c>
      <c r="B3303" s="4">
        <f>اسوانلي!B307</f>
        <v>0</v>
      </c>
      <c r="C3303" s="37">
        <f>اسوانلي!C307</f>
        <v>0</v>
      </c>
      <c r="D3303" s="7">
        <f>اسوانلي!D307</f>
        <v>0</v>
      </c>
      <c r="E3303" s="7">
        <f>اسوانلي!E307</f>
        <v>0</v>
      </c>
      <c r="F3303" s="7">
        <f>اسوانلي!F307</f>
        <v>0</v>
      </c>
      <c r="G3303" s="7">
        <f>اسوانلي!G307</f>
        <v>0</v>
      </c>
      <c r="H3303" s="6" t="s">
        <v>523</v>
      </c>
      <c r="I3303" s="6" t="s">
        <v>70</v>
      </c>
      <c r="J3303" s="6">
        <f>اسوانلي!K307</f>
        <v>0</v>
      </c>
      <c r="K3303" s="50"/>
      <c r="L3303" s="39">
        <f t="shared" si="102"/>
        <v>0</v>
      </c>
      <c r="M3303" s="39">
        <f t="shared" si="103"/>
        <v>0</v>
      </c>
    </row>
    <row r="3304" spans="1:13" ht="30" hidden="1" customHeight="1">
      <c r="A3304" s="6">
        <v>301</v>
      </c>
      <c r="B3304" s="4">
        <f>اسوانلي!B308</f>
        <v>0</v>
      </c>
      <c r="C3304" s="37">
        <f>اسوانلي!C308</f>
        <v>0</v>
      </c>
      <c r="D3304" s="7">
        <f>اسوانلي!D308</f>
        <v>0</v>
      </c>
      <c r="E3304" s="7">
        <f>اسوانلي!E308</f>
        <v>0</v>
      </c>
      <c r="F3304" s="7">
        <f>اسوانلي!F308</f>
        <v>0</v>
      </c>
      <c r="G3304" s="7">
        <f>اسوانلي!G308</f>
        <v>0</v>
      </c>
      <c r="H3304" s="6" t="s">
        <v>523</v>
      </c>
      <c r="I3304" s="6" t="s">
        <v>70</v>
      </c>
      <c r="J3304" s="6">
        <f>اسوانلي!K308</f>
        <v>0</v>
      </c>
      <c r="K3304" s="50"/>
      <c r="L3304" s="39">
        <f t="shared" si="102"/>
        <v>0</v>
      </c>
      <c r="M3304" s="39">
        <f t="shared" si="103"/>
        <v>0</v>
      </c>
    </row>
    <row r="3305" spans="1:13" ht="30" hidden="1" customHeight="1">
      <c r="A3305" s="6">
        <v>302</v>
      </c>
      <c r="B3305" s="4">
        <f>اسوانلي!B309</f>
        <v>0</v>
      </c>
      <c r="C3305" s="37">
        <f>اسوانلي!C309</f>
        <v>0</v>
      </c>
      <c r="D3305" s="7">
        <f>اسوانلي!D309</f>
        <v>0</v>
      </c>
      <c r="E3305" s="7">
        <f>اسوانلي!E309</f>
        <v>0</v>
      </c>
      <c r="F3305" s="7">
        <f>اسوانلي!F309</f>
        <v>0</v>
      </c>
      <c r="G3305" s="7">
        <f>اسوانلي!G309</f>
        <v>0</v>
      </c>
      <c r="H3305" s="6" t="s">
        <v>523</v>
      </c>
      <c r="I3305" s="6" t="s">
        <v>70</v>
      </c>
      <c r="J3305" s="6">
        <f>اسوانلي!K309</f>
        <v>0</v>
      </c>
      <c r="K3305" s="50"/>
      <c r="L3305" s="39">
        <f t="shared" si="102"/>
        <v>0</v>
      </c>
      <c r="M3305" s="39">
        <f t="shared" si="103"/>
        <v>0</v>
      </c>
    </row>
    <row r="3306" spans="1:13" ht="30" hidden="1" customHeight="1">
      <c r="A3306" s="6">
        <v>303</v>
      </c>
      <c r="B3306" s="4">
        <f>اسوانلي!B310</f>
        <v>0</v>
      </c>
      <c r="C3306" s="37">
        <f>اسوانلي!C310</f>
        <v>0</v>
      </c>
      <c r="D3306" s="7">
        <f>اسوانلي!D310</f>
        <v>0</v>
      </c>
      <c r="E3306" s="7">
        <f>اسوانلي!E310</f>
        <v>0</v>
      </c>
      <c r="F3306" s="7">
        <f>اسوانلي!F310</f>
        <v>0</v>
      </c>
      <c r="G3306" s="7">
        <f>اسوانلي!G310</f>
        <v>0</v>
      </c>
      <c r="H3306" s="6" t="s">
        <v>523</v>
      </c>
      <c r="I3306" s="6" t="s">
        <v>70</v>
      </c>
      <c r="J3306" s="6">
        <f>اسوانلي!K310</f>
        <v>0</v>
      </c>
      <c r="K3306" s="50"/>
      <c r="L3306" s="39">
        <f t="shared" si="102"/>
        <v>0</v>
      </c>
      <c r="M3306" s="39">
        <f t="shared" si="103"/>
        <v>0</v>
      </c>
    </row>
    <row r="3307" spans="1:13" ht="30" hidden="1" customHeight="1">
      <c r="A3307" s="6">
        <v>304</v>
      </c>
      <c r="B3307" s="4">
        <f>اسوانلي!B311</f>
        <v>0</v>
      </c>
      <c r="C3307" s="37">
        <f>اسوانلي!C311</f>
        <v>0</v>
      </c>
      <c r="D3307" s="7">
        <f>اسوانلي!D311</f>
        <v>0</v>
      </c>
      <c r="E3307" s="7">
        <f>اسوانلي!E311</f>
        <v>0</v>
      </c>
      <c r="F3307" s="7">
        <f>اسوانلي!F311</f>
        <v>0</v>
      </c>
      <c r="G3307" s="7">
        <f>اسوانلي!G311</f>
        <v>0</v>
      </c>
      <c r="H3307" s="6" t="s">
        <v>523</v>
      </c>
      <c r="I3307" s="6" t="s">
        <v>70</v>
      </c>
      <c r="J3307" s="6">
        <f>اسوانلي!K311</f>
        <v>0</v>
      </c>
      <c r="K3307" s="50"/>
      <c r="L3307" s="39">
        <f t="shared" si="102"/>
        <v>0</v>
      </c>
      <c r="M3307" s="39">
        <f t="shared" si="103"/>
        <v>0</v>
      </c>
    </row>
    <row r="3308" spans="1:13" ht="30" hidden="1" customHeight="1">
      <c r="A3308" s="6">
        <v>305</v>
      </c>
      <c r="B3308" s="4">
        <f>اسوانلي!B312</f>
        <v>0</v>
      </c>
      <c r="C3308" s="37">
        <f>اسوانلي!C312</f>
        <v>0</v>
      </c>
      <c r="D3308" s="7">
        <f>اسوانلي!D312</f>
        <v>0</v>
      </c>
      <c r="E3308" s="7">
        <f>اسوانلي!E312</f>
        <v>0</v>
      </c>
      <c r="F3308" s="7">
        <f>اسوانلي!F312</f>
        <v>0</v>
      </c>
      <c r="G3308" s="7">
        <f>اسوانلي!G312</f>
        <v>0</v>
      </c>
      <c r="H3308" s="6" t="s">
        <v>523</v>
      </c>
      <c r="I3308" s="6" t="s">
        <v>70</v>
      </c>
      <c r="J3308" s="6">
        <f>اسوانلي!K312</f>
        <v>0</v>
      </c>
      <c r="K3308" s="50"/>
      <c r="L3308" s="39">
        <f t="shared" si="102"/>
        <v>0</v>
      </c>
      <c r="M3308" s="39">
        <f t="shared" si="103"/>
        <v>0</v>
      </c>
    </row>
    <row r="3309" spans="1:13" ht="30" hidden="1" customHeight="1">
      <c r="A3309" s="6">
        <v>306</v>
      </c>
      <c r="B3309" s="4">
        <f>اسوانلي!B313</f>
        <v>0</v>
      </c>
      <c r="C3309" s="37">
        <f>اسوانلي!C313</f>
        <v>0</v>
      </c>
      <c r="D3309" s="7">
        <f>اسوانلي!D313</f>
        <v>0</v>
      </c>
      <c r="E3309" s="7">
        <f>اسوانلي!E313</f>
        <v>0</v>
      </c>
      <c r="F3309" s="7">
        <f>اسوانلي!F313</f>
        <v>0</v>
      </c>
      <c r="G3309" s="7">
        <f>اسوانلي!G313</f>
        <v>0</v>
      </c>
      <c r="H3309" s="6" t="s">
        <v>523</v>
      </c>
      <c r="I3309" s="6" t="s">
        <v>70</v>
      </c>
      <c r="J3309" s="6">
        <f>اسوانلي!K313</f>
        <v>0</v>
      </c>
      <c r="K3309" s="50"/>
      <c r="L3309" s="39">
        <f t="shared" si="102"/>
        <v>0</v>
      </c>
      <c r="M3309" s="39">
        <f t="shared" si="103"/>
        <v>0</v>
      </c>
    </row>
    <row r="3310" spans="1:13" ht="30" hidden="1" customHeight="1">
      <c r="A3310" s="6">
        <v>307</v>
      </c>
      <c r="B3310" s="4">
        <f>اسوانلي!B314</f>
        <v>0</v>
      </c>
      <c r="C3310" s="37">
        <f>اسوانلي!C314</f>
        <v>0</v>
      </c>
      <c r="D3310" s="7">
        <f>اسوانلي!D314</f>
        <v>0</v>
      </c>
      <c r="E3310" s="7">
        <f>اسوانلي!E314</f>
        <v>0</v>
      </c>
      <c r="F3310" s="7">
        <f>اسوانلي!F314</f>
        <v>0</v>
      </c>
      <c r="G3310" s="7">
        <f>اسوانلي!G314</f>
        <v>0</v>
      </c>
      <c r="H3310" s="6" t="s">
        <v>523</v>
      </c>
      <c r="I3310" s="6" t="s">
        <v>70</v>
      </c>
      <c r="J3310" s="6">
        <f>اسوانلي!K314</f>
        <v>0</v>
      </c>
      <c r="K3310" s="50"/>
      <c r="L3310" s="39">
        <f t="shared" si="102"/>
        <v>0</v>
      </c>
      <c r="M3310" s="39">
        <f t="shared" si="103"/>
        <v>0</v>
      </c>
    </row>
    <row r="3311" spans="1:13" ht="30" hidden="1" customHeight="1">
      <c r="A3311" s="6">
        <v>308</v>
      </c>
      <c r="B3311" s="4">
        <f>اسوانلي!B315</f>
        <v>0</v>
      </c>
      <c r="C3311" s="37">
        <f>اسوانلي!C315</f>
        <v>0</v>
      </c>
      <c r="D3311" s="7">
        <f>اسوانلي!D315</f>
        <v>0</v>
      </c>
      <c r="E3311" s="7">
        <f>اسوانلي!E315</f>
        <v>0</v>
      </c>
      <c r="F3311" s="7">
        <f>اسوانلي!F315</f>
        <v>0</v>
      </c>
      <c r="G3311" s="7">
        <f>اسوانلي!G315</f>
        <v>0</v>
      </c>
      <c r="H3311" s="6" t="s">
        <v>523</v>
      </c>
      <c r="I3311" s="6" t="s">
        <v>70</v>
      </c>
      <c r="J3311" s="6">
        <f>اسوانلي!K315</f>
        <v>0</v>
      </c>
      <c r="K3311" s="50"/>
      <c r="L3311" s="39">
        <f t="shared" si="102"/>
        <v>0</v>
      </c>
      <c r="M3311" s="39">
        <f t="shared" si="103"/>
        <v>0</v>
      </c>
    </row>
    <row r="3312" spans="1:13" ht="30" hidden="1" customHeight="1">
      <c r="A3312" s="6">
        <v>309</v>
      </c>
      <c r="B3312" s="4">
        <f>اسوانلي!B316</f>
        <v>0</v>
      </c>
      <c r="C3312" s="37">
        <f>اسوانلي!C316</f>
        <v>0</v>
      </c>
      <c r="D3312" s="7">
        <f>اسوانلي!D316</f>
        <v>0</v>
      </c>
      <c r="E3312" s="7">
        <f>اسوانلي!E316</f>
        <v>0</v>
      </c>
      <c r="F3312" s="7">
        <f>اسوانلي!F316</f>
        <v>0</v>
      </c>
      <c r="G3312" s="7">
        <f>اسوانلي!G316</f>
        <v>0</v>
      </c>
      <c r="H3312" s="6" t="s">
        <v>523</v>
      </c>
      <c r="I3312" s="6" t="s">
        <v>70</v>
      </c>
      <c r="J3312" s="6">
        <f>اسوانلي!K316</f>
        <v>0</v>
      </c>
      <c r="K3312" s="50"/>
      <c r="L3312" s="39">
        <f t="shared" si="102"/>
        <v>0</v>
      </c>
      <c r="M3312" s="39">
        <f t="shared" si="103"/>
        <v>0</v>
      </c>
    </row>
    <row r="3313" spans="1:13" ht="30" hidden="1" customHeight="1">
      <c r="A3313" s="6">
        <v>310</v>
      </c>
      <c r="B3313" s="4">
        <f>اسوانلي!B317</f>
        <v>0</v>
      </c>
      <c r="C3313" s="37">
        <f>اسوانلي!C317</f>
        <v>0</v>
      </c>
      <c r="D3313" s="7">
        <f>اسوانلي!D317</f>
        <v>0</v>
      </c>
      <c r="E3313" s="7">
        <f>اسوانلي!E317</f>
        <v>0</v>
      </c>
      <c r="F3313" s="7">
        <f>اسوانلي!F317</f>
        <v>0</v>
      </c>
      <c r="G3313" s="7">
        <f>اسوانلي!G317</f>
        <v>0</v>
      </c>
      <c r="H3313" s="6" t="s">
        <v>523</v>
      </c>
      <c r="I3313" s="6" t="s">
        <v>70</v>
      </c>
      <c r="J3313" s="6">
        <f>اسوانلي!K317</f>
        <v>0</v>
      </c>
      <c r="K3313" s="50"/>
      <c r="L3313" s="39">
        <f t="shared" si="102"/>
        <v>0</v>
      </c>
      <c r="M3313" s="39">
        <f t="shared" si="103"/>
        <v>0</v>
      </c>
    </row>
    <row r="3314" spans="1:13" ht="30" hidden="1" customHeight="1">
      <c r="A3314" s="6">
        <v>311</v>
      </c>
      <c r="B3314" s="4">
        <f>اسوانلي!B318</f>
        <v>0</v>
      </c>
      <c r="C3314" s="37">
        <f>اسوانلي!C318</f>
        <v>0</v>
      </c>
      <c r="D3314" s="7">
        <f>اسوانلي!D318</f>
        <v>0</v>
      </c>
      <c r="E3314" s="7">
        <f>اسوانلي!E318</f>
        <v>0</v>
      </c>
      <c r="F3314" s="7">
        <f>اسوانلي!F318</f>
        <v>0</v>
      </c>
      <c r="G3314" s="7">
        <f>اسوانلي!G318</f>
        <v>0</v>
      </c>
      <c r="H3314" s="6" t="s">
        <v>523</v>
      </c>
      <c r="I3314" s="6" t="s">
        <v>70</v>
      </c>
      <c r="J3314" s="6">
        <f>اسوانلي!K318</f>
        <v>0</v>
      </c>
      <c r="K3314" s="50"/>
      <c r="L3314" s="39">
        <f t="shared" si="102"/>
        <v>0</v>
      </c>
      <c r="M3314" s="39">
        <f t="shared" si="103"/>
        <v>0</v>
      </c>
    </row>
    <row r="3315" spans="1:13" ht="30" hidden="1" customHeight="1">
      <c r="A3315" s="6">
        <v>312</v>
      </c>
      <c r="B3315" s="4">
        <f>اسوانلي!B319</f>
        <v>0</v>
      </c>
      <c r="C3315" s="37">
        <f>اسوانلي!C319</f>
        <v>0</v>
      </c>
      <c r="D3315" s="7">
        <f>اسوانلي!D319</f>
        <v>0</v>
      </c>
      <c r="E3315" s="7">
        <f>اسوانلي!E319</f>
        <v>0</v>
      </c>
      <c r="F3315" s="7">
        <f>اسوانلي!F319</f>
        <v>0</v>
      </c>
      <c r="G3315" s="7">
        <f>اسوانلي!G319</f>
        <v>0</v>
      </c>
      <c r="H3315" s="6" t="s">
        <v>523</v>
      </c>
      <c r="I3315" s="6" t="s">
        <v>70</v>
      </c>
      <c r="J3315" s="6">
        <f>اسوانلي!K319</f>
        <v>0</v>
      </c>
      <c r="K3315" s="50"/>
      <c r="L3315" s="39">
        <f t="shared" si="102"/>
        <v>0</v>
      </c>
      <c r="M3315" s="39">
        <f t="shared" si="103"/>
        <v>0</v>
      </c>
    </row>
    <row r="3316" spans="1:13" ht="30" hidden="1" customHeight="1">
      <c r="A3316" s="6">
        <v>313</v>
      </c>
      <c r="B3316" s="4">
        <f>اسوانلي!B320</f>
        <v>0</v>
      </c>
      <c r="C3316" s="37">
        <f>اسوانلي!C320</f>
        <v>0</v>
      </c>
      <c r="D3316" s="7">
        <f>اسوانلي!D320</f>
        <v>0</v>
      </c>
      <c r="E3316" s="7">
        <f>اسوانلي!E320</f>
        <v>0</v>
      </c>
      <c r="F3316" s="7">
        <f>اسوانلي!F320</f>
        <v>0</v>
      </c>
      <c r="G3316" s="7">
        <f>اسوانلي!G320</f>
        <v>0</v>
      </c>
      <c r="H3316" s="6" t="s">
        <v>523</v>
      </c>
      <c r="I3316" s="6" t="s">
        <v>70</v>
      </c>
      <c r="J3316" s="6">
        <f>اسوانلي!K320</f>
        <v>0</v>
      </c>
      <c r="K3316" s="50"/>
      <c r="L3316" s="39">
        <f t="shared" si="102"/>
        <v>0</v>
      </c>
      <c r="M3316" s="39">
        <f t="shared" si="103"/>
        <v>0</v>
      </c>
    </row>
    <row r="3317" spans="1:13" ht="30" hidden="1" customHeight="1">
      <c r="A3317" s="6">
        <v>314</v>
      </c>
      <c r="B3317" s="4">
        <f>اسوانلي!B321</f>
        <v>0</v>
      </c>
      <c r="C3317" s="37">
        <f>اسوانلي!C321</f>
        <v>0</v>
      </c>
      <c r="D3317" s="7">
        <f>اسوانلي!D321</f>
        <v>0</v>
      </c>
      <c r="E3317" s="7">
        <f>اسوانلي!E321</f>
        <v>0</v>
      </c>
      <c r="F3317" s="7">
        <f>اسوانلي!F321</f>
        <v>0</v>
      </c>
      <c r="G3317" s="7">
        <f>اسوانلي!G321</f>
        <v>0</v>
      </c>
      <c r="H3317" s="6" t="s">
        <v>523</v>
      </c>
      <c r="I3317" s="6" t="s">
        <v>70</v>
      </c>
      <c r="J3317" s="6">
        <f>اسوانلي!K321</f>
        <v>0</v>
      </c>
      <c r="K3317" s="50"/>
      <c r="L3317" s="39">
        <f t="shared" si="102"/>
        <v>0</v>
      </c>
      <c r="M3317" s="39">
        <f t="shared" si="103"/>
        <v>0</v>
      </c>
    </row>
    <row r="3318" spans="1:13" ht="30" hidden="1" customHeight="1">
      <c r="A3318" s="6">
        <v>315</v>
      </c>
      <c r="B3318" s="4">
        <f>اسوانلي!B322</f>
        <v>0</v>
      </c>
      <c r="C3318" s="37">
        <f>اسوانلي!C322</f>
        <v>0</v>
      </c>
      <c r="D3318" s="7">
        <f>اسوانلي!D322</f>
        <v>0</v>
      </c>
      <c r="E3318" s="7">
        <f>اسوانلي!E322</f>
        <v>0</v>
      </c>
      <c r="F3318" s="7">
        <f>اسوانلي!F322</f>
        <v>0</v>
      </c>
      <c r="G3318" s="7">
        <f>اسوانلي!G322</f>
        <v>0</v>
      </c>
      <c r="H3318" s="6" t="s">
        <v>523</v>
      </c>
      <c r="I3318" s="6" t="s">
        <v>70</v>
      </c>
      <c r="J3318" s="6">
        <f>اسوانلي!K322</f>
        <v>0</v>
      </c>
      <c r="K3318" s="50"/>
      <c r="L3318" s="39">
        <f t="shared" si="102"/>
        <v>0</v>
      </c>
      <c r="M3318" s="39">
        <f t="shared" si="103"/>
        <v>0</v>
      </c>
    </row>
    <row r="3319" spans="1:13" ht="30" hidden="1" customHeight="1">
      <c r="A3319" s="6">
        <v>316</v>
      </c>
      <c r="B3319" s="4">
        <f>اسوانلي!B323</f>
        <v>0</v>
      </c>
      <c r="C3319" s="37">
        <f>اسوانلي!C323</f>
        <v>0</v>
      </c>
      <c r="D3319" s="7">
        <f>اسوانلي!D323</f>
        <v>0</v>
      </c>
      <c r="E3319" s="7">
        <f>اسوانلي!E323</f>
        <v>0</v>
      </c>
      <c r="F3319" s="7">
        <f>اسوانلي!F323</f>
        <v>0</v>
      </c>
      <c r="G3319" s="7">
        <f>اسوانلي!G323</f>
        <v>0</v>
      </c>
      <c r="H3319" s="6" t="s">
        <v>523</v>
      </c>
      <c r="I3319" s="6" t="s">
        <v>70</v>
      </c>
      <c r="J3319" s="6">
        <f>اسوانلي!K323</f>
        <v>0</v>
      </c>
      <c r="K3319" s="50"/>
      <c r="L3319" s="39">
        <f t="shared" si="102"/>
        <v>0</v>
      </c>
      <c r="M3319" s="39">
        <f t="shared" si="103"/>
        <v>0</v>
      </c>
    </row>
    <row r="3320" spans="1:13" ht="30" hidden="1" customHeight="1">
      <c r="A3320" s="6">
        <v>317</v>
      </c>
      <c r="B3320" s="4">
        <f>اسوانلي!B324</f>
        <v>0</v>
      </c>
      <c r="C3320" s="37">
        <f>اسوانلي!C324</f>
        <v>0</v>
      </c>
      <c r="D3320" s="7">
        <f>اسوانلي!D324</f>
        <v>0</v>
      </c>
      <c r="E3320" s="7">
        <f>اسوانلي!E324</f>
        <v>0</v>
      </c>
      <c r="F3320" s="7">
        <f>اسوانلي!F324</f>
        <v>0</v>
      </c>
      <c r="G3320" s="7">
        <f>اسوانلي!G324</f>
        <v>0</v>
      </c>
      <c r="H3320" s="6" t="s">
        <v>523</v>
      </c>
      <c r="I3320" s="6" t="s">
        <v>70</v>
      </c>
      <c r="J3320" s="6">
        <f>اسوانلي!K324</f>
        <v>0</v>
      </c>
      <c r="K3320" s="50"/>
      <c r="L3320" s="39">
        <f t="shared" si="102"/>
        <v>0</v>
      </c>
      <c r="M3320" s="39">
        <f t="shared" si="103"/>
        <v>0</v>
      </c>
    </row>
    <row r="3321" spans="1:13" ht="30" hidden="1" customHeight="1">
      <c r="A3321" s="6">
        <v>318</v>
      </c>
      <c r="B3321" s="4">
        <f>اسوانلي!B325</f>
        <v>0</v>
      </c>
      <c r="C3321" s="37">
        <f>اسوانلي!C325</f>
        <v>0</v>
      </c>
      <c r="D3321" s="7">
        <f>اسوانلي!D325</f>
        <v>0</v>
      </c>
      <c r="E3321" s="7">
        <f>اسوانلي!E325</f>
        <v>0</v>
      </c>
      <c r="F3321" s="7">
        <f>اسوانلي!F325</f>
        <v>0</v>
      </c>
      <c r="G3321" s="7">
        <f>اسوانلي!G325</f>
        <v>0</v>
      </c>
      <c r="H3321" s="6" t="s">
        <v>523</v>
      </c>
      <c r="I3321" s="6" t="s">
        <v>70</v>
      </c>
      <c r="J3321" s="6">
        <f>اسوانلي!K325</f>
        <v>0</v>
      </c>
      <c r="K3321" s="50"/>
      <c r="L3321" s="39">
        <f t="shared" si="102"/>
        <v>0</v>
      </c>
      <c r="M3321" s="39">
        <f t="shared" si="103"/>
        <v>0</v>
      </c>
    </row>
    <row r="3322" spans="1:13" ht="30" hidden="1" customHeight="1">
      <c r="A3322" s="6">
        <v>319</v>
      </c>
      <c r="B3322" s="4">
        <f>اسوانلي!B326</f>
        <v>0</v>
      </c>
      <c r="C3322" s="37">
        <f>اسوانلي!C326</f>
        <v>0</v>
      </c>
      <c r="D3322" s="7">
        <f>اسوانلي!D326</f>
        <v>0</v>
      </c>
      <c r="E3322" s="7">
        <f>اسوانلي!E326</f>
        <v>0</v>
      </c>
      <c r="F3322" s="7">
        <f>اسوانلي!F326</f>
        <v>0</v>
      </c>
      <c r="G3322" s="7">
        <f>اسوانلي!G326</f>
        <v>0</v>
      </c>
      <c r="H3322" s="6" t="s">
        <v>523</v>
      </c>
      <c r="I3322" s="6" t="s">
        <v>70</v>
      </c>
      <c r="J3322" s="6">
        <f>اسوانلي!K326</f>
        <v>0</v>
      </c>
      <c r="K3322" s="50"/>
      <c r="L3322" s="39">
        <f t="shared" si="102"/>
        <v>0</v>
      </c>
      <c r="M3322" s="39">
        <f t="shared" si="103"/>
        <v>0</v>
      </c>
    </row>
    <row r="3323" spans="1:13" ht="30" hidden="1" customHeight="1">
      <c r="A3323" s="6">
        <v>320</v>
      </c>
      <c r="B3323" s="4">
        <f>اسوانلي!B327</f>
        <v>0</v>
      </c>
      <c r="C3323" s="37">
        <f>اسوانلي!C327</f>
        <v>0</v>
      </c>
      <c r="D3323" s="7">
        <f>اسوانلي!D327</f>
        <v>0</v>
      </c>
      <c r="E3323" s="7">
        <f>اسوانلي!E327</f>
        <v>0</v>
      </c>
      <c r="F3323" s="7">
        <f>اسوانلي!F327</f>
        <v>0</v>
      </c>
      <c r="G3323" s="7">
        <f>اسوانلي!G327</f>
        <v>0</v>
      </c>
      <c r="H3323" s="6" t="s">
        <v>523</v>
      </c>
      <c r="I3323" s="6" t="s">
        <v>70</v>
      </c>
      <c r="J3323" s="6">
        <f>اسوانلي!K327</f>
        <v>0</v>
      </c>
      <c r="K3323" s="50"/>
      <c r="L3323" s="39">
        <f t="shared" si="102"/>
        <v>0</v>
      </c>
      <c r="M3323" s="39">
        <f t="shared" si="103"/>
        <v>0</v>
      </c>
    </row>
    <row r="3324" spans="1:13" ht="30" hidden="1" customHeight="1">
      <c r="A3324" s="6">
        <v>321</v>
      </c>
      <c r="B3324" s="4">
        <f>اسوانلي!B328</f>
        <v>0</v>
      </c>
      <c r="C3324" s="37">
        <f>اسوانلي!C328</f>
        <v>0</v>
      </c>
      <c r="D3324" s="7">
        <f>اسوانلي!D328</f>
        <v>0</v>
      </c>
      <c r="E3324" s="7">
        <f>اسوانلي!E328</f>
        <v>0</v>
      </c>
      <c r="F3324" s="7">
        <f>اسوانلي!F328</f>
        <v>0</v>
      </c>
      <c r="G3324" s="7">
        <f>اسوانلي!G328</f>
        <v>0</v>
      </c>
      <c r="H3324" s="6" t="s">
        <v>523</v>
      </c>
      <c r="I3324" s="6" t="s">
        <v>70</v>
      </c>
      <c r="J3324" s="6">
        <f>اسوانلي!K328</f>
        <v>0</v>
      </c>
      <c r="K3324" s="50"/>
      <c r="L3324" s="39">
        <f t="shared" si="102"/>
        <v>0</v>
      </c>
      <c r="M3324" s="39">
        <f t="shared" si="103"/>
        <v>0</v>
      </c>
    </row>
    <row r="3325" spans="1:13" ht="30" hidden="1" customHeight="1">
      <c r="A3325" s="6">
        <v>322</v>
      </c>
      <c r="B3325" s="4">
        <f>اسوانلي!B329</f>
        <v>0</v>
      </c>
      <c r="C3325" s="37">
        <f>اسوانلي!C329</f>
        <v>0</v>
      </c>
      <c r="D3325" s="7">
        <f>اسوانلي!D329</f>
        <v>0</v>
      </c>
      <c r="E3325" s="7">
        <f>اسوانلي!E329</f>
        <v>0</v>
      </c>
      <c r="F3325" s="7">
        <f>اسوانلي!F329</f>
        <v>0</v>
      </c>
      <c r="G3325" s="7">
        <f>اسوانلي!G329</f>
        <v>0</v>
      </c>
      <c r="H3325" s="6" t="s">
        <v>523</v>
      </c>
      <c r="I3325" s="6" t="s">
        <v>70</v>
      </c>
      <c r="J3325" s="6">
        <f>اسوانلي!K329</f>
        <v>0</v>
      </c>
      <c r="K3325" s="50"/>
      <c r="L3325" s="39">
        <f t="shared" si="102"/>
        <v>0</v>
      </c>
      <c r="M3325" s="39">
        <f t="shared" si="103"/>
        <v>0</v>
      </c>
    </row>
    <row r="3326" spans="1:13" ht="30" hidden="1" customHeight="1">
      <c r="A3326" s="6">
        <v>323</v>
      </c>
      <c r="B3326" s="4">
        <f>اسوانلي!B330</f>
        <v>0</v>
      </c>
      <c r="C3326" s="37">
        <f>اسوانلي!C330</f>
        <v>0</v>
      </c>
      <c r="D3326" s="7">
        <f>اسوانلي!D330</f>
        <v>0</v>
      </c>
      <c r="E3326" s="7">
        <f>اسوانلي!E330</f>
        <v>0</v>
      </c>
      <c r="F3326" s="7">
        <f>اسوانلي!F330</f>
        <v>0</v>
      </c>
      <c r="G3326" s="7">
        <f>اسوانلي!G330</f>
        <v>0</v>
      </c>
      <c r="H3326" s="6" t="s">
        <v>523</v>
      </c>
      <c r="I3326" s="6" t="s">
        <v>70</v>
      </c>
      <c r="J3326" s="6">
        <f>اسوانلي!K330</f>
        <v>0</v>
      </c>
      <c r="K3326" s="50"/>
      <c r="L3326" s="39">
        <f t="shared" si="102"/>
        <v>0</v>
      </c>
      <c r="M3326" s="39">
        <f t="shared" si="103"/>
        <v>0</v>
      </c>
    </row>
    <row r="3327" spans="1:13" ht="30" hidden="1" customHeight="1">
      <c r="A3327" s="6">
        <v>324</v>
      </c>
      <c r="B3327" s="4">
        <f>اسوانلي!B331</f>
        <v>0</v>
      </c>
      <c r="C3327" s="37">
        <f>اسوانلي!C331</f>
        <v>0</v>
      </c>
      <c r="D3327" s="7">
        <f>اسوانلي!D331</f>
        <v>0</v>
      </c>
      <c r="E3327" s="7">
        <f>اسوانلي!E331</f>
        <v>0</v>
      </c>
      <c r="F3327" s="7">
        <f>اسوانلي!F331</f>
        <v>0</v>
      </c>
      <c r="G3327" s="7">
        <f>اسوانلي!G331</f>
        <v>0</v>
      </c>
      <c r="H3327" s="6" t="s">
        <v>523</v>
      </c>
      <c r="I3327" s="6" t="s">
        <v>70</v>
      </c>
      <c r="J3327" s="6">
        <f>اسوانلي!K331</f>
        <v>0</v>
      </c>
      <c r="K3327" s="50"/>
      <c r="L3327" s="39">
        <f t="shared" si="102"/>
        <v>0</v>
      </c>
      <c r="M3327" s="39">
        <f t="shared" si="103"/>
        <v>0</v>
      </c>
    </row>
    <row r="3328" spans="1:13" ht="30" hidden="1" customHeight="1">
      <c r="A3328" s="6">
        <v>325</v>
      </c>
      <c r="B3328" s="4">
        <f>اسوانلي!B332</f>
        <v>0</v>
      </c>
      <c r="C3328" s="37">
        <f>اسوانلي!C332</f>
        <v>0</v>
      </c>
      <c r="D3328" s="7">
        <f>اسوانلي!D332</f>
        <v>0</v>
      </c>
      <c r="E3328" s="7">
        <f>اسوانلي!E332</f>
        <v>0</v>
      </c>
      <c r="F3328" s="7">
        <f>اسوانلي!F332</f>
        <v>0</v>
      </c>
      <c r="G3328" s="7">
        <f>اسوانلي!G332</f>
        <v>0</v>
      </c>
      <c r="H3328" s="6" t="s">
        <v>523</v>
      </c>
      <c r="I3328" s="6" t="s">
        <v>70</v>
      </c>
      <c r="J3328" s="6">
        <f>اسوانلي!K332</f>
        <v>0</v>
      </c>
      <c r="K3328" s="50"/>
      <c r="L3328" s="39">
        <f t="shared" si="102"/>
        <v>0</v>
      </c>
      <c r="M3328" s="39">
        <f t="shared" si="103"/>
        <v>0</v>
      </c>
    </row>
    <row r="3329" spans="1:13" ht="30" hidden="1" customHeight="1">
      <c r="A3329" s="6">
        <v>326</v>
      </c>
      <c r="B3329" s="4">
        <f>اسوانلي!B333</f>
        <v>0</v>
      </c>
      <c r="C3329" s="37">
        <f>اسوانلي!C333</f>
        <v>0</v>
      </c>
      <c r="D3329" s="7">
        <f>اسوانلي!D333</f>
        <v>0</v>
      </c>
      <c r="E3329" s="7">
        <f>اسوانلي!E333</f>
        <v>0</v>
      </c>
      <c r="F3329" s="7">
        <f>اسوانلي!F333</f>
        <v>0</v>
      </c>
      <c r="G3329" s="7">
        <f>اسوانلي!G333</f>
        <v>0</v>
      </c>
      <c r="H3329" s="6" t="s">
        <v>523</v>
      </c>
      <c r="I3329" s="6" t="s">
        <v>70</v>
      </c>
      <c r="J3329" s="6">
        <f>اسوانلي!K333</f>
        <v>0</v>
      </c>
      <c r="K3329" s="50"/>
      <c r="L3329" s="39">
        <f t="shared" si="102"/>
        <v>0</v>
      </c>
      <c r="M3329" s="39">
        <f t="shared" si="103"/>
        <v>0</v>
      </c>
    </row>
    <row r="3330" spans="1:13" ht="30" hidden="1" customHeight="1">
      <c r="A3330" s="6">
        <v>327</v>
      </c>
      <c r="B3330" s="4">
        <f>اسوانلي!B334</f>
        <v>0</v>
      </c>
      <c r="C3330" s="37">
        <f>اسوانلي!C334</f>
        <v>0</v>
      </c>
      <c r="D3330" s="7">
        <f>اسوانلي!D334</f>
        <v>0</v>
      </c>
      <c r="E3330" s="7">
        <f>اسوانلي!E334</f>
        <v>0</v>
      </c>
      <c r="F3330" s="7">
        <f>اسوانلي!F334</f>
        <v>0</v>
      </c>
      <c r="G3330" s="7">
        <f>اسوانلي!G334</f>
        <v>0</v>
      </c>
      <c r="H3330" s="6" t="s">
        <v>523</v>
      </c>
      <c r="I3330" s="6" t="s">
        <v>70</v>
      </c>
      <c r="J3330" s="6">
        <f>اسوانلي!K334</f>
        <v>0</v>
      </c>
      <c r="K3330" s="50"/>
      <c r="L3330" s="39">
        <f t="shared" si="102"/>
        <v>0</v>
      </c>
      <c r="M3330" s="39">
        <f t="shared" si="103"/>
        <v>0</v>
      </c>
    </row>
    <row r="3331" spans="1:13" ht="30" hidden="1" customHeight="1">
      <c r="A3331" s="6">
        <v>328</v>
      </c>
      <c r="B3331" s="4">
        <f>اسوانلي!B335</f>
        <v>0</v>
      </c>
      <c r="C3331" s="37">
        <f>اسوانلي!C335</f>
        <v>0</v>
      </c>
      <c r="D3331" s="7">
        <f>اسوانلي!D335</f>
        <v>0</v>
      </c>
      <c r="E3331" s="7">
        <f>اسوانلي!E335</f>
        <v>0</v>
      </c>
      <c r="F3331" s="7">
        <f>اسوانلي!F335</f>
        <v>0</v>
      </c>
      <c r="G3331" s="7">
        <f>اسوانلي!G335</f>
        <v>0</v>
      </c>
      <c r="H3331" s="6" t="s">
        <v>523</v>
      </c>
      <c r="I3331" s="6" t="s">
        <v>70</v>
      </c>
      <c r="J3331" s="6">
        <f>اسوانلي!K335</f>
        <v>0</v>
      </c>
      <c r="K3331" s="50"/>
      <c r="L3331" s="39">
        <f t="shared" si="102"/>
        <v>0</v>
      </c>
      <c r="M3331" s="39">
        <f t="shared" si="103"/>
        <v>0</v>
      </c>
    </row>
    <row r="3332" spans="1:13" ht="30" hidden="1" customHeight="1">
      <c r="A3332" s="6">
        <v>329</v>
      </c>
      <c r="B3332" s="4">
        <f>اسوانلي!B336</f>
        <v>0</v>
      </c>
      <c r="C3332" s="37">
        <f>اسوانلي!C336</f>
        <v>0</v>
      </c>
      <c r="D3332" s="7">
        <f>اسوانلي!D336</f>
        <v>0</v>
      </c>
      <c r="E3332" s="7">
        <f>اسوانلي!E336</f>
        <v>0</v>
      </c>
      <c r="F3332" s="7">
        <f>اسوانلي!F336</f>
        <v>0</v>
      </c>
      <c r="G3332" s="7">
        <f>اسوانلي!G336</f>
        <v>0</v>
      </c>
      <c r="H3332" s="6" t="s">
        <v>523</v>
      </c>
      <c r="I3332" s="6" t="s">
        <v>70</v>
      </c>
      <c r="J3332" s="6">
        <f>اسوانلي!K336</f>
        <v>0</v>
      </c>
      <c r="K3332" s="50"/>
      <c r="L3332" s="39">
        <f t="shared" si="102"/>
        <v>0</v>
      </c>
      <c r="M3332" s="39">
        <f t="shared" si="103"/>
        <v>0</v>
      </c>
    </row>
    <row r="3333" spans="1:13" ht="30" hidden="1" customHeight="1">
      <c r="A3333" s="6">
        <v>330</v>
      </c>
      <c r="B3333" s="4">
        <f>اسوانلي!B337</f>
        <v>0</v>
      </c>
      <c r="C3333" s="37">
        <f>اسوانلي!C337</f>
        <v>0</v>
      </c>
      <c r="D3333" s="7">
        <f>اسوانلي!D337</f>
        <v>0</v>
      </c>
      <c r="E3333" s="7">
        <f>اسوانلي!E337</f>
        <v>0</v>
      </c>
      <c r="F3333" s="7">
        <f>اسوانلي!F337</f>
        <v>0</v>
      </c>
      <c r="G3333" s="7">
        <f>اسوانلي!G337</f>
        <v>0</v>
      </c>
      <c r="H3333" s="6" t="s">
        <v>523</v>
      </c>
      <c r="I3333" s="6" t="s">
        <v>70</v>
      </c>
      <c r="J3333" s="6">
        <f>اسوانلي!K337</f>
        <v>0</v>
      </c>
      <c r="K3333" s="50"/>
      <c r="L3333" s="39">
        <f t="shared" ref="L3333:L3396" si="104">IF(AND(E3333="سويس",B3333=$I$1),1,0)</f>
        <v>0</v>
      </c>
      <c r="M3333" s="39">
        <f t="shared" ref="M3333:M3396" si="105">IF(AND(E3333="عاشر",B3333=$I$1),1,0)</f>
        <v>0</v>
      </c>
    </row>
    <row r="3334" spans="1:13" ht="30" hidden="1" customHeight="1">
      <c r="A3334" s="6">
        <v>331</v>
      </c>
      <c r="B3334" s="4">
        <f>اسوانلي!B338</f>
        <v>0</v>
      </c>
      <c r="C3334" s="37">
        <f>اسوانلي!C338</f>
        <v>0</v>
      </c>
      <c r="D3334" s="7">
        <f>اسوانلي!D338</f>
        <v>0</v>
      </c>
      <c r="E3334" s="7">
        <f>اسوانلي!E338</f>
        <v>0</v>
      </c>
      <c r="F3334" s="7">
        <f>اسوانلي!F338</f>
        <v>0</v>
      </c>
      <c r="G3334" s="7">
        <f>اسوانلي!G338</f>
        <v>0</v>
      </c>
      <c r="H3334" s="6" t="s">
        <v>523</v>
      </c>
      <c r="I3334" s="6" t="s">
        <v>70</v>
      </c>
      <c r="J3334" s="6">
        <f>اسوانلي!K338</f>
        <v>0</v>
      </c>
      <c r="K3334" s="50"/>
      <c r="L3334" s="39">
        <f t="shared" si="104"/>
        <v>0</v>
      </c>
      <c r="M3334" s="39">
        <f t="shared" si="105"/>
        <v>0</v>
      </c>
    </row>
    <row r="3335" spans="1:13" ht="30" hidden="1" customHeight="1">
      <c r="A3335" s="6">
        <v>332</v>
      </c>
      <c r="B3335" s="4">
        <f>اسوانلي!B339</f>
        <v>0</v>
      </c>
      <c r="C3335" s="37">
        <f>اسوانلي!C339</f>
        <v>0</v>
      </c>
      <c r="D3335" s="7">
        <f>اسوانلي!D339</f>
        <v>0</v>
      </c>
      <c r="E3335" s="7">
        <f>اسوانلي!E339</f>
        <v>0</v>
      </c>
      <c r="F3335" s="7">
        <f>اسوانلي!F339</f>
        <v>0</v>
      </c>
      <c r="G3335" s="7">
        <f>اسوانلي!G339</f>
        <v>0</v>
      </c>
      <c r="H3335" s="6" t="s">
        <v>523</v>
      </c>
      <c r="I3335" s="6" t="s">
        <v>70</v>
      </c>
      <c r="J3335" s="6">
        <f>اسوانلي!K339</f>
        <v>0</v>
      </c>
      <c r="K3335" s="50"/>
      <c r="L3335" s="39">
        <f t="shared" si="104"/>
        <v>0</v>
      </c>
      <c r="M3335" s="39">
        <f t="shared" si="105"/>
        <v>0</v>
      </c>
    </row>
    <row r="3336" spans="1:13" ht="30" hidden="1" customHeight="1">
      <c r="A3336" s="6">
        <v>333</v>
      </c>
      <c r="B3336" s="4">
        <f>اسوانلي!B340</f>
        <v>0</v>
      </c>
      <c r="C3336" s="37">
        <f>اسوانلي!C340</f>
        <v>0</v>
      </c>
      <c r="D3336" s="7">
        <f>اسوانلي!D340</f>
        <v>0</v>
      </c>
      <c r="E3336" s="7">
        <f>اسوانلي!E340</f>
        <v>0</v>
      </c>
      <c r="F3336" s="7">
        <f>اسوانلي!F340</f>
        <v>0</v>
      </c>
      <c r="G3336" s="7">
        <f>اسوانلي!G340</f>
        <v>0</v>
      </c>
      <c r="H3336" s="6" t="s">
        <v>523</v>
      </c>
      <c r="I3336" s="6" t="s">
        <v>70</v>
      </c>
      <c r="J3336" s="6">
        <f>اسوانلي!K340</f>
        <v>0</v>
      </c>
      <c r="K3336" s="50"/>
      <c r="L3336" s="39">
        <f t="shared" si="104"/>
        <v>0</v>
      </c>
      <c r="M3336" s="39">
        <f t="shared" si="105"/>
        <v>0</v>
      </c>
    </row>
    <row r="3337" spans="1:13" ht="30" hidden="1" customHeight="1">
      <c r="A3337" s="6">
        <v>334</v>
      </c>
      <c r="B3337" s="4">
        <f>اسوانلي!B341</f>
        <v>0</v>
      </c>
      <c r="C3337" s="37">
        <f>اسوانلي!C341</f>
        <v>0</v>
      </c>
      <c r="D3337" s="7">
        <f>اسوانلي!D341</f>
        <v>0</v>
      </c>
      <c r="E3337" s="7">
        <f>اسوانلي!E341</f>
        <v>0</v>
      </c>
      <c r="F3337" s="7">
        <f>اسوانلي!F341</f>
        <v>0</v>
      </c>
      <c r="G3337" s="7">
        <f>اسوانلي!G341</f>
        <v>0</v>
      </c>
      <c r="H3337" s="6" t="s">
        <v>523</v>
      </c>
      <c r="I3337" s="6" t="s">
        <v>70</v>
      </c>
      <c r="J3337" s="6">
        <f>اسوانلي!K341</f>
        <v>0</v>
      </c>
      <c r="K3337" s="50"/>
      <c r="L3337" s="39">
        <f t="shared" si="104"/>
        <v>0</v>
      </c>
      <c r="M3337" s="39">
        <f t="shared" si="105"/>
        <v>0</v>
      </c>
    </row>
    <row r="3338" spans="1:13" ht="30" hidden="1" customHeight="1">
      <c r="A3338" s="6">
        <v>335</v>
      </c>
      <c r="B3338" s="4">
        <f>اسوانلي!B342</f>
        <v>0</v>
      </c>
      <c r="C3338" s="37">
        <f>اسوانلي!C342</f>
        <v>0</v>
      </c>
      <c r="D3338" s="7">
        <f>اسوانلي!D342</f>
        <v>0</v>
      </c>
      <c r="E3338" s="7">
        <f>اسوانلي!E342</f>
        <v>0</v>
      </c>
      <c r="F3338" s="7">
        <f>اسوانلي!F342</f>
        <v>0</v>
      </c>
      <c r="G3338" s="7">
        <f>اسوانلي!G342</f>
        <v>0</v>
      </c>
      <c r="H3338" s="6" t="s">
        <v>523</v>
      </c>
      <c r="I3338" s="6" t="s">
        <v>70</v>
      </c>
      <c r="J3338" s="6">
        <f>اسوانلي!K342</f>
        <v>0</v>
      </c>
      <c r="K3338" s="50"/>
      <c r="L3338" s="39">
        <f t="shared" si="104"/>
        <v>0</v>
      </c>
      <c r="M3338" s="39">
        <f t="shared" si="105"/>
        <v>0</v>
      </c>
    </row>
    <row r="3339" spans="1:13" ht="30" hidden="1" customHeight="1">
      <c r="A3339" s="6">
        <v>336</v>
      </c>
      <c r="B3339" s="4">
        <f>اسوانلي!B343</f>
        <v>0</v>
      </c>
      <c r="C3339" s="37">
        <f>اسوانلي!C343</f>
        <v>0</v>
      </c>
      <c r="D3339" s="7">
        <f>اسوانلي!D343</f>
        <v>0</v>
      </c>
      <c r="E3339" s="7">
        <f>اسوانلي!E343</f>
        <v>0</v>
      </c>
      <c r="F3339" s="7">
        <f>اسوانلي!F343</f>
        <v>0</v>
      </c>
      <c r="G3339" s="7">
        <f>اسوانلي!G343</f>
        <v>0</v>
      </c>
      <c r="H3339" s="6" t="s">
        <v>523</v>
      </c>
      <c r="I3339" s="6" t="s">
        <v>70</v>
      </c>
      <c r="J3339" s="6">
        <f>اسوانلي!K343</f>
        <v>0</v>
      </c>
      <c r="K3339" s="50"/>
      <c r="L3339" s="39">
        <f t="shared" si="104"/>
        <v>0</v>
      </c>
      <c r="M3339" s="39">
        <f t="shared" si="105"/>
        <v>0</v>
      </c>
    </row>
    <row r="3340" spans="1:13" ht="30" hidden="1" customHeight="1">
      <c r="A3340" s="6">
        <v>337</v>
      </c>
      <c r="B3340" s="4">
        <f>اسوانلي!B344</f>
        <v>0</v>
      </c>
      <c r="C3340" s="37">
        <f>اسوانلي!C344</f>
        <v>0</v>
      </c>
      <c r="D3340" s="7">
        <f>اسوانلي!D344</f>
        <v>0</v>
      </c>
      <c r="E3340" s="7">
        <f>اسوانلي!E344</f>
        <v>0</v>
      </c>
      <c r="F3340" s="7">
        <f>اسوانلي!F344</f>
        <v>0</v>
      </c>
      <c r="G3340" s="7">
        <f>اسوانلي!G344</f>
        <v>0</v>
      </c>
      <c r="H3340" s="6" t="s">
        <v>523</v>
      </c>
      <c r="I3340" s="6" t="s">
        <v>70</v>
      </c>
      <c r="J3340" s="6">
        <f>اسوانلي!K344</f>
        <v>0</v>
      </c>
      <c r="K3340" s="50"/>
      <c r="L3340" s="39">
        <f t="shared" si="104"/>
        <v>0</v>
      </c>
      <c r="M3340" s="39">
        <f t="shared" si="105"/>
        <v>0</v>
      </c>
    </row>
    <row r="3341" spans="1:13" ht="30" hidden="1" customHeight="1">
      <c r="A3341" s="6">
        <v>338</v>
      </c>
      <c r="B3341" s="4">
        <f>اسوانلي!B345</f>
        <v>0</v>
      </c>
      <c r="C3341" s="37">
        <f>اسوانلي!C345</f>
        <v>0</v>
      </c>
      <c r="D3341" s="7">
        <f>اسوانلي!D345</f>
        <v>0</v>
      </c>
      <c r="E3341" s="7">
        <f>اسوانلي!E345</f>
        <v>0</v>
      </c>
      <c r="F3341" s="7">
        <f>اسوانلي!F345</f>
        <v>0</v>
      </c>
      <c r="G3341" s="7">
        <f>اسوانلي!G345</f>
        <v>0</v>
      </c>
      <c r="H3341" s="6" t="s">
        <v>523</v>
      </c>
      <c r="I3341" s="6" t="s">
        <v>70</v>
      </c>
      <c r="J3341" s="6">
        <f>اسوانلي!K345</f>
        <v>0</v>
      </c>
      <c r="K3341" s="50"/>
      <c r="L3341" s="39">
        <f t="shared" si="104"/>
        <v>0</v>
      </c>
      <c r="M3341" s="39">
        <f t="shared" si="105"/>
        <v>0</v>
      </c>
    </row>
    <row r="3342" spans="1:13" ht="30" hidden="1" customHeight="1">
      <c r="A3342" s="6">
        <v>339</v>
      </c>
      <c r="B3342" s="4">
        <f>اسوانلي!B346</f>
        <v>0</v>
      </c>
      <c r="C3342" s="37">
        <f>اسوانلي!C346</f>
        <v>0</v>
      </c>
      <c r="D3342" s="7">
        <f>اسوانلي!D346</f>
        <v>0</v>
      </c>
      <c r="E3342" s="7">
        <f>اسوانلي!E346</f>
        <v>0</v>
      </c>
      <c r="F3342" s="7">
        <f>اسوانلي!F346</f>
        <v>0</v>
      </c>
      <c r="G3342" s="7">
        <f>اسوانلي!G346</f>
        <v>0</v>
      </c>
      <c r="H3342" s="6" t="s">
        <v>523</v>
      </c>
      <c r="I3342" s="6" t="s">
        <v>70</v>
      </c>
      <c r="J3342" s="6">
        <f>اسوانلي!K346</f>
        <v>0</v>
      </c>
      <c r="K3342" s="50"/>
      <c r="L3342" s="39">
        <f t="shared" si="104"/>
        <v>0</v>
      </c>
      <c r="M3342" s="39">
        <f t="shared" si="105"/>
        <v>0</v>
      </c>
    </row>
    <row r="3343" spans="1:13" ht="30" hidden="1" customHeight="1">
      <c r="A3343" s="6">
        <v>340</v>
      </c>
      <c r="B3343" s="4">
        <f>اسوانلي!B347</f>
        <v>0</v>
      </c>
      <c r="C3343" s="37">
        <f>اسوانلي!C347</f>
        <v>0</v>
      </c>
      <c r="D3343" s="7">
        <f>اسوانلي!D347</f>
        <v>0</v>
      </c>
      <c r="E3343" s="7">
        <f>اسوانلي!E347</f>
        <v>0</v>
      </c>
      <c r="F3343" s="7">
        <f>اسوانلي!F347</f>
        <v>0</v>
      </c>
      <c r="G3343" s="7">
        <f>اسوانلي!G347</f>
        <v>0</v>
      </c>
      <c r="H3343" s="6" t="s">
        <v>523</v>
      </c>
      <c r="I3343" s="6" t="s">
        <v>70</v>
      </c>
      <c r="J3343" s="6">
        <f>اسوانلي!K347</f>
        <v>0</v>
      </c>
      <c r="K3343" s="50"/>
      <c r="L3343" s="39">
        <f t="shared" si="104"/>
        <v>0</v>
      </c>
      <c r="M3343" s="39">
        <f t="shared" si="105"/>
        <v>0</v>
      </c>
    </row>
    <row r="3344" spans="1:13" ht="30" hidden="1" customHeight="1">
      <c r="A3344" s="6">
        <v>341</v>
      </c>
      <c r="B3344" s="4">
        <f>اسوانلي!B348</f>
        <v>0</v>
      </c>
      <c r="C3344" s="37">
        <f>اسوانلي!C348</f>
        <v>0</v>
      </c>
      <c r="D3344" s="7">
        <f>اسوانلي!D348</f>
        <v>0</v>
      </c>
      <c r="E3344" s="7">
        <f>اسوانلي!E348</f>
        <v>0</v>
      </c>
      <c r="F3344" s="7">
        <f>اسوانلي!F348</f>
        <v>0</v>
      </c>
      <c r="G3344" s="7">
        <f>اسوانلي!G348</f>
        <v>0</v>
      </c>
      <c r="H3344" s="6" t="s">
        <v>523</v>
      </c>
      <c r="I3344" s="6" t="s">
        <v>70</v>
      </c>
      <c r="J3344" s="6">
        <f>اسوانلي!K348</f>
        <v>0</v>
      </c>
      <c r="K3344" s="50"/>
      <c r="L3344" s="39">
        <f t="shared" si="104"/>
        <v>0</v>
      </c>
      <c r="M3344" s="39">
        <f t="shared" si="105"/>
        <v>0</v>
      </c>
    </row>
    <row r="3345" spans="1:13" ht="30" hidden="1" customHeight="1">
      <c r="A3345" s="6">
        <v>342</v>
      </c>
      <c r="B3345" s="4">
        <f>اسوانلي!B349</f>
        <v>0</v>
      </c>
      <c r="C3345" s="37">
        <f>اسوانلي!C349</f>
        <v>0</v>
      </c>
      <c r="D3345" s="7">
        <f>اسوانلي!D349</f>
        <v>0</v>
      </c>
      <c r="E3345" s="7">
        <f>اسوانلي!E349</f>
        <v>0</v>
      </c>
      <c r="F3345" s="7">
        <f>اسوانلي!F349</f>
        <v>0</v>
      </c>
      <c r="G3345" s="7">
        <f>اسوانلي!G349</f>
        <v>0</v>
      </c>
      <c r="H3345" s="6" t="s">
        <v>523</v>
      </c>
      <c r="I3345" s="6" t="s">
        <v>70</v>
      </c>
      <c r="J3345" s="6">
        <f>اسوانلي!K349</f>
        <v>0</v>
      </c>
      <c r="K3345" s="50"/>
      <c r="L3345" s="39">
        <f t="shared" si="104"/>
        <v>0</v>
      </c>
      <c r="M3345" s="39">
        <f t="shared" si="105"/>
        <v>0</v>
      </c>
    </row>
    <row r="3346" spans="1:13" ht="30" hidden="1" customHeight="1">
      <c r="A3346" s="6">
        <v>343</v>
      </c>
      <c r="B3346" s="4">
        <f>اسوانلي!B350</f>
        <v>0</v>
      </c>
      <c r="C3346" s="37">
        <f>اسوانلي!C350</f>
        <v>0</v>
      </c>
      <c r="D3346" s="7">
        <f>اسوانلي!D350</f>
        <v>0</v>
      </c>
      <c r="E3346" s="7">
        <f>اسوانلي!E350</f>
        <v>0</v>
      </c>
      <c r="F3346" s="7">
        <f>اسوانلي!F350</f>
        <v>0</v>
      </c>
      <c r="G3346" s="7">
        <f>اسوانلي!G350</f>
        <v>0</v>
      </c>
      <c r="H3346" s="6" t="s">
        <v>523</v>
      </c>
      <c r="I3346" s="6" t="s">
        <v>70</v>
      </c>
      <c r="J3346" s="6">
        <f>اسوانلي!K350</f>
        <v>0</v>
      </c>
      <c r="K3346" s="50"/>
      <c r="L3346" s="39">
        <f t="shared" si="104"/>
        <v>0</v>
      </c>
      <c r="M3346" s="39">
        <f t="shared" si="105"/>
        <v>0</v>
      </c>
    </row>
    <row r="3347" spans="1:13" ht="30" hidden="1" customHeight="1">
      <c r="A3347" s="6">
        <v>344</v>
      </c>
      <c r="B3347" s="4">
        <f>اسوانلي!B351</f>
        <v>0</v>
      </c>
      <c r="C3347" s="37">
        <f>اسوانلي!C351</f>
        <v>0</v>
      </c>
      <c r="D3347" s="7">
        <f>اسوانلي!D351</f>
        <v>0</v>
      </c>
      <c r="E3347" s="7">
        <f>اسوانلي!E351</f>
        <v>0</v>
      </c>
      <c r="F3347" s="7">
        <f>اسوانلي!F351</f>
        <v>0</v>
      </c>
      <c r="G3347" s="7">
        <f>اسوانلي!G351</f>
        <v>0</v>
      </c>
      <c r="H3347" s="6" t="s">
        <v>523</v>
      </c>
      <c r="I3347" s="6" t="s">
        <v>70</v>
      </c>
      <c r="J3347" s="6">
        <f>اسوانلي!K351</f>
        <v>0</v>
      </c>
      <c r="K3347" s="50"/>
      <c r="L3347" s="39">
        <f t="shared" si="104"/>
        <v>0</v>
      </c>
      <c r="M3347" s="39">
        <f t="shared" si="105"/>
        <v>0</v>
      </c>
    </row>
    <row r="3348" spans="1:13" ht="30" hidden="1" customHeight="1">
      <c r="A3348" s="6">
        <v>345</v>
      </c>
      <c r="B3348" s="4">
        <f>اسوانلي!B352</f>
        <v>0</v>
      </c>
      <c r="C3348" s="37">
        <f>اسوانلي!C352</f>
        <v>0</v>
      </c>
      <c r="D3348" s="7">
        <f>اسوانلي!D352</f>
        <v>0</v>
      </c>
      <c r="E3348" s="7">
        <f>اسوانلي!E352</f>
        <v>0</v>
      </c>
      <c r="F3348" s="7">
        <f>اسوانلي!F352</f>
        <v>0</v>
      </c>
      <c r="G3348" s="7">
        <f>اسوانلي!G352</f>
        <v>0</v>
      </c>
      <c r="H3348" s="6" t="s">
        <v>523</v>
      </c>
      <c r="I3348" s="6" t="s">
        <v>70</v>
      </c>
      <c r="J3348" s="6">
        <f>اسوانلي!K352</f>
        <v>0</v>
      </c>
      <c r="K3348" s="50"/>
      <c r="L3348" s="39">
        <f t="shared" si="104"/>
        <v>0</v>
      </c>
      <c r="M3348" s="39">
        <f t="shared" si="105"/>
        <v>0</v>
      </c>
    </row>
    <row r="3349" spans="1:13" ht="30" hidden="1" customHeight="1">
      <c r="A3349" s="6">
        <v>346</v>
      </c>
      <c r="B3349" s="4">
        <f>اسوانلي!B353</f>
        <v>0</v>
      </c>
      <c r="C3349" s="37">
        <f>اسوانلي!C353</f>
        <v>0</v>
      </c>
      <c r="D3349" s="7">
        <f>اسوانلي!D353</f>
        <v>0</v>
      </c>
      <c r="E3349" s="7">
        <f>اسوانلي!E353</f>
        <v>0</v>
      </c>
      <c r="F3349" s="7">
        <f>اسوانلي!F353</f>
        <v>0</v>
      </c>
      <c r="G3349" s="7">
        <f>اسوانلي!G353</f>
        <v>0</v>
      </c>
      <c r="H3349" s="6" t="s">
        <v>523</v>
      </c>
      <c r="I3349" s="6" t="s">
        <v>70</v>
      </c>
      <c r="J3349" s="6">
        <f>اسوانلي!K353</f>
        <v>0</v>
      </c>
      <c r="K3349" s="50"/>
      <c r="L3349" s="39">
        <f t="shared" si="104"/>
        <v>0</v>
      </c>
      <c r="M3349" s="39">
        <f t="shared" si="105"/>
        <v>0</v>
      </c>
    </row>
    <row r="3350" spans="1:13" ht="30" hidden="1" customHeight="1">
      <c r="A3350" s="6">
        <v>347</v>
      </c>
      <c r="B3350" s="4">
        <f>اسوانلي!B354</f>
        <v>0</v>
      </c>
      <c r="C3350" s="37">
        <f>اسوانلي!C354</f>
        <v>0</v>
      </c>
      <c r="D3350" s="7">
        <f>اسوانلي!D354</f>
        <v>0</v>
      </c>
      <c r="E3350" s="7">
        <f>اسوانلي!E354</f>
        <v>0</v>
      </c>
      <c r="F3350" s="7">
        <f>اسوانلي!F354</f>
        <v>0</v>
      </c>
      <c r="G3350" s="7">
        <f>اسوانلي!G354</f>
        <v>0</v>
      </c>
      <c r="H3350" s="6" t="s">
        <v>523</v>
      </c>
      <c r="I3350" s="6" t="s">
        <v>70</v>
      </c>
      <c r="J3350" s="6">
        <f>اسوانلي!K354</f>
        <v>0</v>
      </c>
      <c r="K3350" s="50"/>
      <c r="L3350" s="39">
        <f t="shared" si="104"/>
        <v>0</v>
      </c>
      <c r="M3350" s="39">
        <f t="shared" si="105"/>
        <v>0</v>
      </c>
    </row>
    <row r="3351" spans="1:13" ht="30" hidden="1" customHeight="1">
      <c r="A3351" s="6">
        <v>348</v>
      </c>
      <c r="B3351" s="4">
        <f>اسوانلي!B355</f>
        <v>0</v>
      </c>
      <c r="C3351" s="37">
        <f>اسوانلي!C355</f>
        <v>0</v>
      </c>
      <c r="D3351" s="7">
        <f>اسوانلي!D355</f>
        <v>0</v>
      </c>
      <c r="E3351" s="7">
        <f>اسوانلي!E355</f>
        <v>0</v>
      </c>
      <c r="F3351" s="7">
        <f>اسوانلي!F355</f>
        <v>0</v>
      </c>
      <c r="G3351" s="7">
        <f>اسوانلي!G355</f>
        <v>0</v>
      </c>
      <c r="H3351" s="6" t="s">
        <v>523</v>
      </c>
      <c r="I3351" s="6" t="s">
        <v>70</v>
      </c>
      <c r="J3351" s="6">
        <f>اسوانلي!K355</f>
        <v>0</v>
      </c>
      <c r="K3351" s="50"/>
      <c r="L3351" s="39">
        <f t="shared" si="104"/>
        <v>0</v>
      </c>
      <c r="M3351" s="39">
        <f t="shared" si="105"/>
        <v>0</v>
      </c>
    </row>
    <row r="3352" spans="1:13" ht="30" hidden="1" customHeight="1">
      <c r="A3352" s="6">
        <v>349</v>
      </c>
      <c r="B3352" s="4">
        <f>اسوانلي!B356</f>
        <v>0</v>
      </c>
      <c r="C3352" s="37">
        <f>اسوانلي!C356</f>
        <v>0</v>
      </c>
      <c r="D3352" s="7">
        <f>اسوانلي!D356</f>
        <v>0</v>
      </c>
      <c r="E3352" s="7">
        <f>اسوانلي!E356</f>
        <v>0</v>
      </c>
      <c r="F3352" s="7">
        <f>اسوانلي!F356</f>
        <v>0</v>
      </c>
      <c r="G3352" s="7">
        <f>اسوانلي!G356</f>
        <v>0</v>
      </c>
      <c r="H3352" s="6" t="s">
        <v>523</v>
      </c>
      <c r="I3352" s="6" t="s">
        <v>70</v>
      </c>
      <c r="J3352" s="6">
        <f>اسوانلي!K356</f>
        <v>0</v>
      </c>
      <c r="K3352" s="50"/>
      <c r="L3352" s="39">
        <f t="shared" si="104"/>
        <v>0</v>
      </c>
      <c r="M3352" s="39">
        <f t="shared" si="105"/>
        <v>0</v>
      </c>
    </row>
    <row r="3353" spans="1:13" ht="30" hidden="1" customHeight="1">
      <c r="A3353" s="6">
        <v>350</v>
      </c>
      <c r="B3353" s="4">
        <f>اسوانلي!B357</f>
        <v>0</v>
      </c>
      <c r="C3353" s="37">
        <f>اسوانلي!C357</f>
        <v>0</v>
      </c>
      <c r="D3353" s="7">
        <f>اسوانلي!D357</f>
        <v>0</v>
      </c>
      <c r="E3353" s="7">
        <f>اسوانلي!E357</f>
        <v>0</v>
      </c>
      <c r="F3353" s="7">
        <f>اسوانلي!F357</f>
        <v>0</v>
      </c>
      <c r="G3353" s="7">
        <f>اسوانلي!G357</f>
        <v>0</v>
      </c>
      <c r="H3353" s="6" t="s">
        <v>523</v>
      </c>
      <c r="I3353" s="6" t="s">
        <v>70</v>
      </c>
      <c r="J3353" s="6">
        <f>اسوانلي!K357</f>
        <v>0</v>
      </c>
      <c r="K3353" s="50"/>
      <c r="L3353" s="39">
        <f t="shared" si="104"/>
        <v>0</v>
      </c>
      <c r="M3353" s="39">
        <f t="shared" si="105"/>
        <v>0</v>
      </c>
    </row>
    <row r="3354" spans="1:13" ht="30" hidden="1" customHeight="1">
      <c r="A3354" s="6">
        <v>351</v>
      </c>
      <c r="B3354" s="4">
        <f>اسوانلي!B358</f>
        <v>0</v>
      </c>
      <c r="C3354" s="37">
        <f>اسوانلي!C358</f>
        <v>0</v>
      </c>
      <c r="D3354" s="7">
        <f>اسوانلي!D358</f>
        <v>0</v>
      </c>
      <c r="E3354" s="7">
        <f>اسوانلي!E358</f>
        <v>0</v>
      </c>
      <c r="F3354" s="7">
        <f>اسوانلي!F358</f>
        <v>0</v>
      </c>
      <c r="G3354" s="7">
        <f>اسوانلي!G358</f>
        <v>0</v>
      </c>
      <c r="H3354" s="6" t="s">
        <v>523</v>
      </c>
      <c r="I3354" s="6" t="s">
        <v>70</v>
      </c>
      <c r="J3354" s="6">
        <f>اسوانلي!K358</f>
        <v>0</v>
      </c>
      <c r="K3354" s="50"/>
      <c r="L3354" s="39">
        <f t="shared" si="104"/>
        <v>0</v>
      </c>
      <c r="M3354" s="39">
        <f t="shared" si="105"/>
        <v>0</v>
      </c>
    </row>
    <row r="3355" spans="1:13" ht="30" hidden="1" customHeight="1">
      <c r="A3355" s="6">
        <v>352</v>
      </c>
      <c r="B3355" s="4">
        <f>اسوانلي!B359</f>
        <v>0</v>
      </c>
      <c r="C3355" s="37">
        <f>اسوانلي!C359</f>
        <v>0</v>
      </c>
      <c r="D3355" s="7">
        <f>اسوانلي!D359</f>
        <v>0</v>
      </c>
      <c r="E3355" s="7">
        <f>اسوانلي!E359</f>
        <v>0</v>
      </c>
      <c r="F3355" s="7">
        <f>اسوانلي!F359</f>
        <v>0</v>
      </c>
      <c r="G3355" s="7">
        <f>اسوانلي!G359</f>
        <v>0</v>
      </c>
      <c r="H3355" s="6" t="s">
        <v>523</v>
      </c>
      <c r="I3355" s="6" t="s">
        <v>70</v>
      </c>
      <c r="J3355" s="6">
        <f>اسوانلي!K359</f>
        <v>0</v>
      </c>
      <c r="K3355" s="50"/>
      <c r="L3355" s="39">
        <f t="shared" si="104"/>
        <v>0</v>
      </c>
      <c r="M3355" s="39">
        <f t="shared" si="105"/>
        <v>0</v>
      </c>
    </row>
    <row r="3356" spans="1:13" ht="30" hidden="1" customHeight="1">
      <c r="A3356" s="6">
        <v>353</v>
      </c>
      <c r="B3356" s="4">
        <f>اسوانلي!B360</f>
        <v>0</v>
      </c>
      <c r="C3356" s="37">
        <f>اسوانلي!C360</f>
        <v>0</v>
      </c>
      <c r="D3356" s="7">
        <f>اسوانلي!D360</f>
        <v>0</v>
      </c>
      <c r="E3356" s="7">
        <f>اسوانلي!E360</f>
        <v>0</v>
      </c>
      <c r="F3356" s="7">
        <f>اسوانلي!F360</f>
        <v>0</v>
      </c>
      <c r="G3356" s="7">
        <f>اسوانلي!G360</f>
        <v>0</v>
      </c>
      <c r="H3356" s="6" t="s">
        <v>523</v>
      </c>
      <c r="I3356" s="6" t="s">
        <v>70</v>
      </c>
      <c r="J3356" s="6">
        <f>اسوانلي!K360</f>
        <v>0</v>
      </c>
      <c r="K3356" s="50"/>
      <c r="L3356" s="39">
        <f t="shared" si="104"/>
        <v>0</v>
      </c>
      <c r="M3356" s="39">
        <f t="shared" si="105"/>
        <v>0</v>
      </c>
    </row>
    <row r="3357" spans="1:13" ht="30" hidden="1" customHeight="1">
      <c r="A3357" s="6">
        <v>354</v>
      </c>
      <c r="B3357" s="4">
        <f>اسوانلي!B361</f>
        <v>0</v>
      </c>
      <c r="C3357" s="37">
        <f>اسوانلي!C361</f>
        <v>0</v>
      </c>
      <c r="D3357" s="7">
        <f>اسوانلي!D361</f>
        <v>0</v>
      </c>
      <c r="E3357" s="7">
        <f>اسوانلي!E361</f>
        <v>0</v>
      </c>
      <c r="F3357" s="7">
        <f>اسوانلي!F361</f>
        <v>0</v>
      </c>
      <c r="G3357" s="7">
        <f>اسوانلي!G361</f>
        <v>0</v>
      </c>
      <c r="H3357" s="6" t="s">
        <v>523</v>
      </c>
      <c r="I3357" s="6" t="s">
        <v>70</v>
      </c>
      <c r="J3357" s="6">
        <f>اسوانلي!K361</f>
        <v>0</v>
      </c>
      <c r="K3357" s="50"/>
      <c r="L3357" s="39">
        <f t="shared" si="104"/>
        <v>0</v>
      </c>
      <c r="M3357" s="39">
        <f t="shared" si="105"/>
        <v>0</v>
      </c>
    </row>
    <row r="3358" spans="1:13" ht="30" hidden="1" customHeight="1">
      <c r="A3358" s="6">
        <v>355</v>
      </c>
      <c r="B3358" s="4">
        <f>اسوانلي!B362</f>
        <v>0</v>
      </c>
      <c r="C3358" s="37">
        <f>اسوانلي!C362</f>
        <v>0</v>
      </c>
      <c r="D3358" s="7">
        <f>اسوانلي!D362</f>
        <v>0</v>
      </c>
      <c r="E3358" s="7">
        <f>اسوانلي!E362</f>
        <v>0</v>
      </c>
      <c r="F3358" s="7">
        <f>اسوانلي!F362</f>
        <v>0</v>
      </c>
      <c r="G3358" s="7">
        <f>اسوانلي!G362</f>
        <v>0</v>
      </c>
      <c r="H3358" s="6" t="s">
        <v>523</v>
      </c>
      <c r="I3358" s="6" t="s">
        <v>70</v>
      </c>
      <c r="J3358" s="6">
        <f>اسوانلي!K362</f>
        <v>0</v>
      </c>
      <c r="K3358" s="50"/>
      <c r="L3358" s="39">
        <f t="shared" si="104"/>
        <v>0</v>
      </c>
      <c r="M3358" s="39">
        <f t="shared" si="105"/>
        <v>0</v>
      </c>
    </row>
    <row r="3359" spans="1:13" ht="30" hidden="1" customHeight="1">
      <c r="A3359" s="6">
        <v>356</v>
      </c>
      <c r="B3359" s="4">
        <f>اسوانلي!B363</f>
        <v>0</v>
      </c>
      <c r="C3359" s="37">
        <f>اسوانلي!C363</f>
        <v>0</v>
      </c>
      <c r="D3359" s="7">
        <f>اسوانلي!D363</f>
        <v>0</v>
      </c>
      <c r="E3359" s="7">
        <f>اسوانلي!E363</f>
        <v>0</v>
      </c>
      <c r="F3359" s="7">
        <f>اسوانلي!F363</f>
        <v>0</v>
      </c>
      <c r="G3359" s="7">
        <f>اسوانلي!G363</f>
        <v>0</v>
      </c>
      <c r="H3359" s="6" t="s">
        <v>523</v>
      </c>
      <c r="I3359" s="6" t="s">
        <v>70</v>
      </c>
      <c r="J3359" s="6">
        <f>اسوانلي!K363</f>
        <v>0</v>
      </c>
      <c r="K3359" s="50"/>
      <c r="L3359" s="39">
        <f t="shared" si="104"/>
        <v>0</v>
      </c>
      <c r="M3359" s="39">
        <f t="shared" si="105"/>
        <v>0</v>
      </c>
    </row>
    <row r="3360" spans="1:13" ht="30" hidden="1" customHeight="1">
      <c r="A3360" s="6">
        <v>357</v>
      </c>
      <c r="B3360" s="4">
        <f>اسوانلي!B364</f>
        <v>0</v>
      </c>
      <c r="C3360" s="37">
        <f>اسوانلي!C364</f>
        <v>0</v>
      </c>
      <c r="D3360" s="7">
        <f>اسوانلي!D364</f>
        <v>0</v>
      </c>
      <c r="E3360" s="7">
        <f>اسوانلي!E364</f>
        <v>0</v>
      </c>
      <c r="F3360" s="7">
        <f>اسوانلي!F364</f>
        <v>0</v>
      </c>
      <c r="G3360" s="7">
        <f>اسوانلي!G364</f>
        <v>0</v>
      </c>
      <c r="H3360" s="6" t="s">
        <v>523</v>
      </c>
      <c r="I3360" s="6" t="s">
        <v>70</v>
      </c>
      <c r="J3360" s="6">
        <f>اسوانلي!K364</f>
        <v>0</v>
      </c>
      <c r="K3360" s="50"/>
      <c r="L3360" s="39">
        <f t="shared" si="104"/>
        <v>0</v>
      </c>
      <c r="M3360" s="39">
        <f t="shared" si="105"/>
        <v>0</v>
      </c>
    </row>
    <row r="3361" spans="1:13" ht="30" hidden="1" customHeight="1">
      <c r="A3361" s="6">
        <v>358</v>
      </c>
      <c r="B3361" s="4">
        <f>اسوانلي!B365</f>
        <v>0</v>
      </c>
      <c r="C3361" s="37">
        <f>اسوانلي!C365</f>
        <v>0</v>
      </c>
      <c r="D3361" s="7">
        <f>اسوانلي!D365</f>
        <v>0</v>
      </c>
      <c r="E3361" s="7">
        <f>اسوانلي!E365</f>
        <v>0</v>
      </c>
      <c r="F3361" s="7">
        <f>اسوانلي!F365</f>
        <v>0</v>
      </c>
      <c r="G3361" s="7">
        <f>اسوانلي!G365</f>
        <v>0</v>
      </c>
      <c r="H3361" s="6" t="s">
        <v>523</v>
      </c>
      <c r="I3361" s="6" t="s">
        <v>70</v>
      </c>
      <c r="J3361" s="6">
        <f>اسوانلي!K365</f>
        <v>0</v>
      </c>
      <c r="K3361" s="50"/>
      <c r="L3361" s="39">
        <f t="shared" si="104"/>
        <v>0</v>
      </c>
      <c r="M3361" s="39">
        <f t="shared" si="105"/>
        <v>0</v>
      </c>
    </row>
    <row r="3362" spans="1:13" ht="30" hidden="1" customHeight="1">
      <c r="A3362" s="6">
        <v>359</v>
      </c>
      <c r="B3362" s="4">
        <f>اسوانلي!B366</f>
        <v>0</v>
      </c>
      <c r="C3362" s="37">
        <f>اسوانلي!C366</f>
        <v>0</v>
      </c>
      <c r="D3362" s="7">
        <f>اسوانلي!D366</f>
        <v>0</v>
      </c>
      <c r="E3362" s="7">
        <f>اسوانلي!E366</f>
        <v>0</v>
      </c>
      <c r="F3362" s="7">
        <f>اسوانلي!F366</f>
        <v>0</v>
      </c>
      <c r="G3362" s="7">
        <f>اسوانلي!G366</f>
        <v>0</v>
      </c>
      <c r="H3362" s="6" t="s">
        <v>523</v>
      </c>
      <c r="I3362" s="6" t="s">
        <v>70</v>
      </c>
      <c r="J3362" s="6">
        <f>اسوانلي!K366</f>
        <v>0</v>
      </c>
      <c r="K3362" s="50"/>
      <c r="L3362" s="39">
        <f t="shared" si="104"/>
        <v>0</v>
      </c>
      <c r="M3362" s="39">
        <f t="shared" si="105"/>
        <v>0</v>
      </c>
    </row>
    <row r="3363" spans="1:13" ht="30" hidden="1" customHeight="1">
      <c r="A3363" s="6">
        <v>360</v>
      </c>
      <c r="B3363" s="4">
        <f>اسوانلي!B367</f>
        <v>0</v>
      </c>
      <c r="C3363" s="37">
        <f>اسوانلي!C367</f>
        <v>0</v>
      </c>
      <c r="D3363" s="7">
        <f>اسوانلي!D367</f>
        <v>0</v>
      </c>
      <c r="E3363" s="7">
        <f>اسوانلي!E367</f>
        <v>0</v>
      </c>
      <c r="F3363" s="7">
        <f>اسوانلي!F367</f>
        <v>0</v>
      </c>
      <c r="G3363" s="7">
        <f>اسوانلي!G367</f>
        <v>0</v>
      </c>
      <c r="H3363" s="6" t="s">
        <v>523</v>
      </c>
      <c r="I3363" s="6" t="s">
        <v>70</v>
      </c>
      <c r="J3363" s="6">
        <f>اسوانلي!K367</f>
        <v>0</v>
      </c>
      <c r="K3363" s="50"/>
      <c r="L3363" s="39">
        <f t="shared" si="104"/>
        <v>0</v>
      </c>
      <c r="M3363" s="39">
        <f t="shared" si="105"/>
        <v>0</v>
      </c>
    </row>
    <row r="3364" spans="1:13" ht="30" hidden="1" customHeight="1">
      <c r="A3364" s="6">
        <v>361</v>
      </c>
      <c r="B3364" s="4">
        <f>اسوانلي!B368</f>
        <v>0</v>
      </c>
      <c r="C3364" s="37">
        <f>اسوانلي!C368</f>
        <v>0</v>
      </c>
      <c r="D3364" s="7">
        <f>اسوانلي!D368</f>
        <v>0</v>
      </c>
      <c r="E3364" s="7">
        <f>اسوانلي!E368</f>
        <v>0</v>
      </c>
      <c r="F3364" s="7">
        <f>اسوانلي!F368</f>
        <v>0</v>
      </c>
      <c r="G3364" s="7">
        <f>اسوانلي!G368</f>
        <v>0</v>
      </c>
      <c r="H3364" s="6" t="s">
        <v>523</v>
      </c>
      <c r="I3364" s="6" t="s">
        <v>70</v>
      </c>
      <c r="J3364" s="6">
        <f>اسوانلي!K368</f>
        <v>0</v>
      </c>
      <c r="K3364" s="50"/>
      <c r="L3364" s="39">
        <f t="shared" si="104"/>
        <v>0</v>
      </c>
      <c r="M3364" s="39">
        <f t="shared" si="105"/>
        <v>0</v>
      </c>
    </row>
    <row r="3365" spans="1:13" ht="30" hidden="1" customHeight="1">
      <c r="A3365" s="6">
        <v>362</v>
      </c>
      <c r="B3365" s="4">
        <f>اسوانلي!B369</f>
        <v>0</v>
      </c>
      <c r="C3365" s="37">
        <f>اسوانلي!C369</f>
        <v>0</v>
      </c>
      <c r="D3365" s="7">
        <f>اسوانلي!D369</f>
        <v>0</v>
      </c>
      <c r="E3365" s="7">
        <f>اسوانلي!E369</f>
        <v>0</v>
      </c>
      <c r="F3365" s="7">
        <f>اسوانلي!F369</f>
        <v>0</v>
      </c>
      <c r="G3365" s="7">
        <f>اسوانلي!G369</f>
        <v>0</v>
      </c>
      <c r="H3365" s="6" t="s">
        <v>523</v>
      </c>
      <c r="I3365" s="6" t="s">
        <v>70</v>
      </c>
      <c r="J3365" s="6">
        <f>اسوانلي!K369</f>
        <v>0</v>
      </c>
      <c r="K3365" s="50"/>
      <c r="L3365" s="39">
        <f t="shared" si="104"/>
        <v>0</v>
      </c>
      <c r="M3365" s="39">
        <f t="shared" si="105"/>
        <v>0</v>
      </c>
    </row>
    <row r="3366" spans="1:13" ht="30" hidden="1" customHeight="1">
      <c r="A3366" s="6">
        <v>363</v>
      </c>
      <c r="B3366" s="4">
        <f>اسوانلي!B370</f>
        <v>0</v>
      </c>
      <c r="C3366" s="37">
        <f>اسوانلي!C370</f>
        <v>0</v>
      </c>
      <c r="D3366" s="7">
        <f>اسوانلي!D370</f>
        <v>0</v>
      </c>
      <c r="E3366" s="7">
        <f>اسوانلي!E370</f>
        <v>0</v>
      </c>
      <c r="F3366" s="7">
        <f>اسوانلي!F370</f>
        <v>0</v>
      </c>
      <c r="G3366" s="7">
        <f>اسوانلي!G370</f>
        <v>0</v>
      </c>
      <c r="H3366" s="6" t="s">
        <v>523</v>
      </c>
      <c r="I3366" s="6" t="s">
        <v>70</v>
      </c>
      <c r="J3366" s="6">
        <f>اسوانلي!K370</f>
        <v>0</v>
      </c>
      <c r="K3366" s="50"/>
      <c r="L3366" s="39">
        <f t="shared" si="104"/>
        <v>0</v>
      </c>
      <c r="M3366" s="39">
        <f t="shared" si="105"/>
        <v>0</v>
      </c>
    </row>
    <row r="3367" spans="1:13" ht="30" hidden="1" customHeight="1">
      <c r="A3367" s="6">
        <v>364</v>
      </c>
      <c r="B3367" s="4">
        <f>اسوانلي!B371</f>
        <v>0</v>
      </c>
      <c r="C3367" s="37">
        <f>اسوانلي!C371</f>
        <v>0</v>
      </c>
      <c r="D3367" s="7">
        <f>اسوانلي!D371</f>
        <v>0</v>
      </c>
      <c r="E3367" s="7">
        <f>اسوانلي!E371</f>
        <v>0</v>
      </c>
      <c r="F3367" s="7">
        <f>اسوانلي!F371</f>
        <v>0</v>
      </c>
      <c r="G3367" s="7">
        <f>اسوانلي!G371</f>
        <v>0</v>
      </c>
      <c r="H3367" s="6" t="s">
        <v>523</v>
      </c>
      <c r="I3367" s="6" t="s">
        <v>70</v>
      </c>
      <c r="J3367" s="6">
        <f>اسوانلي!K371</f>
        <v>0</v>
      </c>
      <c r="K3367" s="50"/>
      <c r="L3367" s="39">
        <f t="shared" si="104"/>
        <v>0</v>
      </c>
      <c r="M3367" s="39">
        <f t="shared" si="105"/>
        <v>0</v>
      </c>
    </row>
    <row r="3368" spans="1:13" ht="30" hidden="1" customHeight="1">
      <c r="A3368" s="6">
        <v>365</v>
      </c>
      <c r="B3368" s="4">
        <f>اسوانلي!B372</f>
        <v>0</v>
      </c>
      <c r="C3368" s="37">
        <f>اسوانلي!C372</f>
        <v>0</v>
      </c>
      <c r="D3368" s="7">
        <f>اسوانلي!D372</f>
        <v>0</v>
      </c>
      <c r="E3368" s="7">
        <f>اسوانلي!E372</f>
        <v>0</v>
      </c>
      <c r="F3368" s="7">
        <f>اسوانلي!F372</f>
        <v>0</v>
      </c>
      <c r="G3368" s="7">
        <f>اسوانلي!G372</f>
        <v>0</v>
      </c>
      <c r="H3368" s="6" t="s">
        <v>523</v>
      </c>
      <c r="I3368" s="6" t="s">
        <v>70</v>
      </c>
      <c r="J3368" s="6">
        <f>اسوانلي!K372</f>
        <v>0</v>
      </c>
      <c r="K3368" s="50"/>
      <c r="L3368" s="39">
        <f t="shared" si="104"/>
        <v>0</v>
      </c>
      <c r="M3368" s="39">
        <f t="shared" si="105"/>
        <v>0</v>
      </c>
    </row>
    <row r="3369" spans="1:13" ht="30" hidden="1" customHeight="1">
      <c r="A3369" s="6">
        <v>366</v>
      </c>
      <c r="B3369" s="4">
        <f>اسوانلي!B373</f>
        <v>0</v>
      </c>
      <c r="C3369" s="37">
        <f>اسوانلي!C373</f>
        <v>0</v>
      </c>
      <c r="D3369" s="7">
        <f>اسوانلي!D373</f>
        <v>0</v>
      </c>
      <c r="E3369" s="7">
        <f>اسوانلي!E373</f>
        <v>0</v>
      </c>
      <c r="F3369" s="7">
        <f>اسوانلي!F373</f>
        <v>0</v>
      </c>
      <c r="G3369" s="7">
        <f>اسوانلي!G373</f>
        <v>0</v>
      </c>
      <c r="H3369" s="6" t="s">
        <v>523</v>
      </c>
      <c r="I3369" s="6" t="s">
        <v>70</v>
      </c>
      <c r="J3369" s="6">
        <f>اسوانلي!K373</f>
        <v>0</v>
      </c>
      <c r="K3369" s="50"/>
      <c r="L3369" s="39">
        <f t="shared" si="104"/>
        <v>0</v>
      </c>
      <c r="M3369" s="39">
        <f t="shared" si="105"/>
        <v>0</v>
      </c>
    </row>
    <row r="3370" spans="1:13" ht="30" hidden="1" customHeight="1">
      <c r="A3370" s="6">
        <v>367</v>
      </c>
      <c r="B3370" s="4">
        <f>اسوانلي!B374</f>
        <v>0</v>
      </c>
      <c r="C3370" s="37">
        <f>اسوانلي!C374</f>
        <v>0</v>
      </c>
      <c r="D3370" s="7">
        <f>اسوانلي!D374</f>
        <v>0</v>
      </c>
      <c r="E3370" s="7">
        <f>اسوانلي!E374</f>
        <v>0</v>
      </c>
      <c r="F3370" s="7">
        <f>اسوانلي!F374</f>
        <v>0</v>
      </c>
      <c r="G3370" s="7">
        <f>اسوانلي!G374</f>
        <v>0</v>
      </c>
      <c r="H3370" s="6" t="s">
        <v>523</v>
      </c>
      <c r="I3370" s="6" t="s">
        <v>70</v>
      </c>
      <c r="J3370" s="6">
        <f>اسوانلي!K374</f>
        <v>0</v>
      </c>
      <c r="K3370" s="50"/>
      <c r="L3370" s="39">
        <f t="shared" si="104"/>
        <v>0</v>
      </c>
      <c r="M3370" s="39">
        <f t="shared" si="105"/>
        <v>0</v>
      </c>
    </row>
    <row r="3371" spans="1:13" ht="30" hidden="1" customHeight="1">
      <c r="A3371" s="6">
        <v>368</v>
      </c>
      <c r="B3371" s="4">
        <f>اسوانلي!B375</f>
        <v>0</v>
      </c>
      <c r="C3371" s="37">
        <f>اسوانلي!C375</f>
        <v>0</v>
      </c>
      <c r="D3371" s="7">
        <f>اسوانلي!D375</f>
        <v>0</v>
      </c>
      <c r="E3371" s="7">
        <f>اسوانلي!E375</f>
        <v>0</v>
      </c>
      <c r="F3371" s="7">
        <f>اسوانلي!F375</f>
        <v>0</v>
      </c>
      <c r="G3371" s="7">
        <f>اسوانلي!G375</f>
        <v>0</v>
      </c>
      <c r="H3371" s="6" t="s">
        <v>523</v>
      </c>
      <c r="I3371" s="6" t="s">
        <v>70</v>
      </c>
      <c r="J3371" s="6">
        <f>اسوانلي!K375</f>
        <v>0</v>
      </c>
      <c r="K3371" s="50"/>
      <c r="L3371" s="39">
        <f t="shared" si="104"/>
        <v>0</v>
      </c>
      <c r="M3371" s="39">
        <f t="shared" si="105"/>
        <v>0</v>
      </c>
    </row>
    <row r="3372" spans="1:13" ht="30" hidden="1" customHeight="1">
      <c r="A3372" s="6">
        <v>369</v>
      </c>
      <c r="B3372" s="4">
        <f>اسوانلي!B376</f>
        <v>0</v>
      </c>
      <c r="C3372" s="37">
        <f>اسوانلي!C376</f>
        <v>0</v>
      </c>
      <c r="D3372" s="7">
        <f>اسوانلي!D376</f>
        <v>0</v>
      </c>
      <c r="E3372" s="7">
        <f>اسوانلي!E376</f>
        <v>0</v>
      </c>
      <c r="F3372" s="7">
        <f>اسوانلي!F376</f>
        <v>0</v>
      </c>
      <c r="G3372" s="7">
        <f>اسوانلي!G376</f>
        <v>0</v>
      </c>
      <c r="H3372" s="6" t="s">
        <v>523</v>
      </c>
      <c r="I3372" s="6" t="s">
        <v>70</v>
      </c>
      <c r="J3372" s="6">
        <f>اسوانلي!K376</f>
        <v>0</v>
      </c>
      <c r="K3372" s="50"/>
      <c r="L3372" s="39">
        <f t="shared" si="104"/>
        <v>0</v>
      </c>
      <c r="M3372" s="39">
        <f t="shared" si="105"/>
        <v>0</v>
      </c>
    </row>
    <row r="3373" spans="1:13" ht="30" hidden="1" customHeight="1">
      <c r="A3373" s="6">
        <v>370</v>
      </c>
      <c r="B3373" s="4">
        <f>اسوانلي!B377</f>
        <v>0</v>
      </c>
      <c r="C3373" s="37">
        <f>اسوانلي!C377</f>
        <v>0</v>
      </c>
      <c r="D3373" s="7">
        <f>اسوانلي!D377</f>
        <v>0</v>
      </c>
      <c r="E3373" s="7">
        <f>اسوانلي!E377</f>
        <v>0</v>
      </c>
      <c r="F3373" s="7">
        <f>اسوانلي!F377</f>
        <v>0</v>
      </c>
      <c r="G3373" s="7">
        <f>اسوانلي!G377</f>
        <v>0</v>
      </c>
      <c r="H3373" s="6" t="s">
        <v>523</v>
      </c>
      <c r="I3373" s="6" t="s">
        <v>70</v>
      </c>
      <c r="J3373" s="6">
        <f>اسوانلي!K377</f>
        <v>0</v>
      </c>
      <c r="K3373" s="50"/>
      <c r="L3373" s="39">
        <f t="shared" si="104"/>
        <v>0</v>
      </c>
      <c r="M3373" s="39">
        <f t="shared" si="105"/>
        <v>0</v>
      </c>
    </row>
    <row r="3374" spans="1:13" ht="30" hidden="1" customHeight="1">
      <c r="A3374" s="6">
        <v>371</v>
      </c>
      <c r="B3374" s="4">
        <f>اسوانلي!B378</f>
        <v>0</v>
      </c>
      <c r="C3374" s="37">
        <f>اسوانلي!C378</f>
        <v>0</v>
      </c>
      <c r="D3374" s="7">
        <f>اسوانلي!D378</f>
        <v>0</v>
      </c>
      <c r="E3374" s="7">
        <f>اسوانلي!E378</f>
        <v>0</v>
      </c>
      <c r="F3374" s="7">
        <f>اسوانلي!F378</f>
        <v>0</v>
      </c>
      <c r="G3374" s="7">
        <f>اسوانلي!G378</f>
        <v>0</v>
      </c>
      <c r="H3374" s="6" t="s">
        <v>523</v>
      </c>
      <c r="I3374" s="6" t="s">
        <v>70</v>
      </c>
      <c r="J3374" s="6">
        <f>اسوانلي!K378</f>
        <v>0</v>
      </c>
      <c r="K3374" s="50"/>
      <c r="L3374" s="39">
        <f t="shared" si="104"/>
        <v>0</v>
      </c>
      <c r="M3374" s="39">
        <f t="shared" si="105"/>
        <v>0</v>
      </c>
    </row>
    <row r="3375" spans="1:13" ht="30" hidden="1" customHeight="1">
      <c r="A3375" s="6">
        <v>372</v>
      </c>
      <c r="B3375" s="4">
        <f>اسوانلي!B379</f>
        <v>0</v>
      </c>
      <c r="C3375" s="37">
        <f>اسوانلي!C379</f>
        <v>0</v>
      </c>
      <c r="D3375" s="7">
        <f>اسوانلي!D379</f>
        <v>0</v>
      </c>
      <c r="E3375" s="7">
        <f>اسوانلي!E379</f>
        <v>0</v>
      </c>
      <c r="F3375" s="7">
        <f>اسوانلي!F379</f>
        <v>0</v>
      </c>
      <c r="G3375" s="7">
        <f>اسوانلي!G379</f>
        <v>0</v>
      </c>
      <c r="H3375" s="6" t="s">
        <v>523</v>
      </c>
      <c r="I3375" s="6" t="s">
        <v>70</v>
      </c>
      <c r="J3375" s="6">
        <f>اسوانلي!K379</f>
        <v>0</v>
      </c>
      <c r="K3375" s="50"/>
      <c r="L3375" s="39">
        <f t="shared" si="104"/>
        <v>0</v>
      </c>
      <c r="M3375" s="39">
        <f t="shared" si="105"/>
        <v>0</v>
      </c>
    </row>
    <row r="3376" spans="1:13" ht="30" hidden="1" customHeight="1">
      <c r="A3376" s="6">
        <v>373</v>
      </c>
      <c r="B3376" s="4">
        <f>اسوانلي!B380</f>
        <v>0</v>
      </c>
      <c r="C3376" s="37">
        <f>اسوانلي!C380</f>
        <v>0</v>
      </c>
      <c r="D3376" s="7">
        <f>اسوانلي!D380</f>
        <v>0</v>
      </c>
      <c r="E3376" s="7">
        <f>اسوانلي!E380</f>
        <v>0</v>
      </c>
      <c r="F3376" s="7">
        <f>اسوانلي!F380</f>
        <v>0</v>
      </c>
      <c r="G3376" s="7">
        <f>اسوانلي!G380</f>
        <v>0</v>
      </c>
      <c r="H3376" s="6" t="s">
        <v>523</v>
      </c>
      <c r="I3376" s="6" t="s">
        <v>70</v>
      </c>
      <c r="J3376" s="6">
        <f>اسوانلي!K380</f>
        <v>0</v>
      </c>
      <c r="K3376" s="50"/>
      <c r="L3376" s="39">
        <f t="shared" si="104"/>
        <v>0</v>
      </c>
      <c r="M3376" s="39">
        <f t="shared" si="105"/>
        <v>0</v>
      </c>
    </row>
    <row r="3377" spans="1:13" ht="30" hidden="1" customHeight="1">
      <c r="A3377" s="6">
        <v>374</v>
      </c>
      <c r="B3377" s="4">
        <f>اسوانلي!B381</f>
        <v>0</v>
      </c>
      <c r="C3377" s="37">
        <f>اسوانلي!C381</f>
        <v>0</v>
      </c>
      <c r="D3377" s="7">
        <f>اسوانلي!D381</f>
        <v>0</v>
      </c>
      <c r="E3377" s="7">
        <f>اسوانلي!E381</f>
        <v>0</v>
      </c>
      <c r="F3377" s="7">
        <f>اسوانلي!F381</f>
        <v>0</v>
      </c>
      <c r="G3377" s="7">
        <f>اسوانلي!G381</f>
        <v>0</v>
      </c>
      <c r="H3377" s="6" t="s">
        <v>523</v>
      </c>
      <c r="I3377" s="6" t="s">
        <v>70</v>
      </c>
      <c r="J3377" s="6">
        <f>اسوانلي!K381</f>
        <v>0</v>
      </c>
      <c r="K3377" s="50"/>
      <c r="L3377" s="39">
        <f t="shared" si="104"/>
        <v>0</v>
      </c>
      <c r="M3377" s="39">
        <f t="shared" si="105"/>
        <v>0</v>
      </c>
    </row>
    <row r="3378" spans="1:13" ht="30" hidden="1" customHeight="1">
      <c r="A3378" s="6">
        <v>375</v>
      </c>
      <c r="B3378" s="4">
        <f>اسوانلي!B382</f>
        <v>0</v>
      </c>
      <c r="C3378" s="37">
        <f>اسوانلي!C382</f>
        <v>0</v>
      </c>
      <c r="D3378" s="7">
        <f>اسوانلي!D382</f>
        <v>0</v>
      </c>
      <c r="E3378" s="7">
        <f>اسوانلي!E382</f>
        <v>0</v>
      </c>
      <c r="F3378" s="7">
        <f>اسوانلي!F382</f>
        <v>0</v>
      </c>
      <c r="G3378" s="7">
        <f>اسوانلي!G382</f>
        <v>0</v>
      </c>
      <c r="H3378" s="6" t="s">
        <v>523</v>
      </c>
      <c r="I3378" s="6" t="s">
        <v>70</v>
      </c>
      <c r="J3378" s="6">
        <f>اسوانلي!K382</f>
        <v>0</v>
      </c>
      <c r="K3378" s="50"/>
      <c r="L3378" s="39">
        <f t="shared" si="104"/>
        <v>0</v>
      </c>
      <c r="M3378" s="39">
        <f t="shared" si="105"/>
        <v>0</v>
      </c>
    </row>
    <row r="3379" spans="1:13" ht="30" hidden="1" customHeight="1">
      <c r="A3379" s="6">
        <v>376</v>
      </c>
      <c r="B3379" s="4">
        <f>اسوانلي!B383</f>
        <v>0</v>
      </c>
      <c r="C3379" s="37">
        <f>اسوانلي!C383</f>
        <v>0</v>
      </c>
      <c r="D3379" s="7">
        <f>اسوانلي!D383</f>
        <v>0</v>
      </c>
      <c r="E3379" s="7">
        <f>اسوانلي!E383</f>
        <v>0</v>
      </c>
      <c r="F3379" s="7">
        <f>اسوانلي!F383</f>
        <v>0</v>
      </c>
      <c r="G3379" s="7">
        <f>اسوانلي!G383</f>
        <v>0</v>
      </c>
      <c r="H3379" s="6" t="s">
        <v>523</v>
      </c>
      <c r="I3379" s="6" t="s">
        <v>70</v>
      </c>
      <c r="J3379" s="6">
        <f>اسوانلي!K383</f>
        <v>0</v>
      </c>
      <c r="K3379" s="50"/>
      <c r="L3379" s="39">
        <f t="shared" si="104"/>
        <v>0</v>
      </c>
      <c r="M3379" s="39">
        <f t="shared" si="105"/>
        <v>0</v>
      </c>
    </row>
    <row r="3380" spans="1:13" ht="30" hidden="1" customHeight="1">
      <c r="A3380" s="6">
        <v>377</v>
      </c>
      <c r="B3380" s="4">
        <f>اسوانلي!B384</f>
        <v>0</v>
      </c>
      <c r="C3380" s="37">
        <f>اسوانلي!C384</f>
        <v>0</v>
      </c>
      <c r="D3380" s="7">
        <f>اسوانلي!D384</f>
        <v>0</v>
      </c>
      <c r="E3380" s="7">
        <f>اسوانلي!E384</f>
        <v>0</v>
      </c>
      <c r="F3380" s="7">
        <f>اسوانلي!F384</f>
        <v>0</v>
      </c>
      <c r="G3380" s="7">
        <f>اسوانلي!G384</f>
        <v>0</v>
      </c>
      <c r="H3380" s="6" t="s">
        <v>523</v>
      </c>
      <c r="I3380" s="6" t="s">
        <v>70</v>
      </c>
      <c r="J3380" s="6">
        <f>اسوانلي!K384</f>
        <v>0</v>
      </c>
      <c r="K3380" s="50"/>
      <c r="L3380" s="39">
        <f t="shared" si="104"/>
        <v>0</v>
      </c>
      <c r="M3380" s="39">
        <f t="shared" si="105"/>
        <v>0</v>
      </c>
    </row>
    <row r="3381" spans="1:13" ht="30" hidden="1" customHeight="1">
      <c r="A3381" s="6">
        <v>378</v>
      </c>
      <c r="B3381" s="4">
        <f>اسوانلي!B385</f>
        <v>0</v>
      </c>
      <c r="C3381" s="37">
        <f>اسوانلي!C385</f>
        <v>0</v>
      </c>
      <c r="D3381" s="7">
        <f>اسوانلي!D385</f>
        <v>0</v>
      </c>
      <c r="E3381" s="7">
        <f>اسوانلي!E385</f>
        <v>0</v>
      </c>
      <c r="F3381" s="7">
        <f>اسوانلي!F385</f>
        <v>0</v>
      </c>
      <c r="G3381" s="7">
        <f>اسوانلي!G385</f>
        <v>0</v>
      </c>
      <c r="H3381" s="6" t="s">
        <v>523</v>
      </c>
      <c r="I3381" s="6" t="s">
        <v>70</v>
      </c>
      <c r="J3381" s="6">
        <f>اسوانلي!K385</f>
        <v>0</v>
      </c>
      <c r="K3381" s="50"/>
      <c r="L3381" s="39">
        <f t="shared" si="104"/>
        <v>0</v>
      </c>
      <c r="M3381" s="39">
        <f t="shared" si="105"/>
        <v>0</v>
      </c>
    </row>
    <row r="3382" spans="1:13" ht="30" hidden="1" customHeight="1">
      <c r="A3382" s="6">
        <v>379</v>
      </c>
      <c r="B3382" s="4">
        <f>اسوانلي!B386</f>
        <v>0</v>
      </c>
      <c r="C3382" s="37">
        <f>اسوانلي!C386</f>
        <v>0</v>
      </c>
      <c r="D3382" s="7">
        <f>اسوانلي!D386</f>
        <v>0</v>
      </c>
      <c r="E3382" s="7">
        <f>اسوانلي!E386</f>
        <v>0</v>
      </c>
      <c r="F3382" s="7">
        <f>اسوانلي!F386</f>
        <v>0</v>
      </c>
      <c r="G3382" s="7">
        <f>اسوانلي!G386</f>
        <v>0</v>
      </c>
      <c r="H3382" s="6" t="s">
        <v>523</v>
      </c>
      <c r="I3382" s="6" t="s">
        <v>70</v>
      </c>
      <c r="J3382" s="6">
        <f>اسوانلي!K386</f>
        <v>0</v>
      </c>
      <c r="K3382" s="50"/>
      <c r="L3382" s="39">
        <f t="shared" si="104"/>
        <v>0</v>
      </c>
      <c r="M3382" s="39">
        <f t="shared" si="105"/>
        <v>0</v>
      </c>
    </row>
    <row r="3383" spans="1:13" ht="30" hidden="1" customHeight="1">
      <c r="A3383" s="6">
        <v>380</v>
      </c>
      <c r="B3383" s="4">
        <f>اسوانلي!B387</f>
        <v>0</v>
      </c>
      <c r="C3383" s="37">
        <f>اسوانلي!C387</f>
        <v>0</v>
      </c>
      <c r="D3383" s="7">
        <f>اسوانلي!D387</f>
        <v>0</v>
      </c>
      <c r="E3383" s="7">
        <f>اسوانلي!E387</f>
        <v>0</v>
      </c>
      <c r="F3383" s="7">
        <f>اسوانلي!F387</f>
        <v>0</v>
      </c>
      <c r="G3383" s="7">
        <f>اسوانلي!G387</f>
        <v>0</v>
      </c>
      <c r="H3383" s="6" t="s">
        <v>523</v>
      </c>
      <c r="I3383" s="6" t="s">
        <v>70</v>
      </c>
      <c r="J3383" s="6">
        <f>اسوانلي!K387</f>
        <v>0</v>
      </c>
      <c r="K3383" s="50"/>
      <c r="L3383" s="39">
        <f t="shared" si="104"/>
        <v>0</v>
      </c>
      <c r="M3383" s="39">
        <f t="shared" si="105"/>
        <v>0</v>
      </c>
    </row>
    <row r="3384" spans="1:13" ht="30" hidden="1" customHeight="1">
      <c r="A3384" s="6">
        <v>381</v>
      </c>
      <c r="B3384" s="4">
        <f>اسوانلي!B388</f>
        <v>0</v>
      </c>
      <c r="C3384" s="37">
        <f>اسوانلي!C388</f>
        <v>0</v>
      </c>
      <c r="D3384" s="7">
        <f>اسوانلي!D388</f>
        <v>0</v>
      </c>
      <c r="E3384" s="7">
        <f>اسوانلي!E388</f>
        <v>0</v>
      </c>
      <c r="F3384" s="7">
        <f>اسوانلي!F388</f>
        <v>0</v>
      </c>
      <c r="G3384" s="7">
        <f>اسوانلي!G388</f>
        <v>0</v>
      </c>
      <c r="H3384" s="6" t="s">
        <v>523</v>
      </c>
      <c r="I3384" s="6" t="s">
        <v>70</v>
      </c>
      <c r="J3384" s="6">
        <f>اسوانلي!K388</f>
        <v>0</v>
      </c>
      <c r="K3384" s="50"/>
      <c r="L3384" s="39">
        <f t="shared" si="104"/>
        <v>0</v>
      </c>
      <c r="M3384" s="39">
        <f t="shared" si="105"/>
        <v>0</v>
      </c>
    </row>
    <row r="3385" spans="1:13" ht="30" hidden="1" customHeight="1">
      <c r="A3385" s="6">
        <v>382</v>
      </c>
      <c r="B3385" s="4">
        <f>اسوانلي!B389</f>
        <v>0</v>
      </c>
      <c r="C3385" s="37">
        <f>اسوانلي!C389</f>
        <v>0</v>
      </c>
      <c r="D3385" s="7">
        <f>اسوانلي!D389</f>
        <v>0</v>
      </c>
      <c r="E3385" s="7">
        <f>اسوانلي!E389</f>
        <v>0</v>
      </c>
      <c r="F3385" s="7">
        <f>اسوانلي!F389</f>
        <v>0</v>
      </c>
      <c r="G3385" s="7">
        <f>اسوانلي!G389</f>
        <v>0</v>
      </c>
      <c r="H3385" s="6" t="s">
        <v>523</v>
      </c>
      <c r="I3385" s="6" t="s">
        <v>70</v>
      </c>
      <c r="J3385" s="6">
        <f>اسوانلي!K389</f>
        <v>0</v>
      </c>
      <c r="K3385" s="50"/>
      <c r="L3385" s="39">
        <f t="shared" si="104"/>
        <v>0</v>
      </c>
      <c r="M3385" s="39">
        <f t="shared" si="105"/>
        <v>0</v>
      </c>
    </row>
    <row r="3386" spans="1:13" ht="30" hidden="1" customHeight="1">
      <c r="A3386" s="6">
        <v>383</v>
      </c>
      <c r="B3386" s="4">
        <f>اسوانلي!B390</f>
        <v>0</v>
      </c>
      <c r="C3386" s="37">
        <f>اسوانلي!C390</f>
        <v>0</v>
      </c>
      <c r="D3386" s="7">
        <f>اسوانلي!D390</f>
        <v>0</v>
      </c>
      <c r="E3386" s="7">
        <f>اسوانلي!E390</f>
        <v>0</v>
      </c>
      <c r="F3386" s="7">
        <f>اسوانلي!F390</f>
        <v>0</v>
      </c>
      <c r="G3386" s="7">
        <f>اسوانلي!G390</f>
        <v>0</v>
      </c>
      <c r="H3386" s="6" t="s">
        <v>523</v>
      </c>
      <c r="I3386" s="6" t="s">
        <v>70</v>
      </c>
      <c r="J3386" s="6">
        <f>اسوانلي!K390</f>
        <v>0</v>
      </c>
      <c r="K3386" s="50"/>
      <c r="L3386" s="39">
        <f t="shared" si="104"/>
        <v>0</v>
      </c>
      <c r="M3386" s="39">
        <f t="shared" si="105"/>
        <v>0</v>
      </c>
    </row>
    <row r="3387" spans="1:13" ht="30" hidden="1" customHeight="1">
      <c r="A3387" s="6">
        <v>384</v>
      </c>
      <c r="B3387" s="4">
        <f>اسوانلي!B391</f>
        <v>0</v>
      </c>
      <c r="C3387" s="37">
        <f>اسوانلي!C391</f>
        <v>0</v>
      </c>
      <c r="D3387" s="7">
        <f>اسوانلي!D391</f>
        <v>0</v>
      </c>
      <c r="E3387" s="7">
        <f>اسوانلي!E391</f>
        <v>0</v>
      </c>
      <c r="F3387" s="7">
        <f>اسوانلي!F391</f>
        <v>0</v>
      </c>
      <c r="G3387" s="7">
        <f>اسوانلي!G391</f>
        <v>0</v>
      </c>
      <c r="H3387" s="6" t="s">
        <v>523</v>
      </c>
      <c r="I3387" s="6" t="s">
        <v>70</v>
      </c>
      <c r="J3387" s="6">
        <f>اسوانلي!K391</f>
        <v>0</v>
      </c>
      <c r="K3387" s="50"/>
      <c r="L3387" s="39">
        <f t="shared" si="104"/>
        <v>0</v>
      </c>
      <c r="M3387" s="39">
        <f t="shared" si="105"/>
        <v>0</v>
      </c>
    </row>
    <row r="3388" spans="1:13" ht="30" hidden="1" customHeight="1">
      <c r="A3388" s="6">
        <v>385</v>
      </c>
      <c r="B3388" s="4">
        <f>اسوانلي!B392</f>
        <v>0</v>
      </c>
      <c r="C3388" s="37">
        <f>اسوانلي!C392</f>
        <v>0</v>
      </c>
      <c r="D3388" s="7">
        <f>اسوانلي!D392</f>
        <v>0</v>
      </c>
      <c r="E3388" s="7">
        <f>اسوانلي!E392</f>
        <v>0</v>
      </c>
      <c r="F3388" s="7">
        <f>اسوانلي!F392</f>
        <v>0</v>
      </c>
      <c r="G3388" s="7">
        <f>اسوانلي!G392</f>
        <v>0</v>
      </c>
      <c r="H3388" s="6" t="s">
        <v>523</v>
      </c>
      <c r="I3388" s="6" t="s">
        <v>70</v>
      </c>
      <c r="J3388" s="6">
        <f>اسوانلي!K392</f>
        <v>0</v>
      </c>
      <c r="K3388" s="50"/>
      <c r="L3388" s="39">
        <f t="shared" si="104"/>
        <v>0</v>
      </c>
      <c r="M3388" s="39">
        <f t="shared" si="105"/>
        <v>0</v>
      </c>
    </row>
    <row r="3389" spans="1:13" ht="30" hidden="1" customHeight="1">
      <c r="A3389" s="6">
        <v>386</v>
      </c>
      <c r="B3389" s="4">
        <f>اسوانلي!B393</f>
        <v>0</v>
      </c>
      <c r="C3389" s="37">
        <f>اسوانلي!C393</f>
        <v>0</v>
      </c>
      <c r="D3389" s="7">
        <f>اسوانلي!D393</f>
        <v>0</v>
      </c>
      <c r="E3389" s="7">
        <f>اسوانلي!E393</f>
        <v>0</v>
      </c>
      <c r="F3389" s="7">
        <f>اسوانلي!F393</f>
        <v>0</v>
      </c>
      <c r="G3389" s="7">
        <f>اسوانلي!G393</f>
        <v>0</v>
      </c>
      <c r="H3389" s="6" t="s">
        <v>523</v>
      </c>
      <c r="I3389" s="6" t="s">
        <v>70</v>
      </c>
      <c r="J3389" s="6">
        <f>اسوانلي!K393</f>
        <v>0</v>
      </c>
      <c r="K3389" s="50"/>
      <c r="L3389" s="39">
        <f t="shared" si="104"/>
        <v>0</v>
      </c>
      <c r="M3389" s="39">
        <f t="shared" si="105"/>
        <v>0</v>
      </c>
    </row>
    <row r="3390" spans="1:13" ht="30" hidden="1" customHeight="1">
      <c r="A3390" s="6">
        <v>387</v>
      </c>
      <c r="B3390" s="4">
        <f>اسوانلي!B394</f>
        <v>0</v>
      </c>
      <c r="C3390" s="37">
        <f>اسوانلي!C394</f>
        <v>0</v>
      </c>
      <c r="D3390" s="7">
        <f>اسوانلي!D394</f>
        <v>0</v>
      </c>
      <c r="E3390" s="7">
        <f>اسوانلي!E394</f>
        <v>0</v>
      </c>
      <c r="F3390" s="7">
        <f>اسوانلي!F394</f>
        <v>0</v>
      </c>
      <c r="G3390" s="7">
        <f>اسوانلي!G394</f>
        <v>0</v>
      </c>
      <c r="H3390" s="6" t="s">
        <v>523</v>
      </c>
      <c r="I3390" s="6" t="s">
        <v>70</v>
      </c>
      <c r="J3390" s="6">
        <f>اسوانلي!K394</f>
        <v>0</v>
      </c>
      <c r="K3390" s="50"/>
      <c r="L3390" s="39">
        <f t="shared" si="104"/>
        <v>0</v>
      </c>
      <c r="M3390" s="39">
        <f t="shared" si="105"/>
        <v>0</v>
      </c>
    </row>
    <row r="3391" spans="1:13" ht="30" hidden="1" customHeight="1">
      <c r="A3391" s="6">
        <v>388</v>
      </c>
      <c r="B3391" s="4">
        <f>اسوانلي!B395</f>
        <v>0</v>
      </c>
      <c r="C3391" s="37">
        <f>اسوانلي!C395</f>
        <v>0</v>
      </c>
      <c r="D3391" s="7">
        <f>اسوانلي!D395</f>
        <v>0</v>
      </c>
      <c r="E3391" s="7">
        <f>اسوانلي!E395</f>
        <v>0</v>
      </c>
      <c r="F3391" s="7">
        <f>اسوانلي!F395</f>
        <v>0</v>
      </c>
      <c r="G3391" s="7">
        <f>اسوانلي!G395</f>
        <v>0</v>
      </c>
      <c r="H3391" s="6" t="s">
        <v>523</v>
      </c>
      <c r="I3391" s="6" t="s">
        <v>70</v>
      </c>
      <c r="J3391" s="6">
        <f>اسوانلي!K395</f>
        <v>0</v>
      </c>
      <c r="K3391" s="50"/>
      <c r="L3391" s="39">
        <f t="shared" si="104"/>
        <v>0</v>
      </c>
      <c r="M3391" s="39">
        <f t="shared" si="105"/>
        <v>0</v>
      </c>
    </row>
    <row r="3392" spans="1:13" ht="30" hidden="1" customHeight="1">
      <c r="A3392" s="6">
        <v>389</v>
      </c>
      <c r="B3392" s="4">
        <f>اسوانلي!B396</f>
        <v>0</v>
      </c>
      <c r="C3392" s="37">
        <f>اسوانلي!C396</f>
        <v>0</v>
      </c>
      <c r="D3392" s="7">
        <f>اسوانلي!D396</f>
        <v>0</v>
      </c>
      <c r="E3392" s="7">
        <f>اسوانلي!E396</f>
        <v>0</v>
      </c>
      <c r="F3392" s="7">
        <f>اسوانلي!F396</f>
        <v>0</v>
      </c>
      <c r="G3392" s="7">
        <f>اسوانلي!G396</f>
        <v>0</v>
      </c>
      <c r="H3392" s="6" t="s">
        <v>523</v>
      </c>
      <c r="I3392" s="6" t="s">
        <v>70</v>
      </c>
      <c r="J3392" s="6">
        <f>اسوانلي!K396</f>
        <v>0</v>
      </c>
      <c r="K3392" s="50"/>
      <c r="L3392" s="39">
        <f t="shared" si="104"/>
        <v>0</v>
      </c>
      <c r="M3392" s="39">
        <f t="shared" si="105"/>
        <v>0</v>
      </c>
    </row>
    <row r="3393" spans="1:13" ht="30" hidden="1" customHeight="1">
      <c r="A3393" s="6">
        <v>390</v>
      </c>
      <c r="B3393" s="4">
        <f>اسوانلي!B397</f>
        <v>0</v>
      </c>
      <c r="C3393" s="37">
        <f>اسوانلي!C397</f>
        <v>0</v>
      </c>
      <c r="D3393" s="7">
        <f>اسوانلي!D397</f>
        <v>0</v>
      </c>
      <c r="E3393" s="7">
        <f>اسوانلي!E397</f>
        <v>0</v>
      </c>
      <c r="F3393" s="7">
        <f>اسوانلي!F397</f>
        <v>0</v>
      </c>
      <c r="G3393" s="7">
        <f>اسوانلي!G397</f>
        <v>0</v>
      </c>
      <c r="H3393" s="6" t="s">
        <v>523</v>
      </c>
      <c r="I3393" s="6" t="s">
        <v>70</v>
      </c>
      <c r="J3393" s="6">
        <f>اسوانلي!K397</f>
        <v>0</v>
      </c>
      <c r="K3393" s="50"/>
      <c r="L3393" s="39">
        <f t="shared" si="104"/>
        <v>0</v>
      </c>
      <c r="M3393" s="39">
        <f t="shared" si="105"/>
        <v>0</v>
      </c>
    </row>
    <row r="3394" spans="1:13" ht="30" hidden="1" customHeight="1">
      <c r="A3394" s="6">
        <v>391</v>
      </c>
      <c r="B3394" s="4">
        <f>اسوانلي!B398</f>
        <v>0</v>
      </c>
      <c r="C3394" s="37">
        <f>اسوانلي!C398</f>
        <v>0</v>
      </c>
      <c r="D3394" s="7">
        <f>اسوانلي!D398</f>
        <v>0</v>
      </c>
      <c r="E3394" s="7">
        <f>اسوانلي!E398</f>
        <v>0</v>
      </c>
      <c r="F3394" s="7">
        <f>اسوانلي!F398</f>
        <v>0</v>
      </c>
      <c r="G3394" s="7">
        <f>اسوانلي!G398</f>
        <v>0</v>
      </c>
      <c r="H3394" s="6" t="s">
        <v>523</v>
      </c>
      <c r="I3394" s="6" t="s">
        <v>70</v>
      </c>
      <c r="J3394" s="6">
        <f>اسوانلي!K398</f>
        <v>0</v>
      </c>
      <c r="K3394" s="50"/>
      <c r="L3394" s="39">
        <f t="shared" si="104"/>
        <v>0</v>
      </c>
      <c r="M3394" s="39">
        <f t="shared" si="105"/>
        <v>0</v>
      </c>
    </row>
    <row r="3395" spans="1:13" ht="30" hidden="1" customHeight="1">
      <c r="A3395" s="6">
        <v>392</v>
      </c>
      <c r="B3395" s="4">
        <f>اسوانلي!B399</f>
        <v>0</v>
      </c>
      <c r="C3395" s="37">
        <f>اسوانلي!C399</f>
        <v>0</v>
      </c>
      <c r="D3395" s="7">
        <f>اسوانلي!D399</f>
        <v>0</v>
      </c>
      <c r="E3395" s="7">
        <f>اسوانلي!E399</f>
        <v>0</v>
      </c>
      <c r="F3395" s="7">
        <f>اسوانلي!F399</f>
        <v>0</v>
      </c>
      <c r="G3395" s="7">
        <f>اسوانلي!G399</f>
        <v>0</v>
      </c>
      <c r="H3395" s="6" t="s">
        <v>523</v>
      </c>
      <c r="I3395" s="6" t="s">
        <v>70</v>
      </c>
      <c r="J3395" s="6">
        <f>اسوانلي!K399</f>
        <v>0</v>
      </c>
      <c r="K3395" s="50"/>
      <c r="L3395" s="39">
        <f t="shared" si="104"/>
        <v>0</v>
      </c>
      <c r="M3395" s="39">
        <f t="shared" si="105"/>
        <v>0</v>
      </c>
    </row>
    <row r="3396" spans="1:13" ht="30" hidden="1" customHeight="1">
      <c r="A3396" s="6">
        <v>393</v>
      </c>
      <c r="B3396" s="4">
        <f>اسوانلي!B400</f>
        <v>0</v>
      </c>
      <c r="C3396" s="37">
        <f>اسوانلي!C400</f>
        <v>0</v>
      </c>
      <c r="D3396" s="7">
        <f>اسوانلي!D400</f>
        <v>0</v>
      </c>
      <c r="E3396" s="7">
        <f>اسوانلي!E400</f>
        <v>0</v>
      </c>
      <c r="F3396" s="7">
        <f>اسوانلي!F400</f>
        <v>0</v>
      </c>
      <c r="G3396" s="7">
        <f>اسوانلي!G400</f>
        <v>0</v>
      </c>
      <c r="H3396" s="6" t="s">
        <v>523</v>
      </c>
      <c r="I3396" s="6" t="s">
        <v>70</v>
      </c>
      <c r="J3396" s="6">
        <f>اسوانلي!K400</f>
        <v>0</v>
      </c>
      <c r="K3396" s="50"/>
      <c r="L3396" s="39">
        <f t="shared" si="104"/>
        <v>0</v>
      </c>
      <c r="M3396" s="39">
        <f t="shared" si="105"/>
        <v>0</v>
      </c>
    </row>
    <row r="3397" spans="1:13" ht="30" hidden="1" customHeight="1">
      <c r="A3397" s="6">
        <v>394</v>
      </c>
      <c r="B3397" s="4">
        <f>اسوانلي!B401</f>
        <v>0</v>
      </c>
      <c r="C3397" s="37">
        <f>اسوانلي!C401</f>
        <v>0</v>
      </c>
      <c r="D3397" s="7">
        <f>اسوانلي!D401</f>
        <v>0</v>
      </c>
      <c r="E3397" s="7">
        <f>اسوانلي!E401</f>
        <v>0</v>
      </c>
      <c r="F3397" s="7">
        <f>اسوانلي!F401</f>
        <v>0</v>
      </c>
      <c r="G3397" s="7">
        <f>اسوانلي!G401</f>
        <v>0</v>
      </c>
      <c r="H3397" s="6" t="s">
        <v>523</v>
      </c>
      <c r="I3397" s="6" t="s">
        <v>70</v>
      </c>
      <c r="J3397" s="6">
        <f>اسوانلي!K401</f>
        <v>0</v>
      </c>
      <c r="K3397" s="50"/>
      <c r="L3397" s="39">
        <f t="shared" ref="L3397:L3460" si="106">IF(AND(E3397="سويس",B3397=$I$1),1,0)</f>
        <v>0</v>
      </c>
      <c r="M3397" s="39">
        <f t="shared" ref="M3397:M3460" si="107">IF(AND(E3397="عاشر",B3397=$I$1),1,0)</f>
        <v>0</v>
      </c>
    </row>
    <row r="3398" spans="1:13" ht="30" hidden="1" customHeight="1">
      <c r="A3398" s="6">
        <v>395</v>
      </c>
      <c r="B3398" s="4">
        <f>اسوانلي!B402</f>
        <v>0</v>
      </c>
      <c r="C3398" s="37">
        <f>اسوانلي!C402</f>
        <v>0</v>
      </c>
      <c r="D3398" s="7">
        <f>اسوانلي!D402</f>
        <v>0</v>
      </c>
      <c r="E3398" s="7">
        <f>اسوانلي!E402</f>
        <v>0</v>
      </c>
      <c r="F3398" s="7">
        <f>اسوانلي!F402</f>
        <v>0</v>
      </c>
      <c r="G3398" s="7">
        <f>اسوانلي!G402</f>
        <v>0</v>
      </c>
      <c r="H3398" s="6" t="s">
        <v>523</v>
      </c>
      <c r="I3398" s="6" t="s">
        <v>70</v>
      </c>
      <c r="J3398" s="6">
        <f>اسوانلي!K402</f>
        <v>0</v>
      </c>
      <c r="K3398" s="50"/>
      <c r="L3398" s="39">
        <f t="shared" si="106"/>
        <v>0</v>
      </c>
      <c r="M3398" s="39">
        <f t="shared" si="107"/>
        <v>0</v>
      </c>
    </row>
    <row r="3399" spans="1:13" ht="30" hidden="1" customHeight="1">
      <c r="A3399" s="6">
        <v>396</v>
      </c>
      <c r="B3399" s="4">
        <f>اسوانلي!B403</f>
        <v>0</v>
      </c>
      <c r="C3399" s="37">
        <f>اسوانلي!C403</f>
        <v>0</v>
      </c>
      <c r="D3399" s="7">
        <f>اسوانلي!D403</f>
        <v>0</v>
      </c>
      <c r="E3399" s="7">
        <f>اسوانلي!E403</f>
        <v>0</v>
      </c>
      <c r="F3399" s="7">
        <f>اسوانلي!F403</f>
        <v>0</v>
      </c>
      <c r="G3399" s="7">
        <f>اسوانلي!G403</f>
        <v>0</v>
      </c>
      <c r="H3399" s="6" t="s">
        <v>523</v>
      </c>
      <c r="I3399" s="6" t="s">
        <v>70</v>
      </c>
      <c r="J3399" s="6">
        <f>اسوانلي!K403</f>
        <v>0</v>
      </c>
      <c r="K3399" s="50"/>
      <c r="L3399" s="39">
        <f t="shared" si="106"/>
        <v>0</v>
      </c>
      <c r="M3399" s="39">
        <f t="shared" si="107"/>
        <v>0</v>
      </c>
    </row>
    <row r="3400" spans="1:13" ht="30" hidden="1" customHeight="1">
      <c r="A3400" s="6">
        <v>397</v>
      </c>
      <c r="B3400" s="4">
        <f>اسوانلي!B404</f>
        <v>0</v>
      </c>
      <c r="C3400" s="37">
        <f>اسوانلي!C404</f>
        <v>0</v>
      </c>
      <c r="D3400" s="7">
        <f>اسوانلي!D404</f>
        <v>0</v>
      </c>
      <c r="E3400" s="7">
        <f>اسوانلي!E404</f>
        <v>0</v>
      </c>
      <c r="F3400" s="7">
        <f>اسوانلي!F404</f>
        <v>0</v>
      </c>
      <c r="G3400" s="7">
        <f>اسوانلي!G404</f>
        <v>0</v>
      </c>
      <c r="H3400" s="6" t="s">
        <v>523</v>
      </c>
      <c r="I3400" s="6" t="s">
        <v>70</v>
      </c>
      <c r="J3400" s="6">
        <f>اسوانلي!K404</f>
        <v>0</v>
      </c>
      <c r="K3400" s="50"/>
      <c r="L3400" s="39">
        <f t="shared" si="106"/>
        <v>0</v>
      </c>
      <c r="M3400" s="39">
        <f t="shared" si="107"/>
        <v>0</v>
      </c>
    </row>
    <row r="3401" spans="1:13" ht="30" hidden="1" customHeight="1">
      <c r="A3401" s="6">
        <v>398</v>
      </c>
      <c r="B3401" s="4">
        <f>اسوانلي!B405</f>
        <v>0</v>
      </c>
      <c r="C3401" s="37">
        <f>اسوانلي!C405</f>
        <v>0</v>
      </c>
      <c r="D3401" s="7">
        <f>اسوانلي!D405</f>
        <v>0</v>
      </c>
      <c r="E3401" s="7">
        <f>اسوانلي!E405</f>
        <v>0</v>
      </c>
      <c r="F3401" s="7">
        <f>اسوانلي!F405</f>
        <v>0</v>
      </c>
      <c r="G3401" s="7">
        <f>اسوانلي!G405</f>
        <v>0</v>
      </c>
      <c r="H3401" s="6" t="s">
        <v>523</v>
      </c>
      <c r="I3401" s="6" t="s">
        <v>70</v>
      </c>
      <c r="J3401" s="6">
        <f>اسوانلي!K405</f>
        <v>0</v>
      </c>
      <c r="K3401" s="50"/>
      <c r="L3401" s="39">
        <f t="shared" si="106"/>
        <v>0</v>
      </c>
      <c r="M3401" s="39">
        <f t="shared" si="107"/>
        <v>0</v>
      </c>
    </row>
    <row r="3402" spans="1:13" ht="30" hidden="1" customHeight="1">
      <c r="A3402" s="6">
        <v>399</v>
      </c>
      <c r="B3402" s="4">
        <f>اسوانلي!B406</f>
        <v>0</v>
      </c>
      <c r="C3402" s="37">
        <f>اسوانلي!C406</f>
        <v>0</v>
      </c>
      <c r="D3402" s="7">
        <f>اسوانلي!D406</f>
        <v>0</v>
      </c>
      <c r="E3402" s="7">
        <f>اسوانلي!E406</f>
        <v>0</v>
      </c>
      <c r="F3402" s="7">
        <f>اسوانلي!F406</f>
        <v>0</v>
      </c>
      <c r="G3402" s="7">
        <f>اسوانلي!G406</f>
        <v>0</v>
      </c>
      <c r="H3402" s="6" t="s">
        <v>523</v>
      </c>
      <c r="I3402" s="6" t="s">
        <v>70</v>
      </c>
      <c r="J3402" s="6">
        <f>اسوانلي!K406</f>
        <v>0</v>
      </c>
      <c r="K3402" s="50"/>
      <c r="L3402" s="39">
        <f t="shared" si="106"/>
        <v>0</v>
      </c>
      <c r="M3402" s="39">
        <f t="shared" si="107"/>
        <v>0</v>
      </c>
    </row>
    <row r="3403" spans="1:13" ht="30" hidden="1" customHeight="1">
      <c r="A3403" s="6">
        <v>400</v>
      </c>
      <c r="B3403" s="4">
        <f>اسوانلي!B407</f>
        <v>0</v>
      </c>
      <c r="C3403" s="37">
        <f>اسوانلي!C407</f>
        <v>0</v>
      </c>
      <c r="D3403" s="7">
        <f>اسوانلي!D407</f>
        <v>0</v>
      </c>
      <c r="E3403" s="7">
        <f>اسوانلي!E407</f>
        <v>0</v>
      </c>
      <c r="F3403" s="7">
        <f>اسوانلي!F407</f>
        <v>0</v>
      </c>
      <c r="G3403" s="7">
        <f>اسوانلي!G407</f>
        <v>0</v>
      </c>
      <c r="H3403" s="6" t="s">
        <v>523</v>
      </c>
      <c r="I3403" s="6" t="s">
        <v>70</v>
      </c>
      <c r="J3403" s="6">
        <f>اسوانلي!K407</f>
        <v>0</v>
      </c>
      <c r="K3403" s="50"/>
      <c r="L3403" s="39">
        <f t="shared" si="106"/>
        <v>0</v>
      </c>
      <c r="M3403" s="39">
        <f t="shared" si="107"/>
        <v>0</v>
      </c>
    </row>
    <row r="3404" spans="1:13" ht="30" hidden="1" customHeight="1">
      <c r="A3404" s="6">
        <v>401</v>
      </c>
      <c r="B3404" s="4">
        <f>اسوانلي!B408</f>
        <v>0</v>
      </c>
      <c r="C3404" s="37">
        <f>اسوانلي!C408</f>
        <v>0</v>
      </c>
      <c r="D3404" s="7">
        <f>اسوانلي!D408</f>
        <v>0</v>
      </c>
      <c r="E3404" s="7">
        <f>اسوانلي!E408</f>
        <v>0</v>
      </c>
      <c r="F3404" s="7">
        <f>اسوانلي!F408</f>
        <v>0</v>
      </c>
      <c r="G3404" s="7">
        <f>اسوانلي!G408</f>
        <v>0</v>
      </c>
      <c r="H3404" s="6" t="s">
        <v>523</v>
      </c>
      <c r="I3404" s="6" t="s">
        <v>70</v>
      </c>
      <c r="J3404" s="6">
        <f>اسوانلي!K408</f>
        <v>0</v>
      </c>
      <c r="K3404" s="50"/>
      <c r="L3404" s="39">
        <f t="shared" si="106"/>
        <v>0</v>
      </c>
      <c r="M3404" s="39">
        <f t="shared" si="107"/>
        <v>0</v>
      </c>
    </row>
    <row r="3405" spans="1:13" ht="30" hidden="1" customHeight="1">
      <c r="A3405" s="6">
        <v>402</v>
      </c>
      <c r="B3405" s="4">
        <f>اسوانلي!B409</f>
        <v>0</v>
      </c>
      <c r="C3405" s="37">
        <f>اسوانلي!C409</f>
        <v>0</v>
      </c>
      <c r="D3405" s="7">
        <f>اسوانلي!D409</f>
        <v>0</v>
      </c>
      <c r="E3405" s="7">
        <f>اسوانلي!E409</f>
        <v>0</v>
      </c>
      <c r="F3405" s="7">
        <f>اسوانلي!F409</f>
        <v>0</v>
      </c>
      <c r="G3405" s="7">
        <f>اسوانلي!G409</f>
        <v>0</v>
      </c>
      <c r="H3405" s="6" t="s">
        <v>523</v>
      </c>
      <c r="I3405" s="6" t="s">
        <v>70</v>
      </c>
      <c r="J3405" s="6">
        <f>اسوانلي!K409</f>
        <v>0</v>
      </c>
      <c r="K3405" s="50"/>
      <c r="L3405" s="39">
        <f t="shared" si="106"/>
        <v>0</v>
      </c>
      <c r="M3405" s="39">
        <f t="shared" si="107"/>
        <v>0</v>
      </c>
    </row>
    <row r="3406" spans="1:13" ht="30" hidden="1" customHeight="1">
      <c r="A3406" s="6">
        <v>403</v>
      </c>
      <c r="B3406" s="4">
        <f>اسوانلي!B410</f>
        <v>0</v>
      </c>
      <c r="C3406" s="37">
        <f>اسوانلي!C410</f>
        <v>0</v>
      </c>
      <c r="D3406" s="7">
        <f>اسوانلي!D410</f>
        <v>0</v>
      </c>
      <c r="E3406" s="7">
        <f>اسوانلي!E410</f>
        <v>0</v>
      </c>
      <c r="F3406" s="7">
        <f>اسوانلي!F410</f>
        <v>0</v>
      </c>
      <c r="G3406" s="7">
        <f>اسوانلي!G410</f>
        <v>0</v>
      </c>
      <c r="H3406" s="6" t="s">
        <v>523</v>
      </c>
      <c r="I3406" s="6" t="s">
        <v>70</v>
      </c>
      <c r="J3406" s="6">
        <f>اسوانلي!K410</f>
        <v>0</v>
      </c>
      <c r="K3406" s="50"/>
      <c r="L3406" s="39">
        <f t="shared" si="106"/>
        <v>0</v>
      </c>
      <c r="M3406" s="39">
        <f t="shared" si="107"/>
        <v>0</v>
      </c>
    </row>
    <row r="3407" spans="1:13" ht="30" hidden="1" customHeight="1">
      <c r="A3407" s="6">
        <v>404</v>
      </c>
      <c r="B3407" s="4">
        <f>اسوانلي!B411</f>
        <v>0</v>
      </c>
      <c r="C3407" s="37">
        <f>اسوانلي!C411</f>
        <v>0</v>
      </c>
      <c r="D3407" s="7">
        <f>اسوانلي!D411</f>
        <v>0</v>
      </c>
      <c r="E3407" s="7">
        <f>اسوانلي!E411</f>
        <v>0</v>
      </c>
      <c r="F3407" s="7">
        <f>اسوانلي!F411</f>
        <v>0</v>
      </c>
      <c r="G3407" s="7">
        <f>اسوانلي!G411</f>
        <v>0</v>
      </c>
      <c r="H3407" s="6" t="s">
        <v>523</v>
      </c>
      <c r="I3407" s="6" t="s">
        <v>70</v>
      </c>
      <c r="J3407" s="6">
        <f>اسوانلي!K411</f>
        <v>0</v>
      </c>
      <c r="K3407" s="50"/>
      <c r="L3407" s="39">
        <f t="shared" si="106"/>
        <v>0</v>
      </c>
      <c r="M3407" s="39">
        <f t="shared" si="107"/>
        <v>0</v>
      </c>
    </row>
    <row r="3408" spans="1:13" ht="30" hidden="1" customHeight="1">
      <c r="A3408" s="6">
        <v>405</v>
      </c>
      <c r="B3408" s="4">
        <f>اسوانلي!B412</f>
        <v>0</v>
      </c>
      <c r="C3408" s="37">
        <f>اسوانلي!C412</f>
        <v>0</v>
      </c>
      <c r="D3408" s="7">
        <f>اسوانلي!D412</f>
        <v>0</v>
      </c>
      <c r="E3408" s="7">
        <f>اسوانلي!E412</f>
        <v>0</v>
      </c>
      <c r="F3408" s="7">
        <f>اسوانلي!F412</f>
        <v>0</v>
      </c>
      <c r="G3408" s="7">
        <f>اسوانلي!G412</f>
        <v>0</v>
      </c>
      <c r="H3408" s="6" t="s">
        <v>523</v>
      </c>
      <c r="I3408" s="6" t="s">
        <v>70</v>
      </c>
      <c r="J3408" s="6">
        <f>اسوانلي!K412</f>
        <v>0</v>
      </c>
      <c r="K3408" s="50"/>
      <c r="L3408" s="39">
        <f t="shared" si="106"/>
        <v>0</v>
      </c>
      <c r="M3408" s="39">
        <f t="shared" si="107"/>
        <v>0</v>
      </c>
    </row>
    <row r="3409" spans="1:13" ht="30" hidden="1" customHeight="1">
      <c r="A3409" s="6">
        <v>406</v>
      </c>
      <c r="B3409" s="4">
        <f>اسوانلي!B413</f>
        <v>0</v>
      </c>
      <c r="C3409" s="37">
        <f>اسوانلي!C413</f>
        <v>0</v>
      </c>
      <c r="D3409" s="7">
        <f>اسوانلي!D413</f>
        <v>0</v>
      </c>
      <c r="E3409" s="7">
        <f>اسوانلي!E413</f>
        <v>0</v>
      </c>
      <c r="F3409" s="7">
        <f>اسوانلي!F413</f>
        <v>0</v>
      </c>
      <c r="G3409" s="7">
        <f>اسوانلي!G413</f>
        <v>0</v>
      </c>
      <c r="H3409" s="6" t="s">
        <v>523</v>
      </c>
      <c r="I3409" s="6" t="s">
        <v>70</v>
      </c>
      <c r="J3409" s="6">
        <f>اسوانلي!K413</f>
        <v>0</v>
      </c>
      <c r="K3409" s="50"/>
      <c r="L3409" s="39">
        <f t="shared" si="106"/>
        <v>0</v>
      </c>
      <c r="M3409" s="39">
        <f t="shared" si="107"/>
        <v>0</v>
      </c>
    </row>
    <row r="3410" spans="1:13" ht="30" hidden="1" customHeight="1">
      <c r="A3410" s="6">
        <v>407</v>
      </c>
      <c r="B3410" s="4">
        <f>اسوانلي!B414</f>
        <v>0</v>
      </c>
      <c r="C3410" s="37">
        <f>اسوانلي!C414</f>
        <v>0</v>
      </c>
      <c r="D3410" s="7">
        <f>اسوانلي!D414</f>
        <v>0</v>
      </c>
      <c r="E3410" s="7">
        <f>اسوانلي!E414</f>
        <v>0</v>
      </c>
      <c r="F3410" s="7">
        <f>اسوانلي!F414</f>
        <v>0</v>
      </c>
      <c r="G3410" s="7">
        <f>اسوانلي!G414</f>
        <v>0</v>
      </c>
      <c r="H3410" s="6" t="s">
        <v>523</v>
      </c>
      <c r="I3410" s="6" t="s">
        <v>70</v>
      </c>
      <c r="J3410" s="6">
        <f>اسوانلي!K414</f>
        <v>0</v>
      </c>
      <c r="K3410" s="50"/>
      <c r="L3410" s="39">
        <f t="shared" si="106"/>
        <v>0</v>
      </c>
      <c r="M3410" s="39">
        <f t="shared" si="107"/>
        <v>0</v>
      </c>
    </row>
    <row r="3411" spans="1:13" ht="30" hidden="1" customHeight="1">
      <c r="A3411" s="6">
        <v>408</v>
      </c>
      <c r="B3411" s="4">
        <f>اسوانلي!B415</f>
        <v>0</v>
      </c>
      <c r="C3411" s="37">
        <f>اسوانلي!C415</f>
        <v>0</v>
      </c>
      <c r="D3411" s="7">
        <f>اسوانلي!D415</f>
        <v>0</v>
      </c>
      <c r="E3411" s="7">
        <f>اسوانلي!E415</f>
        <v>0</v>
      </c>
      <c r="F3411" s="7">
        <f>اسوانلي!F415</f>
        <v>0</v>
      </c>
      <c r="G3411" s="7">
        <f>اسوانلي!G415</f>
        <v>0</v>
      </c>
      <c r="H3411" s="6" t="s">
        <v>523</v>
      </c>
      <c r="I3411" s="6" t="s">
        <v>70</v>
      </c>
      <c r="J3411" s="6">
        <f>اسوانلي!K415</f>
        <v>0</v>
      </c>
      <c r="K3411" s="50"/>
      <c r="L3411" s="39">
        <f t="shared" si="106"/>
        <v>0</v>
      </c>
      <c r="M3411" s="39">
        <f t="shared" si="107"/>
        <v>0</v>
      </c>
    </row>
    <row r="3412" spans="1:13" ht="30" hidden="1" customHeight="1">
      <c r="A3412" s="6">
        <v>409</v>
      </c>
      <c r="B3412" s="4">
        <f>اسوانلي!B416</f>
        <v>0</v>
      </c>
      <c r="C3412" s="37">
        <f>اسوانلي!C416</f>
        <v>0</v>
      </c>
      <c r="D3412" s="7">
        <f>اسوانلي!D416</f>
        <v>0</v>
      </c>
      <c r="E3412" s="7">
        <f>اسوانلي!E416</f>
        <v>0</v>
      </c>
      <c r="F3412" s="7">
        <f>اسوانلي!F416</f>
        <v>0</v>
      </c>
      <c r="G3412" s="7">
        <f>اسوانلي!G416</f>
        <v>0</v>
      </c>
      <c r="H3412" s="6" t="s">
        <v>523</v>
      </c>
      <c r="I3412" s="6" t="s">
        <v>70</v>
      </c>
      <c r="J3412" s="6">
        <f>اسوانلي!K416</f>
        <v>0</v>
      </c>
      <c r="K3412" s="50"/>
      <c r="L3412" s="39">
        <f t="shared" si="106"/>
        <v>0</v>
      </c>
      <c r="M3412" s="39">
        <f t="shared" si="107"/>
        <v>0</v>
      </c>
    </row>
    <row r="3413" spans="1:13" ht="30" hidden="1" customHeight="1">
      <c r="A3413" s="6">
        <v>410</v>
      </c>
      <c r="B3413" s="4">
        <f>اسوانلي!B417</f>
        <v>0</v>
      </c>
      <c r="C3413" s="37">
        <f>اسوانلي!C417</f>
        <v>0</v>
      </c>
      <c r="D3413" s="7">
        <f>اسوانلي!D417</f>
        <v>0</v>
      </c>
      <c r="E3413" s="7">
        <f>اسوانلي!E417</f>
        <v>0</v>
      </c>
      <c r="F3413" s="7">
        <f>اسوانلي!F417</f>
        <v>0</v>
      </c>
      <c r="G3413" s="7">
        <f>اسوانلي!G417</f>
        <v>0</v>
      </c>
      <c r="H3413" s="6" t="s">
        <v>523</v>
      </c>
      <c r="I3413" s="6" t="s">
        <v>70</v>
      </c>
      <c r="J3413" s="6">
        <f>اسوانلي!K417</f>
        <v>0</v>
      </c>
      <c r="K3413" s="50"/>
      <c r="L3413" s="39">
        <f t="shared" si="106"/>
        <v>0</v>
      </c>
      <c r="M3413" s="39">
        <f t="shared" si="107"/>
        <v>0</v>
      </c>
    </row>
    <row r="3414" spans="1:13" ht="30" hidden="1" customHeight="1">
      <c r="A3414" s="6">
        <v>411</v>
      </c>
      <c r="B3414" s="4">
        <f>اسوانلي!B418</f>
        <v>0</v>
      </c>
      <c r="C3414" s="37">
        <f>اسوانلي!C418</f>
        <v>0</v>
      </c>
      <c r="D3414" s="7">
        <f>اسوانلي!D418</f>
        <v>0</v>
      </c>
      <c r="E3414" s="7">
        <f>اسوانلي!E418</f>
        <v>0</v>
      </c>
      <c r="F3414" s="7">
        <f>اسوانلي!F418</f>
        <v>0</v>
      </c>
      <c r="G3414" s="7">
        <f>اسوانلي!G418</f>
        <v>0</v>
      </c>
      <c r="H3414" s="6" t="s">
        <v>523</v>
      </c>
      <c r="I3414" s="6" t="s">
        <v>70</v>
      </c>
      <c r="J3414" s="6">
        <f>اسوانلي!K418</f>
        <v>0</v>
      </c>
      <c r="K3414" s="50"/>
      <c r="L3414" s="39">
        <f t="shared" si="106"/>
        <v>0</v>
      </c>
      <c r="M3414" s="39">
        <f t="shared" si="107"/>
        <v>0</v>
      </c>
    </row>
    <row r="3415" spans="1:13" ht="30" hidden="1" customHeight="1">
      <c r="A3415" s="6">
        <v>412</v>
      </c>
      <c r="B3415" s="4">
        <f>اسوانلي!B419</f>
        <v>0</v>
      </c>
      <c r="C3415" s="37">
        <f>اسوانلي!C419</f>
        <v>0</v>
      </c>
      <c r="D3415" s="7">
        <f>اسوانلي!D419</f>
        <v>0</v>
      </c>
      <c r="E3415" s="7">
        <f>اسوانلي!E419</f>
        <v>0</v>
      </c>
      <c r="F3415" s="7">
        <f>اسوانلي!F419</f>
        <v>0</v>
      </c>
      <c r="G3415" s="7">
        <f>اسوانلي!G419</f>
        <v>0</v>
      </c>
      <c r="H3415" s="6" t="s">
        <v>523</v>
      </c>
      <c r="I3415" s="6" t="s">
        <v>70</v>
      </c>
      <c r="J3415" s="6">
        <f>اسوانلي!K419</f>
        <v>0</v>
      </c>
      <c r="K3415" s="50"/>
      <c r="L3415" s="39">
        <f t="shared" si="106"/>
        <v>0</v>
      </c>
      <c r="M3415" s="39">
        <f t="shared" si="107"/>
        <v>0</v>
      </c>
    </row>
    <row r="3416" spans="1:13" ht="30" hidden="1" customHeight="1">
      <c r="A3416" s="6">
        <v>413</v>
      </c>
      <c r="B3416" s="4">
        <f>اسوانلي!B420</f>
        <v>0</v>
      </c>
      <c r="C3416" s="37">
        <f>اسوانلي!C420</f>
        <v>0</v>
      </c>
      <c r="D3416" s="7">
        <f>اسوانلي!D420</f>
        <v>0</v>
      </c>
      <c r="E3416" s="7">
        <f>اسوانلي!E420</f>
        <v>0</v>
      </c>
      <c r="F3416" s="7">
        <f>اسوانلي!F420</f>
        <v>0</v>
      </c>
      <c r="G3416" s="7">
        <f>اسوانلي!G420</f>
        <v>0</v>
      </c>
      <c r="H3416" s="6" t="s">
        <v>523</v>
      </c>
      <c r="I3416" s="6" t="s">
        <v>70</v>
      </c>
      <c r="J3416" s="6">
        <f>اسوانلي!K420</f>
        <v>0</v>
      </c>
      <c r="K3416" s="50"/>
      <c r="L3416" s="39">
        <f t="shared" si="106"/>
        <v>0</v>
      </c>
      <c r="M3416" s="39">
        <f t="shared" si="107"/>
        <v>0</v>
      </c>
    </row>
    <row r="3417" spans="1:13" ht="30" hidden="1" customHeight="1">
      <c r="A3417" s="6">
        <v>414</v>
      </c>
      <c r="B3417" s="4">
        <f>اسوانلي!B421</f>
        <v>0</v>
      </c>
      <c r="C3417" s="37">
        <f>اسوانلي!C421</f>
        <v>0</v>
      </c>
      <c r="D3417" s="7">
        <f>اسوانلي!D421</f>
        <v>0</v>
      </c>
      <c r="E3417" s="7">
        <f>اسوانلي!E421</f>
        <v>0</v>
      </c>
      <c r="F3417" s="7">
        <f>اسوانلي!F421</f>
        <v>0</v>
      </c>
      <c r="G3417" s="7">
        <f>اسوانلي!G421</f>
        <v>0</v>
      </c>
      <c r="H3417" s="6" t="s">
        <v>523</v>
      </c>
      <c r="I3417" s="6" t="s">
        <v>70</v>
      </c>
      <c r="J3417" s="6">
        <f>اسوانلي!K421</f>
        <v>0</v>
      </c>
      <c r="K3417" s="50"/>
      <c r="L3417" s="39">
        <f t="shared" si="106"/>
        <v>0</v>
      </c>
      <c r="M3417" s="39">
        <f t="shared" si="107"/>
        <v>0</v>
      </c>
    </row>
    <row r="3418" spans="1:13" ht="30" hidden="1" customHeight="1">
      <c r="A3418" s="6">
        <v>415</v>
      </c>
      <c r="B3418" s="4">
        <f>اسوانلي!B422</f>
        <v>0</v>
      </c>
      <c r="C3418" s="37">
        <f>اسوانلي!C422</f>
        <v>0</v>
      </c>
      <c r="D3418" s="7">
        <f>اسوانلي!D422</f>
        <v>0</v>
      </c>
      <c r="E3418" s="7">
        <f>اسوانلي!E422</f>
        <v>0</v>
      </c>
      <c r="F3418" s="7">
        <f>اسوانلي!F422</f>
        <v>0</v>
      </c>
      <c r="G3418" s="7">
        <f>اسوانلي!G422</f>
        <v>0</v>
      </c>
      <c r="H3418" s="6" t="s">
        <v>523</v>
      </c>
      <c r="I3418" s="6" t="s">
        <v>70</v>
      </c>
      <c r="J3418" s="6">
        <f>اسوانلي!K422</f>
        <v>0</v>
      </c>
      <c r="K3418" s="50"/>
      <c r="L3418" s="39">
        <f t="shared" si="106"/>
        <v>0</v>
      </c>
      <c r="M3418" s="39">
        <f t="shared" si="107"/>
        <v>0</v>
      </c>
    </row>
    <row r="3419" spans="1:13" ht="30" hidden="1" customHeight="1">
      <c r="A3419" s="6">
        <v>416</v>
      </c>
      <c r="B3419" s="4">
        <f>اسوانلي!B423</f>
        <v>0</v>
      </c>
      <c r="C3419" s="37">
        <f>اسوانلي!C423</f>
        <v>0</v>
      </c>
      <c r="D3419" s="7">
        <f>اسوانلي!D423</f>
        <v>0</v>
      </c>
      <c r="E3419" s="7">
        <f>اسوانلي!E423</f>
        <v>0</v>
      </c>
      <c r="F3419" s="7">
        <f>اسوانلي!F423</f>
        <v>0</v>
      </c>
      <c r="G3419" s="7">
        <f>اسوانلي!G423</f>
        <v>0</v>
      </c>
      <c r="H3419" s="6" t="s">
        <v>523</v>
      </c>
      <c r="I3419" s="6" t="s">
        <v>70</v>
      </c>
      <c r="J3419" s="6">
        <f>اسوانلي!K423</f>
        <v>0</v>
      </c>
      <c r="K3419" s="50"/>
      <c r="L3419" s="39">
        <f t="shared" si="106"/>
        <v>0</v>
      </c>
      <c r="M3419" s="39">
        <f t="shared" si="107"/>
        <v>0</v>
      </c>
    </row>
    <row r="3420" spans="1:13" ht="30" hidden="1" customHeight="1">
      <c r="A3420" s="6">
        <v>417</v>
      </c>
      <c r="B3420" s="4">
        <f>اسوانلي!B424</f>
        <v>0</v>
      </c>
      <c r="C3420" s="37">
        <f>اسوانلي!C424</f>
        <v>0</v>
      </c>
      <c r="D3420" s="7">
        <f>اسوانلي!D424</f>
        <v>0</v>
      </c>
      <c r="E3420" s="7">
        <f>اسوانلي!E424</f>
        <v>0</v>
      </c>
      <c r="F3420" s="7">
        <f>اسوانلي!F424</f>
        <v>0</v>
      </c>
      <c r="G3420" s="7">
        <f>اسوانلي!G424</f>
        <v>0</v>
      </c>
      <c r="H3420" s="6" t="s">
        <v>523</v>
      </c>
      <c r="I3420" s="6" t="s">
        <v>70</v>
      </c>
      <c r="J3420" s="6">
        <f>اسوانلي!K424</f>
        <v>0</v>
      </c>
      <c r="K3420" s="50"/>
      <c r="L3420" s="39">
        <f t="shared" si="106"/>
        <v>0</v>
      </c>
      <c r="M3420" s="39">
        <f t="shared" si="107"/>
        <v>0</v>
      </c>
    </row>
    <row r="3421" spans="1:13" ht="30" hidden="1" customHeight="1">
      <c r="A3421" s="6">
        <v>418</v>
      </c>
      <c r="B3421" s="4">
        <f>اسوانلي!B425</f>
        <v>0</v>
      </c>
      <c r="C3421" s="37">
        <f>اسوانلي!C425</f>
        <v>0</v>
      </c>
      <c r="D3421" s="7">
        <f>اسوانلي!D425</f>
        <v>0</v>
      </c>
      <c r="E3421" s="7">
        <f>اسوانلي!E425</f>
        <v>0</v>
      </c>
      <c r="F3421" s="7">
        <f>اسوانلي!F425</f>
        <v>0</v>
      </c>
      <c r="G3421" s="7">
        <f>اسوانلي!G425</f>
        <v>0</v>
      </c>
      <c r="H3421" s="6" t="s">
        <v>523</v>
      </c>
      <c r="I3421" s="6" t="s">
        <v>70</v>
      </c>
      <c r="J3421" s="6">
        <f>اسوانلي!K425</f>
        <v>0</v>
      </c>
      <c r="K3421" s="50"/>
      <c r="L3421" s="39">
        <f t="shared" si="106"/>
        <v>0</v>
      </c>
      <c r="M3421" s="39">
        <f t="shared" si="107"/>
        <v>0</v>
      </c>
    </row>
    <row r="3422" spans="1:13" ht="30" hidden="1" customHeight="1">
      <c r="A3422" s="6">
        <v>419</v>
      </c>
      <c r="B3422" s="4">
        <f>اسوانلي!B426</f>
        <v>0</v>
      </c>
      <c r="C3422" s="37">
        <f>اسوانلي!C426</f>
        <v>0</v>
      </c>
      <c r="D3422" s="7">
        <f>اسوانلي!D426</f>
        <v>0</v>
      </c>
      <c r="E3422" s="7">
        <f>اسوانلي!E426</f>
        <v>0</v>
      </c>
      <c r="F3422" s="7">
        <f>اسوانلي!F426</f>
        <v>0</v>
      </c>
      <c r="G3422" s="7">
        <f>اسوانلي!G426</f>
        <v>0</v>
      </c>
      <c r="H3422" s="6" t="s">
        <v>523</v>
      </c>
      <c r="I3422" s="6" t="s">
        <v>70</v>
      </c>
      <c r="J3422" s="6">
        <f>اسوانلي!K426</f>
        <v>0</v>
      </c>
      <c r="K3422" s="50"/>
      <c r="L3422" s="39">
        <f t="shared" si="106"/>
        <v>0</v>
      </c>
      <c r="M3422" s="39">
        <f t="shared" si="107"/>
        <v>0</v>
      </c>
    </row>
    <row r="3423" spans="1:13" ht="30" hidden="1" customHeight="1">
      <c r="A3423" s="6">
        <v>420</v>
      </c>
      <c r="B3423" s="4">
        <f>اسوانلي!B427</f>
        <v>0</v>
      </c>
      <c r="C3423" s="37">
        <f>اسوانلي!C427</f>
        <v>0</v>
      </c>
      <c r="D3423" s="7">
        <f>اسوانلي!D427</f>
        <v>0</v>
      </c>
      <c r="E3423" s="7">
        <f>اسوانلي!E427</f>
        <v>0</v>
      </c>
      <c r="F3423" s="7">
        <f>اسوانلي!F427</f>
        <v>0</v>
      </c>
      <c r="G3423" s="7">
        <f>اسوانلي!G427</f>
        <v>0</v>
      </c>
      <c r="H3423" s="6" t="s">
        <v>523</v>
      </c>
      <c r="I3423" s="6" t="s">
        <v>70</v>
      </c>
      <c r="J3423" s="6">
        <f>اسوانلي!K427</f>
        <v>0</v>
      </c>
      <c r="K3423" s="50"/>
      <c r="L3423" s="39">
        <f t="shared" si="106"/>
        <v>0</v>
      </c>
      <c r="M3423" s="39">
        <f t="shared" si="107"/>
        <v>0</v>
      </c>
    </row>
    <row r="3424" spans="1:13" ht="30" hidden="1" customHeight="1">
      <c r="A3424" s="6">
        <v>421</v>
      </c>
      <c r="B3424" s="4">
        <f>اسوانلي!B428</f>
        <v>0</v>
      </c>
      <c r="C3424" s="37">
        <f>اسوانلي!C428</f>
        <v>0</v>
      </c>
      <c r="D3424" s="7">
        <f>اسوانلي!D428</f>
        <v>0</v>
      </c>
      <c r="E3424" s="7">
        <f>اسوانلي!E428</f>
        <v>0</v>
      </c>
      <c r="F3424" s="7">
        <f>اسوانلي!F428</f>
        <v>0</v>
      </c>
      <c r="G3424" s="7">
        <f>اسوانلي!G428</f>
        <v>0</v>
      </c>
      <c r="H3424" s="6" t="s">
        <v>523</v>
      </c>
      <c r="I3424" s="6" t="s">
        <v>70</v>
      </c>
      <c r="J3424" s="6">
        <f>اسوانلي!K428</f>
        <v>0</v>
      </c>
      <c r="K3424" s="50"/>
      <c r="L3424" s="39">
        <f t="shared" si="106"/>
        <v>0</v>
      </c>
      <c r="M3424" s="39">
        <f t="shared" si="107"/>
        <v>0</v>
      </c>
    </row>
    <row r="3425" spans="1:13" ht="30" hidden="1" customHeight="1">
      <c r="A3425" s="6">
        <v>422</v>
      </c>
      <c r="B3425" s="4">
        <f>اسوانلي!B429</f>
        <v>0</v>
      </c>
      <c r="C3425" s="37">
        <f>اسوانلي!C429</f>
        <v>0</v>
      </c>
      <c r="D3425" s="7">
        <f>اسوانلي!D429</f>
        <v>0</v>
      </c>
      <c r="E3425" s="7">
        <f>اسوانلي!E429</f>
        <v>0</v>
      </c>
      <c r="F3425" s="7">
        <f>اسوانلي!F429</f>
        <v>0</v>
      </c>
      <c r="G3425" s="7">
        <f>اسوانلي!G429</f>
        <v>0</v>
      </c>
      <c r="H3425" s="6" t="s">
        <v>523</v>
      </c>
      <c r="I3425" s="6" t="s">
        <v>70</v>
      </c>
      <c r="J3425" s="6">
        <f>اسوانلي!K429</f>
        <v>0</v>
      </c>
      <c r="K3425" s="50"/>
      <c r="L3425" s="39">
        <f t="shared" si="106"/>
        <v>0</v>
      </c>
      <c r="M3425" s="39">
        <f t="shared" si="107"/>
        <v>0</v>
      </c>
    </row>
    <row r="3426" spans="1:13" ht="30" hidden="1" customHeight="1">
      <c r="A3426" s="6">
        <v>423</v>
      </c>
      <c r="B3426" s="4">
        <f>اسوانلي!B430</f>
        <v>0</v>
      </c>
      <c r="C3426" s="37">
        <f>اسوانلي!C430</f>
        <v>0</v>
      </c>
      <c r="D3426" s="7">
        <f>اسوانلي!D430</f>
        <v>0</v>
      </c>
      <c r="E3426" s="7">
        <f>اسوانلي!E430</f>
        <v>0</v>
      </c>
      <c r="F3426" s="7">
        <f>اسوانلي!F430</f>
        <v>0</v>
      </c>
      <c r="G3426" s="7">
        <f>اسوانلي!G430</f>
        <v>0</v>
      </c>
      <c r="H3426" s="6" t="s">
        <v>523</v>
      </c>
      <c r="I3426" s="6" t="s">
        <v>70</v>
      </c>
      <c r="J3426" s="6">
        <f>اسوانلي!K430</f>
        <v>0</v>
      </c>
      <c r="K3426" s="50"/>
      <c r="L3426" s="39">
        <f t="shared" si="106"/>
        <v>0</v>
      </c>
      <c r="M3426" s="39">
        <f t="shared" si="107"/>
        <v>0</v>
      </c>
    </row>
    <row r="3427" spans="1:13" ht="30" hidden="1" customHeight="1">
      <c r="A3427" s="6">
        <v>424</v>
      </c>
      <c r="B3427" s="4">
        <f>اسوانلي!B431</f>
        <v>0</v>
      </c>
      <c r="C3427" s="37">
        <f>اسوانلي!C431</f>
        <v>0</v>
      </c>
      <c r="D3427" s="7">
        <f>اسوانلي!D431</f>
        <v>0</v>
      </c>
      <c r="E3427" s="7">
        <f>اسوانلي!E431</f>
        <v>0</v>
      </c>
      <c r="F3427" s="7">
        <f>اسوانلي!F431</f>
        <v>0</v>
      </c>
      <c r="G3427" s="7">
        <f>اسوانلي!G431</f>
        <v>0</v>
      </c>
      <c r="H3427" s="6" t="s">
        <v>523</v>
      </c>
      <c r="I3427" s="6" t="s">
        <v>70</v>
      </c>
      <c r="J3427" s="6">
        <f>اسوانلي!K431</f>
        <v>0</v>
      </c>
      <c r="K3427" s="50"/>
      <c r="L3427" s="39">
        <f t="shared" si="106"/>
        <v>0</v>
      </c>
      <c r="M3427" s="39">
        <f t="shared" si="107"/>
        <v>0</v>
      </c>
    </row>
    <row r="3428" spans="1:13" ht="30" hidden="1" customHeight="1">
      <c r="A3428" s="6">
        <v>425</v>
      </c>
      <c r="B3428" s="4">
        <f>اسوانلي!B432</f>
        <v>0</v>
      </c>
      <c r="C3428" s="37">
        <f>اسوانلي!C432</f>
        <v>0</v>
      </c>
      <c r="D3428" s="7">
        <f>اسوانلي!D432</f>
        <v>0</v>
      </c>
      <c r="E3428" s="7">
        <f>اسوانلي!E432</f>
        <v>0</v>
      </c>
      <c r="F3428" s="7">
        <f>اسوانلي!F432</f>
        <v>0</v>
      </c>
      <c r="G3428" s="7">
        <f>اسوانلي!G432</f>
        <v>0</v>
      </c>
      <c r="H3428" s="6" t="s">
        <v>523</v>
      </c>
      <c r="I3428" s="6" t="s">
        <v>70</v>
      </c>
      <c r="J3428" s="6">
        <f>اسوانلي!K432</f>
        <v>0</v>
      </c>
      <c r="K3428" s="50"/>
      <c r="L3428" s="39">
        <f t="shared" si="106"/>
        <v>0</v>
      </c>
      <c r="M3428" s="39">
        <f t="shared" si="107"/>
        <v>0</v>
      </c>
    </row>
    <row r="3429" spans="1:13" ht="30" hidden="1" customHeight="1">
      <c r="A3429" s="6">
        <v>426</v>
      </c>
      <c r="B3429" s="4">
        <f>اسوانلي!B433</f>
        <v>0</v>
      </c>
      <c r="C3429" s="37">
        <f>اسوانلي!C433</f>
        <v>0</v>
      </c>
      <c r="D3429" s="7">
        <f>اسوانلي!D433</f>
        <v>0</v>
      </c>
      <c r="E3429" s="7">
        <f>اسوانلي!E433</f>
        <v>0</v>
      </c>
      <c r="F3429" s="7">
        <f>اسوانلي!F433</f>
        <v>0</v>
      </c>
      <c r="G3429" s="7">
        <f>اسوانلي!G433</f>
        <v>0</v>
      </c>
      <c r="H3429" s="6" t="s">
        <v>523</v>
      </c>
      <c r="I3429" s="6" t="s">
        <v>70</v>
      </c>
      <c r="J3429" s="6">
        <f>اسوانلي!K433</f>
        <v>0</v>
      </c>
      <c r="K3429" s="50"/>
      <c r="L3429" s="39">
        <f t="shared" si="106"/>
        <v>0</v>
      </c>
      <c r="M3429" s="39">
        <f t="shared" si="107"/>
        <v>0</v>
      </c>
    </row>
    <row r="3430" spans="1:13" ht="30" hidden="1" customHeight="1">
      <c r="A3430" s="6">
        <v>427</v>
      </c>
      <c r="B3430" s="4">
        <f>اسوانلي!B434</f>
        <v>0</v>
      </c>
      <c r="C3430" s="37">
        <f>اسوانلي!C434</f>
        <v>0</v>
      </c>
      <c r="D3430" s="7">
        <f>اسوانلي!D434</f>
        <v>0</v>
      </c>
      <c r="E3430" s="7">
        <f>اسوانلي!E434</f>
        <v>0</v>
      </c>
      <c r="F3430" s="7">
        <f>اسوانلي!F434</f>
        <v>0</v>
      </c>
      <c r="G3430" s="7">
        <f>اسوانلي!G434</f>
        <v>0</v>
      </c>
      <c r="H3430" s="6" t="s">
        <v>523</v>
      </c>
      <c r="I3430" s="6" t="s">
        <v>70</v>
      </c>
      <c r="J3430" s="6">
        <f>اسوانلي!K434</f>
        <v>0</v>
      </c>
      <c r="K3430" s="50"/>
      <c r="L3430" s="39">
        <f t="shared" si="106"/>
        <v>0</v>
      </c>
      <c r="M3430" s="39">
        <f t="shared" si="107"/>
        <v>0</v>
      </c>
    </row>
    <row r="3431" spans="1:13" ht="30" hidden="1" customHeight="1">
      <c r="A3431" s="6">
        <v>428</v>
      </c>
      <c r="B3431" s="4">
        <f>اسوانلي!B435</f>
        <v>0</v>
      </c>
      <c r="C3431" s="37">
        <f>اسوانلي!C435</f>
        <v>0</v>
      </c>
      <c r="D3431" s="7">
        <f>اسوانلي!D435</f>
        <v>0</v>
      </c>
      <c r="E3431" s="7">
        <f>اسوانلي!E435</f>
        <v>0</v>
      </c>
      <c r="F3431" s="7">
        <f>اسوانلي!F435</f>
        <v>0</v>
      </c>
      <c r="G3431" s="7">
        <f>اسوانلي!G435</f>
        <v>0</v>
      </c>
      <c r="H3431" s="6" t="s">
        <v>523</v>
      </c>
      <c r="I3431" s="6" t="s">
        <v>70</v>
      </c>
      <c r="J3431" s="6">
        <f>اسوانلي!K435</f>
        <v>0</v>
      </c>
      <c r="K3431" s="50"/>
      <c r="L3431" s="39">
        <f t="shared" si="106"/>
        <v>0</v>
      </c>
      <c r="M3431" s="39">
        <f t="shared" si="107"/>
        <v>0</v>
      </c>
    </row>
    <row r="3432" spans="1:13" ht="30" hidden="1" customHeight="1">
      <c r="A3432" s="6">
        <v>429</v>
      </c>
      <c r="B3432" s="4">
        <f>اسوانلي!B436</f>
        <v>0</v>
      </c>
      <c r="C3432" s="37">
        <f>اسوانلي!C436</f>
        <v>0</v>
      </c>
      <c r="D3432" s="7">
        <f>اسوانلي!D436</f>
        <v>0</v>
      </c>
      <c r="E3432" s="7">
        <f>اسوانلي!E436</f>
        <v>0</v>
      </c>
      <c r="F3432" s="7">
        <f>اسوانلي!F436</f>
        <v>0</v>
      </c>
      <c r="G3432" s="7">
        <f>اسوانلي!G436</f>
        <v>0</v>
      </c>
      <c r="H3432" s="6" t="s">
        <v>523</v>
      </c>
      <c r="I3432" s="6" t="s">
        <v>70</v>
      </c>
      <c r="J3432" s="6">
        <f>اسوانلي!K436</f>
        <v>0</v>
      </c>
      <c r="K3432" s="50"/>
      <c r="L3432" s="39">
        <f t="shared" si="106"/>
        <v>0</v>
      </c>
      <c r="M3432" s="39">
        <f t="shared" si="107"/>
        <v>0</v>
      </c>
    </row>
    <row r="3433" spans="1:13" ht="30" hidden="1" customHeight="1">
      <c r="A3433" s="6">
        <v>430</v>
      </c>
      <c r="B3433" s="4">
        <f>اسوانلي!B437</f>
        <v>0</v>
      </c>
      <c r="C3433" s="37">
        <f>اسوانلي!C437</f>
        <v>0</v>
      </c>
      <c r="D3433" s="7">
        <f>اسوانلي!D437</f>
        <v>0</v>
      </c>
      <c r="E3433" s="7">
        <f>اسوانلي!E437</f>
        <v>0</v>
      </c>
      <c r="F3433" s="7">
        <f>اسوانلي!F437</f>
        <v>0</v>
      </c>
      <c r="G3433" s="7">
        <f>اسوانلي!G437</f>
        <v>0</v>
      </c>
      <c r="H3433" s="6" t="s">
        <v>523</v>
      </c>
      <c r="I3433" s="6" t="s">
        <v>70</v>
      </c>
      <c r="J3433" s="6">
        <f>اسوانلي!K437</f>
        <v>0</v>
      </c>
      <c r="K3433" s="50"/>
      <c r="L3433" s="39">
        <f t="shared" si="106"/>
        <v>0</v>
      </c>
      <c r="M3433" s="39">
        <f t="shared" si="107"/>
        <v>0</v>
      </c>
    </row>
    <row r="3434" spans="1:13" ht="30" hidden="1" customHeight="1">
      <c r="A3434" s="6">
        <v>431</v>
      </c>
      <c r="B3434" s="4">
        <f>اسوانلي!B438</f>
        <v>0</v>
      </c>
      <c r="C3434" s="37">
        <f>اسوانلي!C438</f>
        <v>0</v>
      </c>
      <c r="D3434" s="7">
        <f>اسوانلي!D438</f>
        <v>0</v>
      </c>
      <c r="E3434" s="7">
        <f>اسوانلي!E438</f>
        <v>0</v>
      </c>
      <c r="F3434" s="7">
        <f>اسوانلي!F438</f>
        <v>0</v>
      </c>
      <c r="G3434" s="7">
        <f>اسوانلي!G438</f>
        <v>0</v>
      </c>
      <c r="H3434" s="6" t="s">
        <v>523</v>
      </c>
      <c r="I3434" s="6" t="s">
        <v>70</v>
      </c>
      <c r="J3434" s="6">
        <f>اسوانلي!K438</f>
        <v>0</v>
      </c>
      <c r="K3434" s="50"/>
      <c r="L3434" s="39">
        <f t="shared" si="106"/>
        <v>0</v>
      </c>
      <c r="M3434" s="39">
        <f t="shared" si="107"/>
        <v>0</v>
      </c>
    </row>
    <row r="3435" spans="1:13" ht="30" hidden="1" customHeight="1">
      <c r="A3435" s="6">
        <v>432</v>
      </c>
      <c r="B3435" s="4">
        <f>اسوانلي!B439</f>
        <v>0</v>
      </c>
      <c r="C3435" s="37">
        <f>اسوانلي!C439</f>
        <v>0</v>
      </c>
      <c r="D3435" s="7">
        <f>اسوانلي!D439</f>
        <v>0</v>
      </c>
      <c r="E3435" s="7">
        <f>اسوانلي!E439</f>
        <v>0</v>
      </c>
      <c r="F3435" s="7">
        <f>اسوانلي!F439</f>
        <v>0</v>
      </c>
      <c r="G3435" s="7">
        <f>اسوانلي!G439</f>
        <v>0</v>
      </c>
      <c r="H3435" s="6" t="s">
        <v>523</v>
      </c>
      <c r="I3435" s="6" t="s">
        <v>70</v>
      </c>
      <c r="J3435" s="6">
        <f>اسوانلي!K439</f>
        <v>0</v>
      </c>
      <c r="K3435" s="50"/>
      <c r="L3435" s="39">
        <f t="shared" si="106"/>
        <v>0</v>
      </c>
      <c r="M3435" s="39">
        <f t="shared" si="107"/>
        <v>0</v>
      </c>
    </row>
    <row r="3436" spans="1:13" ht="30" hidden="1" customHeight="1">
      <c r="A3436" s="6">
        <v>433</v>
      </c>
      <c r="B3436" s="4">
        <f>اسوانلي!B440</f>
        <v>0</v>
      </c>
      <c r="C3436" s="37">
        <f>اسوانلي!C440</f>
        <v>0</v>
      </c>
      <c r="D3436" s="7">
        <f>اسوانلي!D440</f>
        <v>0</v>
      </c>
      <c r="E3436" s="7">
        <f>اسوانلي!E440</f>
        <v>0</v>
      </c>
      <c r="F3436" s="7">
        <f>اسوانلي!F440</f>
        <v>0</v>
      </c>
      <c r="G3436" s="7">
        <f>اسوانلي!G440</f>
        <v>0</v>
      </c>
      <c r="H3436" s="6" t="s">
        <v>523</v>
      </c>
      <c r="I3436" s="6" t="s">
        <v>70</v>
      </c>
      <c r="J3436" s="6">
        <f>اسوانلي!K440</f>
        <v>0</v>
      </c>
      <c r="K3436" s="50"/>
      <c r="L3436" s="39">
        <f t="shared" si="106"/>
        <v>0</v>
      </c>
      <c r="M3436" s="39">
        <f t="shared" si="107"/>
        <v>0</v>
      </c>
    </row>
    <row r="3437" spans="1:13" ht="30" hidden="1" customHeight="1">
      <c r="A3437" s="6">
        <v>434</v>
      </c>
      <c r="B3437" s="4">
        <f>اسوانلي!B441</f>
        <v>0</v>
      </c>
      <c r="C3437" s="37">
        <f>اسوانلي!C441</f>
        <v>0</v>
      </c>
      <c r="D3437" s="7">
        <f>اسوانلي!D441</f>
        <v>0</v>
      </c>
      <c r="E3437" s="7">
        <f>اسوانلي!E441</f>
        <v>0</v>
      </c>
      <c r="F3437" s="7">
        <f>اسوانلي!F441</f>
        <v>0</v>
      </c>
      <c r="G3437" s="7">
        <f>اسوانلي!G441</f>
        <v>0</v>
      </c>
      <c r="H3437" s="6" t="s">
        <v>523</v>
      </c>
      <c r="I3437" s="6" t="s">
        <v>70</v>
      </c>
      <c r="J3437" s="6">
        <f>اسوانلي!K441</f>
        <v>0</v>
      </c>
      <c r="K3437" s="50"/>
      <c r="L3437" s="39">
        <f t="shared" si="106"/>
        <v>0</v>
      </c>
      <c r="M3437" s="39">
        <f t="shared" si="107"/>
        <v>0</v>
      </c>
    </row>
    <row r="3438" spans="1:13" ht="30" hidden="1" customHeight="1">
      <c r="A3438" s="6">
        <v>435</v>
      </c>
      <c r="B3438" s="4">
        <f>اسوانلي!B442</f>
        <v>0</v>
      </c>
      <c r="C3438" s="37">
        <f>اسوانلي!C442</f>
        <v>0</v>
      </c>
      <c r="D3438" s="7">
        <f>اسوانلي!D442</f>
        <v>0</v>
      </c>
      <c r="E3438" s="7">
        <f>اسوانلي!E442</f>
        <v>0</v>
      </c>
      <c r="F3438" s="7">
        <f>اسوانلي!F442</f>
        <v>0</v>
      </c>
      <c r="G3438" s="7">
        <f>اسوانلي!G442</f>
        <v>0</v>
      </c>
      <c r="H3438" s="6" t="s">
        <v>523</v>
      </c>
      <c r="I3438" s="6" t="s">
        <v>70</v>
      </c>
      <c r="J3438" s="6">
        <f>اسوانلي!K442</f>
        <v>0</v>
      </c>
      <c r="K3438" s="50"/>
      <c r="L3438" s="39">
        <f t="shared" si="106"/>
        <v>0</v>
      </c>
      <c r="M3438" s="39">
        <f t="shared" si="107"/>
        <v>0</v>
      </c>
    </row>
    <row r="3439" spans="1:13" ht="30" hidden="1" customHeight="1">
      <c r="A3439" s="6">
        <v>436</v>
      </c>
      <c r="B3439" s="4">
        <f>اسوانلي!B443</f>
        <v>0</v>
      </c>
      <c r="C3439" s="37">
        <f>اسوانلي!C443</f>
        <v>0</v>
      </c>
      <c r="D3439" s="7">
        <f>اسوانلي!D443</f>
        <v>0</v>
      </c>
      <c r="E3439" s="7">
        <f>اسوانلي!E443</f>
        <v>0</v>
      </c>
      <c r="F3439" s="7">
        <f>اسوانلي!F443</f>
        <v>0</v>
      </c>
      <c r="G3439" s="7">
        <f>اسوانلي!G443</f>
        <v>0</v>
      </c>
      <c r="H3439" s="6" t="s">
        <v>523</v>
      </c>
      <c r="I3439" s="6" t="s">
        <v>70</v>
      </c>
      <c r="J3439" s="6">
        <f>اسوانلي!K443</f>
        <v>0</v>
      </c>
      <c r="K3439" s="50"/>
      <c r="L3439" s="39">
        <f t="shared" si="106"/>
        <v>0</v>
      </c>
      <c r="M3439" s="39">
        <f t="shared" si="107"/>
        <v>0</v>
      </c>
    </row>
    <row r="3440" spans="1:13" ht="30" hidden="1" customHeight="1">
      <c r="A3440" s="6">
        <v>437</v>
      </c>
      <c r="B3440" s="4">
        <f>اسوانلي!B444</f>
        <v>0</v>
      </c>
      <c r="C3440" s="37">
        <f>اسوانلي!C444</f>
        <v>0</v>
      </c>
      <c r="D3440" s="7">
        <f>اسوانلي!D444</f>
        <v>0</v>
      </c>
      <c r="E3440" s="7">
        <f>اسوانلي!E444</f>
        <v>0</v>
      </c>
      <c r="F3440" s="7">
        <f>اسوانلي!F444</f>
        <v>0</v>
      </c>
      <c r="G3440" s="7">
        <f>اسوانلي!G444</f>
        <v>0</v>
      </c>
      <c r="H3440" s="6" t="s">
        <v>523</v>
      </c>
      <c r="I3440" s="6" t="s">
        <v>70</v>
      </c>
      <c r="J3440" s="6">
        <f>اسوانلي!K444</f>
        <v>0</v>
      </c>
      <c r="K3440" s="50"/>
      <c r="L3440" s="39">
        <f t="shared" si="106"/>
        <v>0</v>
      </c>
      <c r="M3440" s="39">
        <f t="shared" si="107"/>
        <v>0</v>
      </c>
    </row>
    <row r="3441" spans="1:13" ht="30" hidden="1" customHeight="1">
      <c r="A3441" s="6">
        <v>438</v>
      </c>
      <c r="B3441" s="4">
        <f>اسوانلي!B445</f>
        <v>0</v>
      </c>
      <c r="C3441" s="37">
        <f>اسوانلي!C445</f>
        <v>0</v>
      </c>
      <c r="D3441" s="7">
        <f>اسوانلي!D445</f>
        <v>0</v>
      </c>
      <c r="E3441" s="7">
        <f>اسوانلي!E445</f>
        <v>0</v>
      </c>
      <c r="F3441" s="7">
        <f>اسوانلي!F445</f>
        <v>0</v>
      </c>
      <c r="G3441" s="7">
        <f>اسوانلي!G445</f>
        <v>0</v>
      </c>
      <c r="H3441" s="6" t="s">
        <v>523</v>
      </c>
      <c r="I3441" s="6" t="s">
        <v>70</v>
      </c>
      <c r="J3441" s="6">
        <f>اسوانلي!K445</f>
        <v>0</v>
      </c>
      <c r="K3441" s="50"/>
      <c r="L3441" s="39">
        <f t="shared" si="106"/>
        <v>0</v>
      </c>
      <c r="M3441" s="39">
        <f t="shared" si="107"/>
        <v>0</v>
      </c>
    </row>
    <row r="3442" spans="1:13" ht="30" hidden="1" customHeight="1">
      <c r="A3442" s="6">
        <v>439</v>
      </c>
      <c r="B3442" s="4">
        <f>اسوانلي!B446</f>
        <v>0</v>
      </c>
      <c r="C3442" s="37">
        <f>اسوانلي!C446</f>
        <v>0</v>
      </c>
      <c r="D3442" s="7">
        <f>اسوانلي!D446</f>
        <v>0</v>
      </c>
      <c r="E3442" s="7">
        <f>اسوانلي!E446</f>
        <v>0</v>
      </c>
      <c r="F3442" s="7">
        <f>اسوانلي!F446</f>
        <v>0</v>
      </c>
      <c r="G3442" s="7">
        <f>اسوانلي!G446</f>
        <v>0</v>
      </c>
      <c r="H3442" s="6" t="s">
        <v>523</v>
      </c>
      <c r="I3442" s="6" t="s">
        <v>70</v>
      </c>
      <c r="J3442" s="6">
        <f>اسوانلي!K446</f>
        <v>0</v>
      </c>
      <c r="K3442" s="50"/>
      <c r="L3442" s="39">
        <f t="shared" si="106"/>
        <v>0</v>
      </c>
      <c r="M3442" s="39">
        <f t="shared" si="107"/>
        <v>0</v>
      </c>
    </row>
    <row r="3443" spans="1:13" ht="30" hidden="1" customHeight="1">
      <c r="A3443" s="6">
        <v>440</v>
      </c>
      <c r="B3443" s="4">
        <f>اسوانلي!B447</f>
        <v>0</v>
      </c>
      <c r="C3443" s="37">
        <f>اسوانلي!C447</f>
        <v>0</v>
      </c>
      <c r="D3443" s="7">
        <f>اسوانلي!D447</f>
        <v>0</v>
      </c>
      <c r="E3443" s="7">
        <f>اسوانلي!E447</f>
        <v>0</v>
      </c>
      <c r="F3443" s="7">
        <f>اسوانلي!F447</f>
        <v>0</v>
      </c>
      <c r="G3443" s="7">
        <f>اسوانلي!G447</f>
        <v>0</v>
      </c>
      <c r="H3443" s="6" t="s">
        <v>523</v>
      </c>
      <c r="I3443" s="6" t="s">
        <v>70</v>
      </c>
      <c r="J3443" s="6">
        <f>اسوانلي!K447</f>
        <v>0</v>
      </c>
      <c r="K3443" s="50"/>
      <c r="L3443" s="39">
        <f t="shared" si="106"/>
        <v>0</v>
      </c>
      <c r="M3443" s="39">
        <f t="shared" si="107"/>
        <v>0</v>
      </c>
    </row>
    <row r="3444" spans="1:13" ht="30" hidden="1" customHeight="1">
      <c r="A3444" s="6">
        <v>441</v>
      </c>
      <c r="B3444" s="4">
        <f>اسوانلي!B448</f>
        <v>0</v>
      </c>
      <c r="C3444" s="37">
        <f>اسوانلي!C448</f>
        <v>0</v>
      </c>
      <c r="D3444" s="7">
        <f>اسوانلي!D448</f>
        <v>0</v>
      </c>
      <c r="E3444" s="7">
        <f>اسوانلي!E448</f>
        <v>0</v>
      </c>
      <c r="F3444" s="7">
        <f>اسوانلي!F448</f>
        <v>0</v>
      </c>
      <c r="G3444" s="7">
        <f>اسوانلي!G448</f>
        <v>0</v>
      </c>
      <c r="H3444" s="6" t="s">
        <v>523</v>
      </c>
      <c r="I3444" s="6" t="s">
        <v>70</v>
      </c>
      <c r="J3444" s="6">
        <f>اسوانلي!K448</f>
        <v>0</v>
      </c>
      <c r="K3444" s="50"/>
      <c r="L3444" s="39">
        <f t="shared" si="106"/>
        <v>0</v>
      </c>
      <c r="M3444" s="39">
        <f t="shared" si="107"/>
        <v>0</v>
      </c>
    </row>
    <row r="3445" spans="1:13" ht="30" hidden="1" customHeight="1">
      <c r="A3445" s="6">
        <v>442</v>
      </c>
      <c r="B3445" s="4">
        <f>اسوانلي!B449</f>
        <v>0</v>
      </c>
      <c r="C3445" s="37">
        <f>اسوانلي!C449</f>
        <v>0</v>
      </c>
      <c r="D3445" s="7">
        <f>اسوانلي!D449</f>
        <v>0</v>
      </c>
      <c r="E3445" s="7">
        <f>اسوانلي!E449</f>
        <v>0</v>
      </c>
      <c r="F3445" s="7">
        <f>اسوانلي!F449</f>
        <v>0</v>
      </c>
      <c r="G3445" s="7">
        <f>اسوانلي!G449</f>
        <v>0</v>
      </c>
      <c r="H3445" s="6" t="s">
        <v>523</v>
      </c>
      <c r="I3445" s="6" t="s">
        <v>70</v>
      </c>
      <c r="J3445" s="6">
        <f>اسوانلي!K449</f>
        <v>0</v>
      </c>
      <c r="K3445" s="50"/>
      <c r="L3445" s="39">
        <f t="shared" si="106"/>
        <v>0</v>
      </c>
      <c r="M3445" s="39">
        <f t="shared" si="107"/>
        <v>0</v>
      </c>
    </row>
    <row r="3446" spans="1:13" ht="30" hidden="1" customHeight="1">
      <c r="A3446" s="6">
        <v>443</v>
      </c>
      <c r="B3446" s="4">
        <f>اسوانلي!B450</f>
        <v>0</v>
      </c>
      <c r="C3446" s="37">
        <f>اسوانلي!C450</f>
        <v>0</v>
      </c>
      <c r="D3446" s="7">
        <f>اسوانلي!D450</f>
        <v>0</v>
      </c>
      <c r="E3446" s="7">
        <f>اسوانلي!E450</f>
        <v>0</v>
      </c>
      <c r="F3446" s="7">
        <f>اسوانلي!F450</f>
        <v>0</v>
      </c>
      <c r="G3446" s="7">
        <f>اسوانلي!G450</f>
        <v>0</v>
      </c>
      <c r="H3446" s="6" t="s">
        <v>523</v>
      </c>
      <c r="I3446" s="6" t="s">
        <v>70</v>
      </c>
      <c r="J3446" s="6">
        <f>اسوانلي!K450</f>
        <v>0</v>
      </c>
      <c r="K3446" s="50"/>
      <c r="L3446" s="39">
        <f t="shared" si="106"/>
        <v>0</v>
      </c>
      <c r="M3446" s="39">
        <f t="shared" si="107"/>
        <v>0</v>
      </c>
    </row>
    <row r="3447" spans="1:13" ht="30" hidden="1" customHeight="1">
      <c r="A3447" s="6">
        <v>444</v>
      </c>
      <c r="B3447" s="4">
        <f>اسوانلي!B451</f>
        <v>0</v>
      </c>
      <c r="C3447" s="37">
        <f>اسوانلي!C451</f>
        <v>0</v>
      </c>
      <c r="D3447" s="7">
        <f>اسوانلي!D451</f>
        <v>0</v>
      </c>
      <c r="E3447" s="7">
        <f>اسوانلي!E451</f>
        <v>0</v>
      </c>
      <c r="F3447" s="7">
        <f>اسوانلي!F451</f>
        <v>0</v>
      </c>
      <c r="G3447" s="7">
        <f>اسوانلي!G451</f>
        <v>0</v>
      </c>
      <c r="H3447" s="6" t="s">
        <v>523</v>
      </c>
      <c r="I3447" s="6" t="s">
        <v>70</v>
      </c>
      <c r="J3447" s="6">
        <f>اسوانلي!K451</f>
        <v>0</v>
      </c>
      <c r="K3447" s="50"/>
      <c r="L3447" s="39">
        <f t="shared" si="106"/>
        <v>0</v>
      </c>
      <c r="M3447" s="39">
        <f t="shared" si="107"/>
        <v>0</v>
      </c>
    </row>
    <row r="3448" spans="1:13" ht="30" hidden="1" customHeight="1">
      <c r="A3448" s="6">
        <v>445</v>
      </c>
      <c r="B3448" s="4">
        <f>اسوانلي!B452</f>
        <v>0</v>
      </c>
      <c r="C3448" s="37">
        <f>اسوانلي!C452</f>
        <v>0</v>
      </c>
      <c r="D3448" s="7">
        <f>اسوانلي!D452</f>
        <v>0</v>
      </c>
      <c r="E3448" s="7">
        <f>اسوانلي!E452</f>
        <v>0</v>
      </c>
      <c r="F3448" s="7">
        <f>اسوانلي!F452</f>
        <v>0</v>
      </c>
      <c r="G3448" s="7">
        <f>اسوانلي!G452</f>
        <v>0</v>
      </c>
      <c r="H3448" s="6" t="s">
        <v>523</v>
      </c>
      <c r="I3448" s="6" t="s">
        <v>70</v>
      </c>
      <c r="J3448" s="6">
        <f>اسوانلي!K452</f>
        <v>0</v>
      </c>
      <c r="K3448" s="50"/>
      <c r="L3448" s="39">
        <f t="shared" si="106"/>
        <v>0</v>
      </c>
      <c r="M3448" s="39">
        <f t="shared" si="107"/>
        <v>0</v>
      </c>
    </row>
    <row r="3449" spans="1:13" ht="30" hidden="1" customHeight="1">
      <c r="A3449" s="6">
        <v>446</v>
      </c>
      <c r="B3449" s="4">
        <f>اسوانلي!B453</f>
        <v>0</v>
      </c>
      <c r="C3449" s="37">
        <f>اسوانلي!C453</f>
        <v>0</v>
      </c>
      <c r="D3449" s="7">
        <f>اسوانلي!D453</f>
        <v>0</v>
      </c>
      <c r="E3449" s="7">
        <f>اسوانلي!E453</f>
        <v>0</v>
      </c>
      <c r="F3449" s="7">
        <f>اسوانلي!F453</f>
        <v>0</v>
      </c>
      <c r="G3449" s="7">
        <f>اسوانلي!G453</f>
        <v>0</v>
      </c>
      <c r="H3449" s="6" t="s">
        <v>523</v>
      </c>
      <c r="I3449" s="6" t="s">
        <v>70</v>
      </c>
      <c r="J3449" s="6">
        <f>اسوانلي!K453</f>
        <v>0</v>
      </c>
      <c r="K3449" s="50"/>
      <c r="L3449" s="39">
        <f t="shared" si="106"/>
        <v>0</v>
      </c>
      <c r="M3449" s="39">
        <f t="shared" si="107"/>
        <v>0</v>
      </c>
    </row>
    <row r="3450" spans="1:13" ht="30" hidden="1" customHeight="1">
      <c r="A3450" s="6">
        <v>447</v>
      </c>
      <c r="B3450" s="4">
        <f>اسوانلي!B454</f>
        <v>0</v>
      </c>
      <c r="C3450" s="37">
        <f>اسوانلي!C454</f>
        <v>0</v>
      </c>
      <c r="D3450" s="7">
        <f>اسوانلي!D454</f>
        <v>0</v>
      </c>
      <c r="E3450" s="7">
        <f>اسوانلي!E454</f>
        <v>0</v>
      </c>
      <c r="F3450" s="7">
        <f>اسوانلي!F454</f>
        <v>0</v>
      </c>
      <c r="G3450" s="7">
        <f>اسوانلي!G454</f>
        <v>0</v>
      </c>
      <c r="H3450" s="6" t="s">
        <v>523</v>
      </c>
      <c r="I3450" s="6" t="s">
        <v>70</v>
      </c>
      <c r="J3450" s="6">
        <f>اسوانلي!K454</f>
        <v>0</v>
      </c>
      <c r="K3450" s="50"/>
      <c r="L3450" s="39">
        <f t="shared" si="106"/>
        <v>0</v>
      </c>
      <c r="M3450" s="39">
        <f t="shared" si="107"/>
        <v>0</v>
      </c>
    </row>
    <row r="3451" spans="1:13" ht="30" hidden="1" customHeight="1">
      <c r="A3451" s="6">
        <v>448</v>
      </c>
      <c r="B3451" s="4">
        <f>اسوانلي!B455</f>
        <v>0</v>
      </c>
      <c r="C3451" s="37">
        <f>اسوانلي!C455</f>
        <v>0</v>
      </c>
      <c r="D3451" s="7">
        <f>اسوانلي!D455</f>
        <v>0</v>
      </c>
      <c r="E3451" s="7">
        <f>اسوانلي!E455</f>
        <v>0</v>
      </c>
      <c r="F3451" s="7">
        <f>اسوانلي!F455</f>
        <v>0</v>
      </c>
      <c r="G3451" s="7">
        <f>اسوانلي!G455</f>
        <v>0</v>
      </c>
      <c r="H3451" s="6" t="s">
        <v>523</v>
      </c>
      <c r="I3451" s="6" t="s">
        <v>70</v>
      </c>
      <c r="J3451" s="6">
        <f>اسوانلي!K455</f>
        <v>0</v>
      </c>
      <c r="K3451" s="50"/>
      <c r="L3451" s="39">
        <f t="shared" si="106"/>
        <v>0</v>
      </c>
      <c r="M3451" s="39">
        <f t="shared" si="107"/>
        <v>0</v>
      </c>
    </row>
    <row r="3452" spans="1:13" ht="30" hidden="1" customHeight="1">
      <c r="A3452" s="6">
        <v>449</v>
      </c>
      <c r="B3452" s="4">
        <f>اسوانلي!B456</f>
        <v>0</v>
      </c>
      <c r="C3452" s="37">
        <f>اسوانلي!C456</f>
        <v>0</v>
      </c>
      <c r="D3452" s="7">
        <f>اسوانلي!D456</f>
        <v>0</v>
      </c>
      <c r="E3452" s="7">
        <f>اسوانلي!E456</f>
        <v>0</v>
      </c>
      <c r="F3452" s="7">
        <f>اسوانلي!F456</f>
        <v>0</v>
      </c>
      <c r="G3452" s="7">
        <f>اسوانلي!G456</f>
        <v>0</v>
      </c>
      <c r="H3452" s="6" t="s">
        <v>523</v>
      </c>
      <c r="I3452" s="6" t="s">
        <v>70</v>
      </c>
      <c r="J3452" s="6">
        <f>اسوانلي!K456</f>
        <v>0</v>
      </c>
      <c r="K3452" s="50"/>
      <c r="L3452" s="39">
        <f t="shared" si="106"/>
        <v>0</v>
      </c>
      <c r="M3452" s="39">
        <f t="shared" si="107"/>
        <v>0</v>
      </c>
    </row>
    <row r="3453" spans="1:13" ht="30" hidden="1" customHeight="1">
      <c r="A3453" s="6">
        <v>450</v>
      </c>
      <c r="B3453" s="4">
        <f>اسوانلي!B457</f>
        <v>0</v>
      </c>
      <c r="C3453" s="37">
        <f>اسوانلي!C457</f>
        <v>0</v>
      </c>
      <c r="D3453" s="7">
        <f>اسوانلي!D457</f>
        <v>0</v>
      </c>
      <c r="E3453" s="7">
        <f>اسوانلي!E457</f>
        <v>0</v>
      </c>
      <c r="F3453" s="7">
        <f>اسوانلي!F457</f>
        <v>0</v>
      </c>
      <c r="G3453" s="7">
        <f>اسوانلي!G457</f>
        <v>0</v>
      </c>
      <c r="H3453" s="6" t="s">
        <v>523</v>
      </c>
      <c r="I3453" s="6" t="s">
        <v>70</v>
      </c>
      <c r="J3453" s="6">
        <f>اسوانلي!K457</f>
        <v>0</v>
      </c>
      <c r="K3453" s="50"/>
      <c r="L3453" s="39">
        <f t="shared" si="106"/>
        <v>0</v>
      </c>
      <c r="M3453" s="39">
        <f t="shared" si="107"/>
        <v>0</v>
      </c>
    </row>
    <row r="3454" spans="1:13" ht="30" hidden="1" customHeight="1">
      <c r="A3454" s="6">
        <v>451</v>
      </c>
      <c r="B3454" s="4">
        <f>اسوانلي!B458</f>
        <v>0</v>
      </c>
      <c r="C3454" s="37">
        <f>اسوانلي!C458</f>
        <v>0</v>
      </c>
      <c r="D3454" s="7">
        <f>اسوانلي!D458</f>
        <v>0</v>
      </c>
      <c r="E3454" s="7">
        <f>اسوانلي!E458</f>
        <v>0</v>
      </c>
      <c r="F3454" s="7">
        <f>اسوانلي!F458</f>
        <v>0</v>
      </c>
      <c r="G3454" s="7">
        <f>اسوانلي!G458</f>
        <v>0</v>
      </c>
      <c r="H3454" s="6" t="s">
        <v>523</v>
      </c>
      <c r="I3454" s="6" t="s">
        <v>70</v>
      </c>
      <c r="J3454" s="6">
        <f>اسوانلي!K458</f>
        <v>0</v>
      </c>
      <c r="K3454" s="50"/>
      <c r="L3454" s="39">
        <f t="shared" si="106"/>
        <v>0</v>
      </c>
      <c r="M3454" s="39">
        <f t="shared" si="107"/>
        <v>0</v>
      </c>
    </row>
    <row r="3455" spans="1:13" ht="30" hidden="1" customHeight="1">
      <c r="A3455" s="6">
        <v>452</v>
      </c>
      <c r="B3455" s="4">
        <f>اسوانلي!B459</f>
        <v>0</v>
      </c>
      <c r="C3455" s="37">
        <f>اسوانلي!C459</f>
        <v>0</v>
      </c>
      <c r="D3455" s="7">
        <f>اسوانلي!D459</f>
        <v>0</v>
      </c>
      <c r="E3455" s="7">
        <f>اسوانلي!E459</f>
        <v>0</v>
      </c>
      <c r="F3455" s="7">
        <f>اسوانلي!F459</f>
        <v>0</v>
      </c>
      <c r="G3455" s="7">
        <f>اسوانلي!G459</f>
        <v>0</v>
      </c>
      <c r="H3455" s="6" t="s">
        <v>523</v>
      </c>
      <c r="I3455" s="6" t="s">
        <v>70</v>
      </c>
      <c r="J3455" s="6">
        <f>اسوانلي!K459</f>
        <v>0</v>
      </c>
      <c r="K3455" s="50"/>
      <c r="L3455" s="39">
        <f t="shared" si="106"/>
        <v>0</v>
      </c>
      <c r="M3455" s="39">
        <f t="shared" si="107"/>
        <v>0</v>
      </c>
    </row>
    <row r="3456" spans="1:13" ht="30" hidden="1" customHeight="1">
      <c r="A3456" s="6">
        <v>453</v>
      </c>
      <c r="B3456" s="4">
        <f>اسوانلي!B460</f>
        <v>0</v>
      </c>
      <c r="C3456" s="37">
        <f>اسوانلي!C460</f>
        <v>0</v>
      </c>
      <c r="D3456" s="7">
        <f>اسوانلي!D460</f>
        <v>0</v>
      </c>
      <c r="E3456" s="7">
        <f>اسوانلي!E460</f>
        <v>0</v>
      </c>
      <c r="F3456" s="7">
        <f>اسوانلي!F460</f>
        <v>0</v>
      </c>
      <c r="G3456" s="7">
        <f>اسوانلي!G460</f>
        <v>0</v>
      </c>
      <c r="H3456" s="6" t="s">
        <v>523</v>
      </c>
      <c r="I3456" s="6" t="s">
        <v>70</v>
      </c>
      <c r="J3456" s="6">
        <f>اسوانلي!K460</f>
        <v>0</v>
      </c>
      <c r="K3456" s="50"/>
      <c r="L3456" s="39">
        <f t="shared" si="106"/>
        <v>0</v>
      </c>
      <c r="M3456" s="39">
        <f t="shared" si="107"/>
        <v>0</v>
      </c>
    </row>
    <row r="3457" spans="1:13" ht="30" hidden="1" customHeight="1">
      <c r="A3457" s="6">
        <v>454</v>
      </c>
      <c r="B3457" s="4">
        <f>اسوانلي!B461</f>
        <v>0</v>
      </c>
      <c r="C3457" s="37">
        <f>اسوانلي!C461</f>
        <v>0</v>
      </c>
      <c r="D3457" s="7">
        <f>اسوانلي!D461</f>
        <v>0</v>
      </c>
      <c r="E3457" s="7">
        <f>اسوانلي!E461</f>
        <v>0</v>
      </c>
      <c r="F3457" s="7">
        <f>اسوانلي!F461</f>
        <v>0</v>
      </c>
      <c r="G3457" s="7">
        <f>اسوانلي!G461</f>
        <v>0</v>
      </c>
      <c r="H3457" s="6" t="s">
        <v>523</v>
      </c>
      <c r="I3457" s="6" t="s">
        <v>70</v>
      </c>
      <c r="J3457" s="6">
        <f>اسوانلي!K461</f>
        <v>0</v>
      </c>
      <c r="K3457" s="50"/>
      <c r="L3457" s="39">
        <f t="shared" si="106"/>
        <v>0</v>
      </c>
      <c r="M3457" s="39">
        <f t="shared" si="107"/>
        <v>0</v>
      </c>
    </row>
    <row r="3458" spans="1:13" ht="30" hidden="1" customHeight="1">
      <c r="A3458" s="6">
        <v>455</v>
      </c>
      <c r="B3458" s="4">
        <f>اسوانلي!B462</f>
        <v>0</v>
      </c>
      <c r="C3458" s="37">
        <f>اسوانلي!C462</f>
        <v>0</v>
      </c>
      <c r="D3458" s="7">
        <f>اسوانلي!D462</f>
        <v>0</v>
      </c>
      <c r="E3458" s="7">
        <f>اسوانلي!E462</f>
        <v>0</v>
      </c>
      <c r="F3458" s="7">
        <f>اسوانلي!F462</f>
        <v>0</v>
      </c>
      <c r="G3458" s="7">
        <f>اسوانلي!G462</f>
        <v>0</v>
      </c>
      <c r="H3458" s="6" t="s">
        <v>523</v>
      </c>
      <c r="I3458" s="6" t="s">
        <v>70</v>
      </c>
      <c r="J3458" s="6">
        <f>اسوانلي!K462</f>
        <v>0</v>
      </c>
      <c r="K3458" s="50"/>
      <c r="L3458" s="39">
        <f t="shared" si="106"/>
        <v>0</v>
      </c>
      <c r="M3458" s="39">
        <f t="shared" si="107"/>
        <v>0</v>
      </c>
    </row>
    <row r="3459" spans="1:13" ht="30" hidden="1" customHeight="1">
      <c r="A3459" s="6">
        <v>456</v>
      </c>
      <c r="B3459" s="4">
        <f>اسوانلي!B463</f>
        <v>0</v>
      </c>
      <c r="C3459" s="37">
        <f>اسوانلي!C463</f>
        <v>0</v>
      </c>
      <c r="D3459" s="7">
        <f>اسوانلي!D463</f>
        <v>0</v>
      </c>
      <c r="E3459" s="7">
        <f>اسوانلي!E463</f>
        <v>0</v>
      </c>
      <c r="F3459" s="7">
        <f>اسوانلي!F463</f>
        <v>0</v>
      </c>
      <c r="G3459" s="7">
        <f>اسوانلي!G463</f>
        <v>0</v>
      </c>
      <c r="H3459" s="6" t="s">
        <v>523</v>
      </c>
      <c r="I3459" s="6" t="s">
        <v>70</v>
      </c>
      <c r="J3459" s="6">
        <f>اسوانلي!K463</f>
        <v>0</v>
      </c>
      <c r="K3459" s="50"/>
      <c r="L3459" s="39">
        <f t="shared" si="106"/>
        <v>0</v>
      </c>
      <c r="M3459" s="39">
        <f t="shared" si="107"/>
        <v>0</v>
      </c>
    </row>
    <row r="3460" spans="1:13" ht="30" hidden="1" customHeight="1">
      <c r="A3460" s="6">
        <v>457</v>
      </c>
      <c r="B3460" s="4">
        <f>اسوانلي!B464</f>
        <v>0</v>
      </c>
      <c r="C3460" s="37">
        <f>اسوانلي!C464</f>
        <v>0</v>
      </c>
      <c r="D3460" s="7">
        <f>اسوانلي!D464</f>
        <v>0</v>
      </c>
      <c r="E3460" s="7">
        <f>اسوانلي!E464</f>
        <v>0</v>
      </c>
      <c r="F3460" s="7">
        <f>اسوانلي!F464</f>
        <v>0</v>
      </c>
      <c r="G3460" s="7">
        <f>اسوانلي!G464</f>
        <v>0</v>
      </c>
      <c r="H3460" s="6" t="s">
        <v>523</v>
      </c>
      <c r="I3460" s="6" t="s">
        <v>70</v>
      </c>
      <c r="J3460" s="6">
        <f>اسوانلي!K464</f>
        <v>0</v>
      </c>
      <c r="K3460" s="50"/>
      <c r="L3460" s="39">
        <f t="shared" si="106"/>
        <v>0</v>
      </c>
      <c r="M3460" s="39">
        <f t="shared" si="107"/>
        <v>0</v>
      </c>
    </row>
    <row r="3461" spans="1:13" ht="30" hidden="1" customHeight="1">
      <c r="A3461" s="6">
        <v>458</v>
      </c>
      <c r="B3461" s="4">
        <f>اسوانلي!B465</f>
        <v>0</v>
      </c>
      <c r="C3461" s="37">
        <f>اسوانلي!C465</f>
        <v>0</v>
      </c>
      <c r="D3461" s="7">
        <f>اسوانلي!D465</f>
        <v>0</v>
      </c>
      <c r="E3461" s="7">
        <f>اسوانلي!E465</f>
        <v>0</v>
      </c>
      <c r="F3461" s="7">
        <f>اسوانلي!F465</f>
        <v>0</v>
      </c>
      <c r="G3461" s="7">
        <f>اسوانلي!G465</f>
        <v>0</v>
      </c>
      <c r="H3461" s="6" t="s">
        <v>523</v>
      </c>
      <c r="I3461" s="6" t="s">
        <v>70</v>
      </c>
      <c r="J3461" s="6">
        <f>اسوانلي!K465</f>
        <v>0</v>
      </c>
      <c r="K3461" s="50"/>
      <c r="L3461" s="39">
        <f t="shared" ref="L3461:L3524" si="108">IF(AND(E3461="سويس",B3461=$I$1),1,0)</f>
        <v>0</v>
      </c>
      <c r="M3461" s="39">
        <f t="shared" ref="M3461:M3524" si="109">IF(AND(E3461="عاشر",B3461=$I$1),1,0)</f>
        <v>0</v>
      </c>
    </row>
    <row r="3462" spans="1:13" ht="30" hidden="1" customHeight="1">
      <c r="A3462" s="6">
        <v>459</v>
      </c>
      <c r="B3462" s="4">
        <f>اسوانلي!B466</f>
        <v>0</v>
      </c>
      <c r="C3462" s="37">
        <f>اسوانلي!C466</f>
        <v>0</v>
      </c>
      <c r="D3462" s="7">
        <f>اسوانلي!D466</f>
        <v>0</v>
      </c>
      <c r="E3462" s="7">
        <f>اسوانلي!E466</f>
        <v>0</v>
      </c>
      <c r="F3462" s="7">
        <f>اسوانلي!F466</f>
        <v>0</v>
      </c>
      <c r="G3462" s="7">
        <f>اسوانلي!G466</f>
        <v>0</v>
      </c>
      <c r="H3462" s="6" t="s">
        <v>523</v>
      </c>
      <c r="I3462" s="6" t="s">
        <v>70</v>
      </c>
      <c r="J3462" s="6">
        <f>اسوانلي!K466</f>
        <v>0</v>
      </c>
      <c r="K3462" s="50"/>
      <c r="L3462" s="39">
        <f t="shared" si="108"/>
        <v>0</v>
      </c>
      <c r="M3462" s="39">
        <f t="shared" si="109"/>
        <v>0</v>
      </c>
    </row>
    <row r="3463" spans="1:13" ht="30" hidden="1" customHeight="1">
      <c r="A3463" s="6">
        <v>460</v>
      </c>
      <c r="B3463" s="4">
        <f>اسوانلي!B467</f>
        <v>0</v>
      </c>
      <c r="C3463" s="37">
        <f>اسوانلي!C467</f>
        <v>0</v>
      </c>
      <c r="D3463" s="7">
        <f>اسوانلي!D467</f>
        <v>0</v>
      </c>
      <c r="E3463" s="7">
        <f>اسوانلي!E467</f>
        <v>0</v>
      </c>
      <c r="F3463" s="7">
        <f>اسوانلي!F467</f>
        <v>0</v>
      </c>
      <c r="G3463" s="7">
        <f>اسوانلي!G467</f>
        <v>0</v>
      </c>
      <c r="H3463" s="6" t="s">
        <v>523</v>
      </c>
      <c r="I3463" s="6" t="s">
        <v>70</v>
      </c>
      <c r="J3463" s="6">
        <f>اسوانلي!K467</f>
        <v>0</v>
      </c>
      <c r="K3463" s="50"/>
      <c r="L3463" s="39">
        <f t="shared" si="108"/>
        <v>0</v>
      </c>
      <c r="M3463" s="39">
        <f t="shared" si="109"/>
        <v>0</v>
      </c>
    </row>
    <row r="3464" spans="1:13" ht="30" hidden="1" customHeight="1">
      <c r="A3464" s="6">
        <v>461</v>
      </c>
      <c r="B3464" s="4">
        <f>اسوانلي!B468</f>
        <v>0</v>
      </c>
      <c r="C3464" s="37">
        <f>اسوانلي!C468</f>
        <v>0</v>
      </c>
      <c r="D3464" s="7">
        <f>اسوانلي!D468</f>
        <v>0</v>
      </c>
      <c r="E3464" s="7">
        <f>اسوانلي!E468</f>
        <v>0</v>
      </c>
      <c r="F3464" s="7">
        <f>اسوانلي!F468</f>
        <v>0</v>
      </c>
      <c r="G3464" s="7">
        <f>اسوانلي!G468</f>
        <v>0</v>
      </c>
      <c r="H3464" s="6" t="s">
        <v>523</v>
      </c>
      <c r="I3464" s="6" t="s">
        <v>70</v>
      </c>
      <c r="J3464" s="6">
        <f>اسوانلي!K468</f>
        <v>0</v>
      </c>
      <c r="K3464" s="50"/>
      <c r="L3464" s="39">
        <f t="shared" si="108"/>
        <v>0</v>
      </c>
      <c r="M3464" s="39">
        <f t="shared" si="109"/>
        <v>0</v>
      </c>
    </row>
    <row r="3465" spans="1:13" ht="30" hidden="1" customHeight="1">
      <c r="A3465" s="6">
        <v>462</v>
      </c>
      <c r="B3465" s="4">
        <f>اسوانلي!B469</f>
        <v>0</v>
      </c>
      <c r="C3465" s="37">
        <f>اسوانلي!C469</f>
        <v>0</v>
      </c>
      <c r="D3465" s="7">
        <f>اسوانلي!D469</f>
        <v>0</v>
      </c>
      <c r="E3465" s="7">
        <f>اسوانلي!E469</f>
        <v>0</v>
      </c>
      <c r="F3465" s="7">
        <f>اسوانلي!F469</f>
        <v>0</v>
      </c>
      <c r="G3465" s="7">
        <f>اسوانلي!G469</f>
        <v>0</v>
      </c>
      <c r="H3465" s="6" t="s">
        <v>523</v>
      </c>
      <c r="I3465" s="6" t="s">
        <v>70</v>
      </c>
      <c r="J3465" s="6">
        <f>اسوانلي!K469</f>
        <v>0</v>
      </c>
      <c r="K3465" s="50"/>
      <c r="L3465" s="39">
        <f t="shared" si="108"/>
        <v>0</v>
      </c>
      <c r="M3465" s="39">
        <f t="shared" si="109"/>
        <v>0</v>
      </c>
    </row>
    <row r="3466" spans="1:13" ht="30" hidden="1" customHeight="1">
      <c r="A3466" s="6">
        <v>463</v>
      </c>
      <c r="B3466" s="4">
        <f>اسوانلي!B470</f>
        <v>0</v>
      </c>
      <c r="C3466" s="37">
        <f>اسوانلي!C470</f>
        <v>0</v>
      </c>
      <c r="D3466" s="7">
        <f>اسوانلي!D470</f>
        <v>0</v>
      </c>
      <c r="E3466" s="7">
        <f>اسوانلي!E470</f>
        <v>0</v>
      </c>
      <c r="F3466" s="7">
        <f>اسوانلي!F470</f>
        <v>0</v>
      </c>
      <c r="G3466" s="7">
        <f>اسوانلي!G470</f>
        <v>0</v>
      </c>
      <c r="H3466" s="6" t="s">
        <v>523</v>
      </c>
      <c r="I3466" s="6" t="s">
        <v>70</v>
      </c>
      <c r="J3466" s="6">
        <f>اسوانلي!K470</f>
        <v>0</v>
      </c>
      <c r="K3466" s="50"/>
      <c r="L3466" s="39">
        <f t="shared" si="108"/>
        <v>0</v>
      </c>
      <c r="M3466" s="39">
        <f t="shared" si="109"/>
        <v>0</v>
      </c>
    </row>
    <row r="3467" spans="1:13" ht="30" hidden="1" customHeight="1">
      <c r="A3467" s="6">
        <v>464</v>
      </c>
      <c r="B3467" s="4">
        <f>اسوانلي!B471</f>
        <v>0</v>
      </c>
      <c r="C3467" s="37">
        <f>اسوانلي!C471</f>
        <v>0</v>
      </c>
      <c r="D3467" s="7">
        <f>اسوانلي!D471</f>
        <v>0</v>
      </c>
      <c r="E3467" s="7">
        <f>اسوانلي!E471</f>
        <v>0</v>
      </c>
      <c r="F3467" s="7">
        <f>اسوانلي!F471</f>
        <v>0</v>
      </c>
      <c r="G3467" s="7">
        <f>اسوانلي!G471</f>
        <v>0</v>
      </c>
      <c r="H3467" s="6" t="s">
        <v>523</v>
      </c>
      <c r="I3467" s="6" t="s">
        <v>70</v>
      </c>
      <c r="J3467" s="6">
        <f>اسوانلي!K471</f>
        <v>0</v>
      </c>
      <c r="K3467" s="50"/>
      <c r="L3467" s="39">
        <f t="shared" si="108"/>
        <v>0</v>
      </c>
      <c r="M3467" s="39">
        <f t="shared" si="109"/>
        <v>0</v>
      </c>
    </row>
    <row r="3468" spans="1:13" ht="30" hidden="1" customHeight="1">
      <c r="A3468" s="6">
        <v>465</v>
      </c>
      <c r="B3468" s="4">
        <f>اسوانلي!B472</f>
        <v>0</v>
      </c>
      <c r="C3468" s="37">
        <f>اسوانلي!C472</f>
        <v>0</v>
      </c>
      <c r="D3468" s="7">
        <f>اسوانلي!D472</f>
        <v>0</v>
      </c>
      <c r="E3468" s="7">
        <f>اسوانلي!E472</f>
        <v>0</v>
      </c>
      <c r="F3468" s="7">
        <f>اسوانلي!F472</f>
        <v>0</v>
      </c>
      <c r="G3468" s="7">
        <f>اسوانلي!G472</f>
        <v>0</v>
      </c>
      <c r="H3468" s="6" t="s">
        <v>523</v>
      </c>
      <c r="I3468" s="6" t="s">
        <v>70</v>
      </c>
      <c r="J3468" s="6">
        <f>اسوانلي!K472</f>
        <v>0</v>
      </c>
      <c r="K3468" s="50"/>
      <c r="L3468" s="39">
        <f t="shared" si="108"/>
        <v>0</v>
      </c>
      <c r="M3468" s="39">
        <f t="shared" si="109"/>
        <v>0</v>
      </c>
    </row>
    <row r="3469" spans="1:13" ht="30" hidden="1" customHeight="1">
      <c r="A3469" s="6">
        <v>466</v>
      </c>
      <c r="B3469" s="4">
        <f>اسوانلي!B473</f>
        <v>0</v>
      </c>
      <c r="C3469" s="37">
        <f>اسوانلي!C473</f>
        <v>0</v>
      </c>
      <c r="D3469" s="7">
        <f>اسوانلي!D473</f>
        <v>0</v>
      </c>
      <c r="E3469" s="7">
        <f>اسوانلي!E473</f>
        <v>0</v>
      </c>
      <c r="F3469" s="7">
        <f>اسوانلي!F473</f>
        <v>0</v>
      </c>
      <c r="G3469" s="7">
        <f>اسوانلي!G473</f>
        <v>0</v>
      </c>
      <c r="H3469" s="6" t="s">
        <v>523</v>
      </c>
      <c r="I3469" s="6" t="s">
        <v>70</v>
      </c>
      <c r="J3469" s="6">
        <f>اسوانلي!K473</f>
        <v>0</v>
      </c>
      <c r="K3469" s="50"/>
      <c r="L3469" s="39">
        <f t="shared" si="108"/>
        <v>0</v>
      </c>
      <c r="M3469" s="39">
        <f t="shared" si="109"/>
        <v>0</v>
      </c>
    </row>
    <row r="3470" spans="1:13" ht="30" hidden="1" customHeight="1">
      <c r="A3470" s="6">
        <v>467</v>
      </c>
      <c r="B3470" s="4">
        <f>اسوانلي!B474</f>
        <v>0</v>
      </c>
      <c r="C3470" s="37">
        <f>اسوانلي!C474</f>
        <v>0</v>
      </c>
      <c r="D3470" s="7">
        <f>اسوانلي!D474</f>
        <v>0</v>
      </c>
      <c r="E3470" s="7">
        <f>اسوانلي!E474</f>
        <v>0</v>
      </c>
      <c r="F3470" s="7">
        <f>اسوانلي!F474</f>
        <v>0</v>
      </c>
      <c r="G3470" s="7">
        <f>اسوانلي!G474</f>
        <v>0</v>
      </c>
      <c r="H3470" s="6" t="s">
        <v>523</v>
      </c>
      <c r="I3470" s="6" t="s">
        <v>70</v>
      </c>
      <c r="J3470" s="6">
        <f>اسوانلي!K474</f>
        <v>0</v>
      </c>
      <c r="K3470" s="50"/>
      <c r="L3470" s="39">
        <f t="shared" si="108"/>
        <v>0</v>
      </c>
      <c r="M3470" s="39">
        <f t="shared" si="109"/>
        <v>0</v>
      </c>
    </row>
    <row r="3471" spans="1:13" ht="30" hidden="1" customHeight="1">
      <c r="A3471" s="6">
        <v>468</v>
      </c>
      <c r="B3471" s="4">
        <f>اسوانلي!B475</f>
        <v>0</v>
      </c>
      <c r="C3471" s="37">
        <f>اسوانلي!C475</f>
        <v>0</v>
      </c>
      <c r="D3471" s="7">
        <f>اسوانلي!D475</f>
        <v>0</v>
      </c>
      <c r="E3471" s="7">
        <f>اسوانلي!E475</f>
        <v>0</v>
      </c>
      <c r="F3471" s="7">
        <f>اسوانلي!F475</f>
        <v>0</v>
      </c>
      <c r="G3471" s="7">
        <f>اسوانلي!G475</f>
        <v>0</v>
      </c>
      <c r="H3471" s="6" t="s">
        <v>523</v>
      </c>
      <c r="I3471" s="6" t="s">
        <v>70</v>
      </c>
      <c r="J3471" s="6">
        <f>اسوانلي!K475</f>
        <v>0</v>
      </c>
      <c r="K3471" s="50"/>
      <c r="L3471" s="39">
        <f t="shared" si="108"/>
        <v>0</v>
      </c>
      <c r="M3471" s="39">
        <f t="shared" si="109"/>
        <v>0</v>
      </c>
    </row>
    <row r="3472" spans="1:13" ht="30" hidden="1" customHeight="1">
      <c r="A3472" s="6">
        <v>469</v>
      </c>
      <c r="B3472" s="4">
        <f>اسوانلي!B476</f>
        <v>0</v>
      </c>
      <c r="C3472" s="37">
        <f>اسوانلي!C476</f>
        <v>0</v>
      </c>
      <c r="D3472" s="7">
        <f>اسوانلي!D476</f>
        <v>0</v>
      </c>
      <c r="E3472" s="7">
        <f>اسوانلي!E476</f>
        <v>0</v>
      </c>
      <c r="F3472" s="7">
        <f>اسوانلي!F476</f>
        <v>0</v>
      </c>
      <c r="G3472" s="7">
        <f>اسوانلي!G476</f>
        <v>0</v>
      </c>
      <c r="H3472" s="6" t="s">
        <v>523</v>
      </c>
      <c r="I3472" s="6" t="s">
        <v>70</v>
      </c>
      <c r="J3472" s="6">
        <f>اسوانلي!K476</f>
        <v>0</v>
      </c>
      <c r="K3472" s="50"/>
      <c r="L3472" s="39">
        <f t="shared" si="108"/>
        <v>0</v>
      </c>
      <c r="M3472" s="39">
        <f t="shared" si="109"/>
        <v>0</v>
      </c>
    </row>
    <row r="3473" spans="1:13" ht="30" hidden="1" customHeight="1">
      <c r="A3473" s="6">
        <v>470</v>
      </c>
      <c r="B3473" s="4">
        <f>اسوانلي!B477</f>
        <v>0</v>
      </c>
      <c r="C3473" s="37">
        <f>اسوانلي!C477</f>
        <v>0</v>
      </c>
      <c r="D3473" s="7">
        <f>اسوانلي!D477</f>
        <v>0</v>
      </c>
      <c r="E3473" s="7">
        <f>اسوانلي!E477</f>
        <v>0</v>
      </c>
      <c r="F3473" s="7">
        <f>اسوانلي!F477</f>
        <v>0</v>
      </c>
      <c r="G3473" s="7">
        <f>اسوانلي!G477</f>
        <v>0</v>
      </c>
      <c r="H3473" s="6" t="s">
        <v>523</v>
      </c>
      <c r="I3473" s="6" t="s">
        <v>70</v>
      </c>
      <c r="J3473" s="6">
        <f>اسوانلي!K477</f>
        <v>0</v>
      </c>
      <c r="K3473" s="50"/>
      <c r="L3473" s="39">
        <f t="shared" si="108"/>
        <v>0</v>
      </c>
      <c r="M3473" s="39">
        <f t="shared" si="109"/>
        <v>0</v>
      </c>
    </row>
    <row r="3474" spans="1:13" ht="30" hidden="1" customHeight="1">
      <c r="A3474" s="6">
        <v>471</v>
      </c>
      <c r="B3474" s="4">
        <f>اسوانلي!B478</f>
        <v>0</v>
      </c>
      <c r="C3474" s="37">
        <f>اسوانلي!C478</f>
        <v>0</v>
      </c>
      <c r="D3474" s="7">
        <f>اسوانلي!D478</f>
        <v>0</v>
      </c>
      <c r="E3474" s="7">
        <f>اسوانلي!E478</f>
        <v>0</v>
      </c>
      <c r="F3474" s="7">
        <f>اسوانلي!F478</f>
        <v>0</v>
      </c>
      <c r="G3474" s="7">
        <f>اسوانلي!G478</f>
        <v>0</v>
      </c>
      <c r="H3474" s="6" t="s">
        <v>523</v>
      </c>
      <c r="I3474" s="6" t="s">
        <v>70</v>
      </c>
      <c r="J3474" s="6">
        <f>اسوانلي!K478</f>
        <v>0</v>
      </c>
      <c r="K3474" s="50"/>
      <c r="L3474" s="39">
        <f t="shared" si="108"/>
        <v>0</v>
      </c>
      <c r="M3474" s="39">
        <f t="shared" si="109"/>
        <v>0</v>
      </c>
    </row>
    <row r="3475" spans="1:13" ht="30" hidden="1" customHeight="1">
      <c r="A3475" s="6">
        <v>472</v>
      </c>
      <c r="B3475" s="4">
        <f>اسوانلي!B479</f>
        <v>0</v>
      </c>
      <c r="C3475" s="37">
        <f>اسوانلي!C479</f>
        <v>0</v>
      </c>
      <c r="D3475" s="7">
        <f>اسوانلي!D479</f>
        <v>0</v>
      </c>
      <c r="E3475" s="7">
        <f>اسوانلي!E479</f>
        <v>0</v>
      </c>
      <c r="F3475" s="7">
        <f>اسوانلي!F479</f>
        <v>0</v>
      </c>
      <c r="G3475" s="7">
        <f>اسوانلي!G479</f>
        <v>0</v>
      </c>
      <c r="H3475" s="6" t="s">
        <v>523</v>
      </c>
      <c r="I3475" s="6" t="s">
        <v>70</v>
      </c>
      <c r="J3475" s="6">
        <f>اسوانلي!K479</f>
        <v>0</v>
      </c>
      <c r="K3475" s="50"/>
      <c r="L3475" s="39">
        <f t="shared" si="108"/>
        <v>0</v>
      </c>
      <c r="M3475" s="39">
        <f t="shared" si="109"/>
        <v>0</v>
      </c>
    </row>
    <row r="3476" spans="1:13" ht="30" hidden="1" customHeight="1">
      <c r="A3476" s="6">
        <v>473</v>
      </c>
      <c r="B3476" s="4">
        <f>اسوانلي!B480</f>
        <v>0</v>
      </c>
      <c r="C3476" s="37">
        <f>اسوانلي!C480</f>
        <v>0</v>
      </c>
      <c r="D3476" s="7">
        <f>اسوانلي!D480</f>
        <v>0</v>
      </c>
      <c r="E3476" s="7">
        <f>اسوانلي!E480</f>
        <v>0</v>
      </c>
      <c r="F3476" s="7">
        <f>اسوانلي!F480</f>
        <v>0</v>
      </c>
      <c r="G3476" s="7">
        <f>اسوانلي!G480</f>
        <v>0</v>
      </c>
      <c r="H3476" s="6" t="s">
        <v>523</v>
      </c>
      <c r="I3476" s="6" t="s">
        <v>70</v>
      </c>
      <c r="J3476" s="6">
        <f>اسوانلي!K480</f>
        <v>0</v>
      </c>
      <c r="K3476" s="50"/>
      <c r="L3476" s="39">
        <f t="shared" si="108"/>
        <v>0</v>
      </c>
      <c r="M3476" s="39">
        <f t="shared" si="109"/>
        <v>0</v>
      </c>
    </row>
    <row r="3477" spans="1:13" ht="30" hidden="1" customHeight="1">
      <c r="A3477" s="6">
        <v>474</v>
      </c>
      <c r="B3477" s="4">
        <f>اسوانلي!B481</f>
        <v>0</v>
      </c>
      <c r="C3477" s="37">
        <f>اسوانلي!C481</f>
        <v>0</v>
      </c>
      <c r="D3477" s="7">
        <f>اسوانلي!D481</f>
        <v>0</v>
      </c>
      <c r="E3477" s="7">
        <f>اسوانلي!E481</f>
        <v>0</v>
      </c>
      <c r="F3477" s="7">
        <f>اسوانلي!F481</f>
        <v>0</v>
      </c>
      <c r="G3477" s="7">
        <f>اسوانلي!G481</f>
        <v>0</v>
      </c>
      <c r="H3477" s="6" t="s">
        <v>523</v>
      </c>
      <c r="I3477" s="6" t="s">
        <v>70</v>
      </c>
      <c r="J3477" s="6">
        <f>اسوانلي!K481</f>
        <v>0</v>
      </c>
      <c r="K3477" s="50"/>
      <c r="L3477" s="39">
        <f t="shared" si="108"/>
        <v>0</v>
      </c>
      <c r="M3477" s="39">
        <f t="shared" si="109"/>
        <v>0</v>
      </c>
    </row>
    <row r="3478" spans="1:13" ht="30" hidden="1" customHeight="1">
      <c r="A3478" s="6">
        <v>475</v>
      </c>
      <c r="B3478" s="4">
        <f>اسوانلي!B482</f>
        <v>0</v>
      </c>
      <c r="C3478" s="37">
        <f>اسوانلي!C482</f>
        <v>0</v>
      </c>
      <c r="D3478" s="7">
        <f>اسوانلي!D482</f>
        <v>0</v>
      </c>
      <c r="E3478" s="7">
        <f>اسوانلي!E482</f>
        <v>0</v>
      </c>
      <c r="F3478" s="7">
        <f>اسوانلي!F482</f>
        <v>0</v>
      </c>
      <c r="G3478" s="7">
        <f>اسوانلي!G482</f>
        <v>0</v>
      </c>
      <c r="H3478" s="6" t="s">
        <v>523</v>
      </c>
      <c r="I3478" s="6" t="s">
        <v>70</v>
      </c>
      <c r="J3478" s="6">
        <f>اسوانلي!K482</f>
        <v>0</v>
      </c>
      <c r="K3478" s="50"/>
      <c r="L3478" s="39">
        <f t="shared" si="108"/>
        <v>0</v>
      </c>
      <c r="M3478" s="39">
        <f t="shared" si="109"/>
        <v>0</v>
      </c>
    </row>
    <row r="3479" spans="1:13" ht="30" hidden="1" customHeight="1">
      <c r="A3479" s="6">
        <v>476</v>
      </c>
      <c r="B3479" s="4">
        <f>اسوانلي!B483</f>
        <v>0</v>
      </c>
      <c r="C3479" s="37">
        <f>اسوانلي!C483</f>
        <v>0</v>
      </c>
      <c r="D3479" s="7">
        <f>اسوانلي!D483</f>
        <v>0</v>
      </c>
      <c r="E3479" s="7">
        <f>اسوانلي!E483</f>
        <v>0</v>
      </c>
      <c r="F3479" s="7">
        <f>اسوانلي!F483</f>
        <v>0</v>
      </c>
      <c r="G3479" s="7">
        <f>اسوانلي!G483</f>
        <v>0</v>
      </c>
      <c r="H3479" s="6" t="s">
        <v>523</v>
      </c>
      <c r="I3479" s="6" t="s">
        <v>70</v>
      </c>
      <c r="J3479" s="6">
        <f>اسوانلي!K483</f>
        <v>0</v>
      </c>
      <c r="K3479" s="50"/>
      <c r="L3479" s="39">
        <f t="shared" si="108"/>
        <v>0</v>
      </c>
      <c r="M3479" s="39">
        <f t="shared" si="109"/>
        <v>0</v>
      </c>
    </row>
    <row r="3480" spans="1:13" ht="30" hidden="1" customHeight="1">
      <c r="A3480" s="6">
        <v>477</v>
      </c>
      <c r="B3480" s="4">
        <f>اسوانلي!B484</f>
        <v>0</v>
      </c>
      <c r="C3480" s="37">
        <f>اسوانلي!C484</f>
        <v>0</v>
      </c>
      <c r="D3480" s="7">
        <f>اسوانلي!D484</f>
        <v>0</v>
      </c>
      <c r="E3480" s="7">
        <f>اسوانلي!E484</f>
        <v>0</v>
      </c>
      <c r="F3480" s="7">
        <f>اسوانلي!F484</f>
        <v>0</v>
      </c>
      <c r="G3480" s="7">
        <f>اسوانلي!G484</f>
        <v>0</v>
      </c>
      <c r="H3480" s="6" t="s">
        <v>523</v>
      </c>
      <c r="I3480" s="6" t="s">
        <v>70</v>
      </c>
      <c r="J3480" s="6">
        <f>اسوانلي!K484</f>
        <v>0</v>
      </c>
      <c r="K3480" s="50"/>
      <c r="L3480" s="39">
        <f t="shared" si="108"/>
        <v>0</v>
      </c>
      <c r="M3480" s="39">
        <f t="shared" si="109"/>
        <v>0</v>
      </c>
    </row>
    <row r="3481" spans="1:13" ht="30" hidden="1" customHeight="1">
      <c r="A3481" s="6">
        <v>478</v>
      </c>
      <c r="B3481" s="4">
        <f>اسوانلي!B485</f>
        <v>0</v>
      </c>
      <c r="C3481" s="37">
        <f>اسوانلي!C485</f>
        <v>0</v>
      </c>
      <c r="D3481" s="7">
        <f>اسوانلي!D485</f>
        <v>0</v>
      </c>
      <c r="E3481" s="7">
        <f>اسوانلي!E485</f>
        <v>0</v>
      </c>
      <c r="F3481" s="7">
        <f>اسوانلي!F485</f>
        <v>0</v>
      </c>
      <c r="G3481" s="7">
        <f>اسوانلي!G485</f>
        <v>0</v>
      </c>
      <c r="H3481" s="6" t="s">
        <v>523</v>
      </c>
      <c r="I3481" s="6" t="s">
        <v>70</v>
      </c>
      <c r="J3481" s="6">
        <f>اسوانلي!K485</f>
        <v>0</v>
      </c>
      <c r="K3481" s="50"/>
      <c r="L3481" s="39">
        <f t="shared" si="108"/>
        <v>0</v>
      </c>
      <c r="M3481" s="39">
        <f t="shared" si="109"/>
        <v>0</v>
      </c>
    </row>
    <row r="3482" spans="1:13" ht="30" hidden="1" customHeight="1">
      <c r="A3482" s="6">
        <v>479</v>
      </c>
      <c r="B3482" s="4">
        <f>اسوانلي!B486</f>
        <v>0</v>
      </c>
      <c r="C3482" s="37">
        <f>اسوانلي!C486</f>
        <v>0</v>
      </c>
      <c r="D3482" s="7">
        <f>اسوانلي!D486</f>
        <v>0</v>
      </c>
      <c r="E3482" s="7">
        <f>اسوانلي!E486</f>
        <v>0</v>
      </c>
      <c r="F3482" s="7">
        <f>اسوانلي!F486</f>
        <v>0</v>
      </c>
      <c r="G3482" s="7">
        <f>اسوانلي!G486</f>
        <v>0</v>
      </c>
      <c r="H3482" s="6" t="s">
        <v>523</v>
      </c>
      <c r="I3482" s="6" t="s">
        <v>70</v>
      </c>
      <c r="J3482" s="6">
        <f>اسوانلي!K486</f>
        <v>0</v>
      </c>
      <c r="K3482" s="50"/>
      <c r="L3482" s="39">
        <f t="shared" si="108"/>
        <v>0</v>
      </c>
      <c r="M3482" s="39">
        <f t="shared" si="109"/>
        <v>0</v>
      </c>
    </row>
    <row r="3483" spans="1:13" ht="30" hidden="1" customHeight="1">
      <c r="A3483" s="6">
        <v>480</v>
      </c>
      <c r="B3483" s="4">
        <f>اسوانلي!B487</f>
        <v>0</v>
      </c>
      <c r="C3483" s="37">
        <f>اسوانلي!C487</f>
        <v>0</v>
      </c>
      <c r="D3483" s="7">
        <f>اسوانلي!D487</f>
        <v>0</v>
      </c>
      <c r="E3483" s="7">
        <f>اسوانلي!E487</f>
        <v>0</v>
      </c>
      <c r="F3483" s="7">
        <f>اسوانلي!F487</f>
        <v>0</v>
      </c>
      <c r="G3483" s="7">
        <f>اسوانلي!G487</f>
        <v>0</v>
      </c>
      <c r="H3483" s="6" t="s">
        <v>523</v>
      </c>
      <c r="I3483" s="6" t="s">
        <v>70</v>
      </c>
      <c r="J3483" s="6">
        <f>اسوانلي!K487</f>
        <v>0</v>
      </c>
      <c r="K3483" s="50"/>
      <c r="L3483" s="39">
        <f t="shared" si="108"/>
        <v>0</v>
      </c>
      <c r="M3483" s="39">
        <f t="shared" si="109"/>
        <v>0</v>
      </c>
    </row>
    <row r="3484" spans="1:13" ht="30" hidden="1" customHeight="1">
      <c r="A3484" s="6">
        <v>481</v>
      </c>
      <c r="B3484" s="4">
        <f>اسوانلي!B488</f>
        <v>0</v>
      </c>
      <c r="C3484" s="37">
        <f>اسوانلي!C488</f>
        <v>0</v>
      </c>
      <c r="D3484" s="7">
        <f>اسوانلي!D488</f>
        <v>0</v>
      </c>
      <c r="E3484" s="7">
        <f>اسوانلي!E488</f>
        <v>0</v>
      </c>
      <c r="F3484" s="7">
        <f>اسوانلي!F488</f>
        <v>0</v>
      </c>
      <c r="G3484" s="7">
        <f>اسوانلي!G488</f>
        <v>0</v>
      </c>
      <c r="H3484" s="6" t="s">
        <v>523</v>
      </c>
      <c r="I3484" s="6" t="s">
        <v>70</v>
      </c>
      <c r="J3484" s="6">
        <f>اسوانلي!K488</f>
        <v>0</v>
      </c>
      <c r="K3484" s="50"/>
      <c r="L3484" s="39">
        <f t="shared" si="108"/>
        <v>0</v>
      </c>
      <c r="M3484" s="39">
        <f t="shared" si="109"/>
        <v>0</v>
      </c>
    </row>
    <row r="3485" spans="1:13" ht="30" hidden="1" customHeight="1">
      <c r="A3485" s="6">
        <v>482</v>
      </c>
      <c r="B3485" s="4">
        <f>اسوانلي!B489</f>
        <v>0</v>
      </c>
      <c r="C3485" s="37">
        <f>اسوانلي!C489</f>
        <v>0</v>
      </c>
      <c r="D3485" s="7">
        <f>اسوانلي!D489</f>
        <v>0</v>
      </c>
      <c r="E3485" s="7">
        <f>اسوانلي!E489</f>
        <v>0</v>
      </c>
      <c r="F3485" s="7">
        <f>اسوانلي!F489</f>
        <v>0</v>
      </c>
      <c r="G3485" s="7">
        <f>اسوانلي!G489</f>
        <v>0</v>
      </c>
      <c r="H3485" s="6" t="s">
        <v>523</v>
      </c>
      <c r="I3485" s="6" t="s">
        <v>70</v>
      </c>
      <c r="J3485" s="6">
        <f>اسوانلي!K489</f>
        <v>0</v>
      </c>
      <c r="K3485" s="50"/>
      <c r="L3485" s="39">
        <f t="shared" si="108"/>
        <v>0</v>
      </c>
      <c r="M3485" s="39">
        <f t="shared" si="109"/>
        <v>0</v>
      </c>
    </row>
    <row r="3486" spans="1:13" ht="30" hidden="1" customHeight="1">
      <c r="A3486" s="6">
        <v>483</v>
      </c>
      <c r="B3486" s="4">
        <f>اسوانلي!B490</f>
        <v>0</v>
      </c>
      <c r="C3486" s="37">
        <f>اسوانلي!C490</f>
        <v>0</v>
      </c>
      <c r="D3486" s="7">
        <f>اسوانلي!D490</f>
        <v>0</v>
      </c>
      <c r="E3486" s="7">
        <f>اسوانلي!E490</f>
        <v>0</v>
      </c>
      <c r="F3486" s="7">
        <f>اسوانلي!F490</f>
        <v>0</v>
      </c>
      <c r="G3486" s="7">
        <f>اسوانلي!G490</f>
        <v>0</v>
      </c>
      <c r="H3486" s="6" t="s">
        <v>523</v>
      </c>
      <c r="I3486" s="6" t="s">
        <v>70</v>
      </c>
      <c r="J3486" s="6">
        <f>اسوانلي!K490</f>
        <v>0</v>
      </c>
      <c r="K3486" s="50"/>
      <c r="L3486" s="39">
        <f t="shared" si="108"/>
        <v>0</v>
      </c>
      <c r="M3486" s="39">
        <f t="shared" si="109"/>
        <v>0</v>
      </c>
    </row>
    <row r="3487" spans="1:13" ht="30" hidden="1" customHeight="1">
      <c r="A3487" s="6">
        <v>484</v>
      </c>
      <c r="B3487" s="4">
        <f>اسوانلي!B491</f>
        <v>0</v>
      </c>
      <c r="C3487" s="37">
        <f>اسوانلي!C491</f>
        <v>0</v>
      </c>
      <c r="D3487" s="7">
        <f>اسوانلي!D491</f>
        <v>0</v>
      </c>
      <c r="E3487" s="7">
        <f>اسوانلي!E491</f>
        <v>0</v>
      </c>
      <c r="F3487" s="7">
        <f>اسوانلي!F491</f>
        <v>0</v>
      </c>
      <c r="G3487" s="7">
        <f>اسوانلي!G491</f>
        <v>0</v>
      </c>
      <c r="H3487" s="6" t="s">
        <v>523</v>
      </c>
      <c r="I3487" s="6" t="s">
        <v>70</v>
      </c>
      <c r="J3487" s="6">
        <f>اسوانلي!K491</f>
        <v>0</v>
      </c>
      <c r="K3487" s="50"/>
      <c r="L3487" s="39">
        <f t="shared" si="108"/>
        <v>0</v>
      </c>
      <c r="M3487" s="39">
        <f t="shared" si="109"/>
        <v>0</v>
      </c>
    </row>
    <row r="3488" spans="1:13" ht="30" hidden="1" customHeight="1">
      <c r="A3488" s="6">
        <v>485</v>
      </c>
      <c r="B3488" s="4">
        <f>اسوانلي!B492</f>
        <v>0</v>
      </c>
      <c r="C3488" s="37">
        <f>اسوانلي!C492</f>
        <v>0</v>
      </c>
      <c r="D3488" s="7">
        <f>اسوانلي!D492</f>
        <v>0</v>
      </c>
      <c r="E3488" s="7">
        <f>اسوانلي!E492</f>
        <v>0</v>
      </c>
      <c r="F3488" s="7">
        <f>اسوانلي!F492</f>
        <v>0</v>
      </c>
      <c r="G3488" s="7">
        <f>اسوانلي!G492</f>
        <v>0</v>
      </c>
      <c r="H3488" s="6" t="s">
        <v>523</v>
      </c>
      <c r="I3488" s="6" t="s">
        <v>70</v>
      </c>
      <c r="J3488" s="6">
        <f>اسوانلي!K492</f>
        <v>0</v>
      </c>
      <c r="K3488" s="50"/>
      <c r="L3488" s="39">
        <f t="shared" si="108"/>
        <v>0</v>
      </c>
      <c r="M3488" s="39">
        <f t="shared" si="109"/>
        <v>0</v>
      </c>
    </row>
    <row r="3489" spans="1:13" ht="30" hidden="1" customHeight="1">
      <c r="A3489" s="6">
        <v>486</v>
      </c>
      <c r="B3489" s="4">
        <f>اسوانلي!B493</f>
        <v>0</v>
      </c>
      <c r="C3489" s="37">
        <f>اسوانلي!C493</f>
        <v>0</v>
      </c>
      <c r="D3489" s="7">
        <f>اسوانلي!D493</f>
        <v>0</v>
      </c>
      <c r="E3489" s="7">
        <f>اسوانلي!E493</f>
        <v>0</v>
      </c>
      <c r="F3489" s="7">
        <f>اسوانلي!F493</f>
        <v>0</v>
      </c>
      <c r="G3489" s="7">
        <f>اسوانلي!G493</f>
        <v>0</v>
      </c>
      <c r="H3489" s="6" t="s">
        <v>523</v>
      </c>
      <c r="I3489" s="6" t="s">
        <v>70</v>
      </c>
      <c r="J3489" s="6">
        <f>اسوانلي!K493</f>
        <v>0</v>
      </c>
      <c r="K3489" s="50"/>
      <c r="L3489" s="39">
        <f t="shared" si="108"/>
        <v>0</v>
      </c>
      <c r="M3489" s="39">
        <f t="shared" si="109"/>
        <v>0</v>
      </c>
    </row>
    <row r="3490" spans="1:13" ht="30" hidden="1" customHeight="1">
      <c r="A3490" s="6">
        <v>487</v>
      </c>
      <c r="B3490" s="4">
        <f>اسوانلي!B494</f>
        <v>0</v>
      </c>
      <c r="C3490" s="37">
        <f>اسوانلي!C494</f>
        <v>0</v>
      </c>
      <c r="D3490" s="7">
        <f>اسوانلي!D494</f>
        <v>0</v>
      </c>
      <c r="E3490" s="7">
        <f>اسوانلي!E494</f>
        <v>0</v>
      </c>
      <c r="F3490" s="7">
        <f>اسوانلي!F494</f>
        <v>0</v>
      </c>
      <c r="G3490" s="7">
        <f>اسوانلي!G494</f>
        <v>0</v>
      </c>
      <c r="H3490" s="6" t="s">
        <v>523</v>
      </c>
      <c r="I3490" s="6" t="s">
        <v>70</v>
      </c>
      <c r="J3490" s="6">
        <f>اسوانلي!K494</f>
        <v>0</v>
      </c>
      <c r="K3490" s="50"/>
      <c r="L3490" s="39">
        <f t="shared" si="108"/>
        <v>0</v>
      </c>
      <c r="M3490" s="39">
        <f t="shared" si="109"/>
        <v>0</v>
      </c>
    </row>
    <row r="3491" spans="1:13" ht="30" hidden="1" customHeight="1">
      <c r="A3491" s="6">
        <v>488</v>
      </c>
      <c r="B3491" s="4">
        <f>اسوانلي!B495</f>
        <v>0</v>
      </c>
      <c r="C3491" s="37">
        <f>اسوانلي!C495</f>
        <v>0</v>
      </c>
      <c r="D3491" s="7">
        <f>اسوانلي!D495</f>
        <v>0</v>
      </c>
      <c r="E3491" s="7">
        <f>اسوانلي!E495</f>
        <v>0</v>
      </c>
      <c r="F3491" s="7">
        <f>اسوانلي!F495</f>
        <v>0</v>
      </c>
      <c r="G3491" s="7">
        <f>اسوانلي!G495</f>
        <v>0</v>
      </c>
      <c r="H3491" s="6" t="s">
        <v>523</v>
      </c>
      <c r="I3491" s="6" t="s">
        <v>70</v>
      </c>
      <c r="J3491" s="6">
        <f>اسوانلي!K495</f>
        <v>0</v>
      </c>
      <c r="K3491" s="50"/>
      <c r="L3491" s="39">
        <f t="shared" si="108"/>
        <v>0</v>
      </c>
      <c r="M3491" s="39">
        <f t="shared" si="109"/>
        <v>0</v>
      </c>
    </row>
    <row r="3492" spans="1:13" ht="30" hidden="1" customHeight="1">
      <c r="A3492" s="6">
        <v>489</v>
      </c>
      <c r="B3492" s="4">
        <f>اسوانلي!B496</f>
        <v>0</v>
      </c>
      <c r="C3492" s="37">
        <f>اسوانلي!C496</f>
        <v>0</v>
      </c>
      <c r="D3492" s="7">
        <f>اسوانلي!D496</f>
        <v>0</v>
      </c>
      <c r="E3492" s="7">
        <f>اسوانلي!E496</f>
        <v>0</v>
      </c>
      <c r="F3492" s="7">
        <f>اسوانلي!F496</f>
        <v>0</v>
      </c>
      <c r="G3492" s="7">
        <f>اسوانلي!G496</f>
        <v>0</v>
      </c>
      <c r="H3492" s="6" t="s">
        <v>523</v>
      </c>
      <c r="I3492" s="6" t="s">
        <v>70</v>
      </c>
      <c r="J3492" s="6">
        <f>اسوانلي!K496</f>
        <v>0</v>
      </c>
      <c r="K3492" s="50"/>
      <c r="L3492" s="39">
        <f t="shared" si="108"/>
        <v>0</v>
      </c>
      <c r="M3492" s="39">
        <f t="shared" si="109"/>
        <v>0</v>
      </c>
    </row>
    <row r="3493" spans="1:13" ht="30" hidden="1" customHeight="1">
      <c r="A3493" s="6">
        <v>490</v>
      </c>
      <c r="B3493" s="4">
        <f>اسوانلي!B497</f>
        <v>0</v>
      </c>
      <c r="C3493" s="37">
        <f>اسوانلي!C497</f>
        <v>0</v>
      </c>
      <c r="D3493" s="7">
        <f>اسوانلي!D497</f>
        <v>0</v>
      </c>
      <c r="E3493" s="7">
        <f>اسوانلي!E497</f>
        <v>0</v>
      </c>
      <c r="F3493" s="7">
        <f>اسوانلي!F497</f>
        <v>0</v>
      </c>
      <c r="G3493" s="7">
        <f>اسوانلي!G497</f>
        <v>0</v>
      </c>
      <c r="H3493" s="6" t="s">
        <v>523</v>
      </c>
      <c r="I3493" s="6" t="s">
        <v>70</v>
      </c>
      <c r="J3493" s="6">
        <f>اسوانلي!K497</f>
        <v>0</v>
      </c>
      <c r="K3493" s="50"/>
      <c r="L3493" s="39">
        <f t="shared" si="108"/>
        <v>0</v>
      </c>
      <c r="M3493" s="39">
        <f t="shared" si="109"/>
        <v>0</v>
      </c>
    </row>
    <row r="3494" spans="1:13" ht="30" hidden="1" customHeight="1">
      <c r="A3494" s="6">
        <v>491</v>
      </c>
      <c r="B3494" s="4">
        <f>اسوانلي!B498</f>
        <v>0</v>
      </c>
      <c r="C3494" s="37">
        <f>اسوانلي!C498</f>
        <v>0</v>
      </c>
      <c r="D3494" s="7">
        <f>اسوانلي!D498</f>
        <v>0</v>
      </c>
      <c r="E3494" s="7">
        <f>اسوانلي!E498</f>
        <v>0</v>
      </c>
      <c r="F3494" s="7">
        <f>اسوانلي!F498</f>
        <v>0</v>
      </c>
      <c r="G3494" s="7">
        <f>اسوانلي!G498</f>
        <v>0</v>
      </c>
      <c r="H3494" s="6" t="s">
        <v>523</v>
      </c>
      <c r="I3494" s="6" t="s">
        <v>70</v>
      </c>
      <c r="J3494" s="6">
        <f>اسوانلي!K498</f>
        <v>0</v>
      </c>
      <c r="K3494" s="50"/>
      <c r="L3494" s="39">
        <f t="shared" si="108"/>
        <v>0</v>
      </c>
      <c r="M3494" s="39">
        <f t="shared" si="109"/>
        <v>0</v>
      </c>
    </row>
    <row r="3495" spans="1:13" ht="30" hidden="1" customHeight="1">
      <c r="A3495" s="6">
        <v>492</v>
      </c>
      <c r="B3495" s="4">
        <f>اسوانلي!B499</f>
        <v>0</v>
      </c>
      <c r="C3495" s="37">
        <f>اسوانلي!C499</f>
        <v>0</v>
      </c>
      <c r="D3495" s="7">
        <f>اسوانلي!D499</f>
        <v>0</v>
      </c>
      <c r="E3495" s="7">
        <f>اسوانلي!E499</f>
        <v>0</v>
      </c>
      <c r="F3495" s="7">
        <f>اسوانلي!F499</f>
        <v>0</v>
      </c>
      <c r="G3495" s="7">
        <f>اسوانلي!G499</f>
        <v>0</v>
      </c>
      <c r="H3495" s="6" t="s">
        <v>523</v>
      </c>
      <c r="I3495" s="6" t="s">
        <v>70</v>
      </c>
      <c r="J3495" s="6">
        <f>اسوانلي!K499</f>
        <v>0</v>
      </c>
      <c r="K3495" s="50"/>
      <c r="L3495" s="39">
        <f t="shared" si="108"/>
        <v>0</v>
      </c>
      <c r="M3495" s="39">
        <f t="shared" si="109"/>
        <v>0</v>
      </c>
    </row>
    <row r="3496" spans="1:13" ht="30" hidden="1" customHeight="1">
      <c r="A3496" s="6">
        <v>493</v>
      </c>
      <c r="B3496" s="4">
        <f>اسوانلي!B500</f>
        <v>0</v>
      </c>
      <c r="C3496" s="37">
        <f>اسوانلي!C500</f>
        <v>0</v>
      </c>
      <c r="D3496" s="7">
        <f>اسوانلي!D500</f>
        <v>0</v>
      </c>
      <c r="E3496" s="7">
        <f>اسوانلي!E500</f>
        <v>0</v>
      </c>
      <c r="F3496" s="7">
        <f>اسوانلي!F500</f>
        <v>0</v>
      </c>
      <c r="G3496" s="7">
        <f>اسوانلي!G500</f>
        <v>0</v>
      </c>
      <c r="H3496" s="6" t="s">
        <v>523</v>
      </c>
      <c r="I3496" s="6" t="s">
        <v>70</v>
      </c>
      <c r="J3496" s="6">
        <f>اسوانلي!K500</f>
        <v>0</v>
      </c>
      <c r="K3496" s="50"/>
      <c r="L3496" s="39">
        <f t="shared" si="108"/>
        <v>0</v>
      </c>
      <c r="M3496" s="39">
        <f t="shared" si="109"/>
        <v>0</v>
      </c>
    </row>
    <row r="3497" spans="1:13" ht="30" hidden="1" customHeight="1">
      <c r="A3497" s="6">
        <v>494</v>
      </c>
      <c r="B3497" s="4">
        <f>اسوانلي!B501</f>
        <v>0</v>
      </c>
      <c r="C3497" s="37">
        <f>اسوانلي!C501</f>
        <v>0</v>
      </c>
      <c r="D3497" s="7">
        <f>اسوانلي!D501</f>
        <v>0</v>
      </c>
      <c r="E3497" s="7">
        <f>اسوانلي!E501</f>
        <v>0</v>
      </c>
      <c r="F3497" s="7">
        <f>اسوانلي!F501</f>
        <v>0</v>
      </c>
      <c r="G3497" s="7">
        <f>اسوانلي!G501</f>
        <v>0</v>
      </c>
      <c r="H3497" s="6" t="s">
        <v>523</v>
      </c>
      <c r="I3497" s="6" t="s">
        <v>70</v>
      </c>
      <c r="J3497" s="6">
        <f>اسوانلي!K501</f>
        <v>0</v>
      </c>
      <c r="K3497" s="50"/>
      <c r="L3497" s="39">
        <f t="shared" si="108"/>
        <v>0</v>
      </c>
      <c r="M3497" s="39">
        <f t="shared" si="109"/>
        <v>0</v>
      </c>
    </row>
    <row r="3498" spans="1:13" ht="30" hidden="1" customHeight="1">
      <c r="A3498" s="6">
        <v>495</v>
      </c>
      <c r="B3498" s="4">
        <f>اسوانلي!B502</f>
        <v>0</v>
      </c>
      <c r="C3498" s="37">
        <f>اسوانلي!C502</f>
        <v>0</v>
      </c>
      <c r="D3498" s="7">
        <f>اسوانلي!D502</f>
        <v>0</v>
      </c>
      <c r="E3498" s="7">
        <f>اسوانلي!E502</f>
        <v>0</v>
      </c>
      <c r="F3498" s="7">
        <f>اسوانلي!F502</f>
        <v>0</v>
      </c>
      <c r="G3498" s="7">
        <f>اسوانلي!G502</f>
        <v>0</v>
      </c>
      <c r="H3498" s="6" t="s">
        <v>523</v>
      </c>
      <c r="I3498" s="6" t="s">
        <v>70</v>
      </c>
      <c r="J3498" s="6">
        <f>اسوانلي!K502</f>
        <v>0</v>
      </c>
      <c r="K3498" s="50"/>
      <c r="L3498" s="39">
        <f t="shared" si="108"/>
        <v>0</v>
      </c>
      <c r="M3498" s="39">
        <f t="shared" si="109"/>
        <v>0</v>
      </c>
    </row>
    <row r="3499" spans="1:13" ht="30" hidden="1" customHeight="1">
      <c r="A3499" s="6">
        <v>496</v>
      </c>
      <c r="B3499" s="4">
        <f>اسوانلي!B503</f>
        <v>0</v>
      </c>
      <c r="C3499" s="37">
        <f>اسوانلي!C503</f>
        <v>0</v>
      </c>
      <c r="D3499" s="7">
        <f>اسوانلي!D503</f>
        <v>0</v>
      </c>
      <c r="E3499" s="7">
        <f>اسوانلي!E503</f>
        <v>0</v>
      </c>
      <c r="F3499" s="7">
        <f>اسوانلي!F503</f>
        <v>0</v>
      </c>
      <c r="G3499" s="7">
        <f>اسوانلي!G503</f>
        <v>0</v>
      </c>
      <c r="H3499" s="6" t="s">
        <v>523</v>
      </c>
      <c r="I3499" s="6" t="s">
        <v>70</v>
      </c>
      <c r="J3499" s="6">
        <f>اسوانلي!K503</f>
        <v>0</v>
      </c>
      <c r="K3499" s="50"/>
      <c r="L3499" s="39">
        <f t="shared" si="108"/>
        <v>0</v>
      </c>
      <c r="M3499" s="39">
        <f t="shared" si="109"/>
        <v>0</v>
      </c>
    </row>
    <row r="3500" spans="1:13" ht="30" hidden="1" customHeight="1">
      <c r="A3500" s="6">
        <v>497</v>
      </c>
      <c r="B3500" s="4">
        <f>اسوانلي!B504</f>
        <v>0</v>
      </c>
      <c r="C3500" s="37">
        <f>اسوانلي!C504</f>
        <v>0</v>
      </c>
      <c r="D3500" s="7">
        <f>اسوانلي!D504</f>
        <v>0</v>
      </c>
      <c r="E3500" s="7">
        <f>اسوانلي!E504</f>
        <v>0</v>
      </c>
      <c r="F3500" s="7">
        <f>اسوانلي!F504</f>
        <v>0</v>
      </c>
      <c r="G3500" s="7">
        <f>اسوانلي!G504</f>
        <v>0</v>
      </c>
      <c r="H3500" s="6" t="s">
        <v>523</v>
      </c>
      <c r="I3500" s="6" t="s">
        <v>70</v>
      </c>
      <c r="J3500" s="6">
        <f>اسوانلي!K504</f>
        <v>0</v>
      </c>
      <c r="K3500" s="50"/>
      <c r="L3500" s="39">
        <f t="shared" si="108"/>
        <v>0</v>
      </c>
      <c r="M3500" s="39">
        <f t="shared" si="109"/>
        <v>0</v>
      </c>
    </row>
    <row r="3501" spans="1:13" ht="30" hidden="1" customHeight="1">
      <c r="A3501" s="6">
        <v>498</v>
      </c>
      <c r="B3501" s="4">
        <f>اسوانلي!B505</f>
        <v>0</v>
      </c>
      <c r="C3501" s="37">
        <f>اسوانلي!C505</f>
        <v>0</v>
      </c>
      <c r="D3501" s="7">
        <f>اسوانلي!D505</f>
        <v>0</v>
      </c>
      <c r="E3501" s="7">
        <f>اسوانلي!E505</f>
        <v>0</v>
      </c>
      <c r="F3501" s="7">
        <f>اسوانلي!F505</f>
        <v>0</v>
      </c>
      <c r="G3501" s="7">
        <f>اسوانلي!G505</f>
        <v>0</v>
      </c>
      <c r="H3501" s="6" t="s">
        <v>523</v>
      </c>
      <c r="I3501" s="6" t="s">
        <v>70</v>
      </c>
      <c r="J3501" s="6">
        <f>اسوانلي!K505</f>
        <v>0</v>
      </c>
      <c r="K3501" s="50"/>
      <c r="L3501" s="39">
        <f t="shared" si="108"/>
        <v>0</v>
      </c>
      <c r="M3501" s="39">
        <f t="shared" si="109"/>
        <v>0</v>
      </c>
    </row>
    <row r="3502" spans="1:13" ht="30" hidden="1" customHeight="1">
      <c r="A3502" s="6">
        <v>499</v>
      </c>
      <c r="B3502" s="4">
        <f>اسوانلي!B506</f>
        <v>0</v>
      </c>
      <c r="C3502" s="37">
        <f>اسوانلي!C506</f>
        <v>0</v>
      </c>
      <c r="D3502" s="7">
        <f>اسوانلي!D506</f>
        <v>0</v>
      </c>
      <c r="E3502" s="7">
        <f>اسوانلي!E506</f>
        <v>0</v>
      </c>
      <c r="F3502" s="7">
        <f>اسوانلي!F506</f>
        <v>0</v>
      </c>
      <c r="G3502" s="7">
        <f>اسوانلي!G506</f>
        <v>0</v>
      </c>
      <c r="H3502" s="6" t="s">
        <v>523</v>
      </c>
      <c r="I3502" s="6" t="s">
        <v>70</v>
      </c>
      <c r="J3502" s="6">
        <f>اسوانلي!K506</f>
        <v>0</v>
      </c>
      <c r="K3502" s="50"/>
      <c r="L3502" s="39">
        <f t="shared" si="108"/>
        <v>0</v>
      </c>
      <c r="M3502" s="39">
        <f t="shared" si="109"/>
        <v>0</v>
      </c>
    </row>
    <row r="3503" spans="1:13" ht="30" hidden="1" customHeight="1">
      <c r="A3503" s="6">
        <v>500</v>
      </c>
      <c r="B3503" s="4">
        <f>اسوانلي!B507</f>
        <v>0</v>
      </c>
      <c r="C3503" s="37">
        <f>اسوانلي!C507</f>
        <v>0</v>
      </c>
      <c r="D3503" s="7">
        <f>اسوانلي!D507</f>
        <v>0</v>
      </c>
      <c r="E3503" s="7">
        <f>اسوانلي!E507</f>
        <v>0</v>
      </c>
      <c r="F3503" s="7">
        <f>اسوانلي!F507</f>
        <v>0</v>
      </c>
      <c r="G3503" s="7">
        <f>اسوانلي!G507</f>
        <v>0</v>
      </c>
      <c r="H3503" s="6" t="s">
        <v>523</v>
      </c>
      <c r="I3503" s="6" t="s">
        <v>70</v>
      </c>
      <c r="J3503" s="6">
        <f>اسوانلي!K507</f>
        <v>0</v>
      </c>
      <c r="K3503" s="50"/>
      <c r="L3503" s="39">
        <f t="shared" si="108"/>
        <v>0</v>
      </c>
      <c r="M3503" s="39">
        <f t="shared" si="109"/>
        <v>0</v>
      </c>
    </row>
    <row r="3504" spans="1:13" ht="30" hidden="1" customHeight="1">
      <c r="A3504" s="6">
        <v>501</v>
      </c>
      <c r="B3504" s="4">
        <f>اسوانلي!B508</f>
        <v>0</v>
      </c>
      <c r="C3504" s="37">
        <f>اسوانلي!C508</f>
        <v>0</v>
      </c>
      <c r="D3504" s="7">
        <f>اسوانلي!D508</f>
        <v>0</v>
      </c>
      <c r="E3504" s="7">
        <f>اسوانلي!E508</f>
        <v>0</v>
      </c>
      <c r="F3504" s="7">
        <f>اسوانلي!F508</f>
        <v>0</v>
      </c>
      <c r="G3504" s="7">
        <f>اسوانلي!G508</f>
        <v>0</v>
      </c>
      <c r="H3504" s="6" t="s">
        <v>523</v>
      </c>
      <c r="I3504" s="6" t="s">
        <v>70</v>
      </c>
      <c r="J3504" s="6">
        <f>اسوانلي!K508</f>
        <v>0</v>
      </c>
      <c r="K3504" s="50"/>
      <c r="L3504" s="39">
        <f t="shared" si="108"/>
        <v>0</v>
      </c>
      <c r="M3504" s="39">
        <f t="shared" si="109"/>
        <v>0</v>
      </c>
    </row>
    <row r="3505" spans="1:13" ht="30" hidden="1" customHeight="1">
      <c r="A3505" s="6">
        <v>502</v>
      </c>
      <c r="B3505" s="4">
        <f>اسوانلي!B509</f>
        <v>0</v>
      </c>
      <c r="C3505" s="37">
        <f>اسوانلي!C509</f>
        <v>0</v>
      </c>
      <c r="D3505" s="7">
        <f>اسوانلي!D509</f>
        <v>0</v>
      </c>
      <c r="E3505" s="7">
        <f>اسوانلي!E509</f>
        <v>0</v>
      </c>
      <c r="F3505" s="7">
        <f>اسوانلي!F509</f>
        <v>0</v>
      </c>
      <c r="G3505" s="7">
        <f>اسوانلي!G509</f>
        <v>0</v>
      </c>
      <c r="H3505" s="6" t="s">
        <v>523</v>
      </c>
      <c r="I3505" s="6" t="s">
        <v>70</v>
      </c>
      <c r="J3505" s="6">
        <f>اسوانلي!K509</f>
        <v>0</v>
      </c>
      <c r="K3505" s="50"/>
      <c r="L3505" s="39">
        <f t="shared" si="108"/>
        <v>0</v>
      </c>
      <c r="M3505" s="39">
        <f t="shared" si="109"/>
        <v>0</v>
      </c>
    </row>
    <row r="3506" spans="1:13" ht="30" hidden="1" customHeight="1">
      <c r="A3506" s="6">
        <v>503</v>
      </c>
      <c r="B3506" s="4">
        <f>اسوانلي!B510</f>
        <v>0</v>
      </c>
      <c r="C3506" s="37">
        <f>اسوانلي!C510</f>
        <v>0</v>
      </c>
      <c r="D3506" s="7">
        <f>اسوانلي!D510</f>
        <v>0</v>
      </c>
      <c r="E3506" s="7">
        <f>اسوانلي!E510</f>
        <v>0</v>
      </c>
      <c r="F3506" s="7">
        <f>اسوانلي!F510</f>
        <v>0</v>
      </c>
      <c r="G3506" s="7">
        <f>اسوانلي!G510</f>
        <v>0</v>
      </c>
      <c r="H3506" s="6" t="s">
        <v>523</v>
      </c>
      <c r="I3506" s="6" t="s">
        <v>70</v>
      </c>
      <c r="J3506" s="6">
        <f>اسوانلي!K510</f>
        <v>0</v>
      </c>
      <c r="K3506" s="50"/>
      <c r="L3506" s="39">
        <f t="shared" si="108"/>
        <v>0</v>
      </c>
      <c r="M3506" s="39">
        <f t="shared" si="109"/>
        <v>0</v>
      </c>
    </row>
    <row r="3507" spans="1:13" ht="30" hidden="1" customHeight="1">
      <c r="A3507" s="6">
        <v>504</v>
      </c>
      <c r="B3507" s="4">
        <f>اسوانلي!B511</f>
        <v>0</v>
      </c>
      <c r="C3507" s="37">
        <f>اسوانلي!C511</f>
        <v>0</v>
      </c>
      <c r="D3507" s="7">
        <f>اسوانلي!D511</f>
        <v>0</v>
      </c>
      <c r="E3507" s="7">
        <f>اسوانلي!E511</f>
        <v>0</v>
      </c>
      <c r="F3507" s="7">
        <f>اسوانلي!F511</f>
        <v>0</v>
      </c>
      <c r="G3507" s="7">
        <f>اسوانلي!G511</f>
        <v>0</v>
      </c>
      <c r="H3507" s="6" t="s">
        <v>523</v>
      </c>
      <c r="I3507" s="6" t="s">
        <v>70</v>
      </c>
      <c r="J3507" s="6">
        <f>اسوانلي!K511</f>
        <v>0</v>
      </c>
      <c r="K3507" s="50"/>
      <c r="L3507" s="39">
        <f t="shared" si="108"/>
        <v>0</v>
      </c>
      <c r="M3507" s="39">
        <f t="shared" si="109"/>
        <v>0</v>
      </c>
    </row>
    <row r="3508" spans="1:13" ht="30" hidden="1" customHeight="1">
      <c r="A3508" s="6">
        <v>505</v>
      </c>
      <c r="B3508" s="4">
        <f>اسوانلي!B512</f>
        <v>0</v>
      </c>
      <c r="C3508" s="37">
        <f>اسوانلي!C512</f>
        <v>0</v>
      </c>
      <c r="D3508" s="7">
        <f>اسوانلي!D512</f>
        <v>0</v>
      </c>
      <c r="E3508" s="7">
        <f>اسوانلي!E512</f>
        <v>0</v>
      </c>
      <c r="F3508" s="7">
        <f>اسوانلي!F512</f>
        <v>0</v>
      </c>
      <c r="G3508" s="7">
        <f>اسوانلي!G512</f>
        <v>0</v>
      </c>
      <c r="H3508" s="6" t="s">
        <v>523</v>
      </c>
      <c r="I3508" s="6" t="s">
        <v>70</v>
      </c>
      <c r="J3508" s="6">
        <f>اسوانلي!K512</f>
        <v>0</v>
      </c>
      <c r="K3508" s="50"/>
      <c r="L3508" s="39">
        <f t="shared" si="108"/>
        <v>0</v>
      </c>
      <c r="M3508" s="39">
        <f t="shared" si="109"/>
        <v>0</v>
      </c>
    </row>
    <row r="3509" spans="1:13" ht="30" hidden="1" customHeight="1">
      <c r="A3509" s="6">
        <v>506</v>
      </c>
      <c r="B3509" s="4">
        <f>اسوانلي!B513</f>
        <v>0</v>
      </c>
      <c r="C3509" s="37">
        <f>اسوانلي!C513</f>
        <v>0</v>
      </c>
      <c r="D3509" s="7">
        <f>اسوانلي!D513</f>
        <v>0</v>
      </c>
      <c r="E3509" s="7">
        <f>اسوانلي!E513</f>
        <v>0</v>
      </c>
      <c r="F3509" s="7">
        <f>اسوانلي!F513</f>
        <v>0</v>
      </c>
      <c r="G3509" s="7">
        <f>اسوانلي!G513</f>
        <v>0</v>
      </c>
      <c r="H3509" s="6" t="s">
        <v>523</v>
      </c>
      <c r="I3509" s="6" t="s">
        <v>70</v>
      </c>
      <c r="J3509" s="6">
        <f>اسوانلي!K513</f>
        <v>0</v>
      </c>
      <c r="K3509" s="50"/>
      <c r="L3509" s="39">
        <f t="shared" si="108"/>
        <v>0</v>
      </c>
      <c r="M3509" s="39">
        <f t="shared" si="109"/>
        <v>0</v>
      </c>
    </row>
    <row r="3510" spans="1:13" ht="30" hidden="1" customHeight="1">
      <c r="A3510" s="6">
        <v>507</v>
      </c>
      <c r="B3510" s="4">
        <f>اسوانلي!B514</f>
        <v>0</v>
      </c>
      <c r="C3510" s="37">
        <f>اسوانلي!C514</f>
        <v>0</v>
      </c>
      <c r="D3510" s="7">
        <f>اسوانلي!D514</f>
        <v>0</v>
      </c>
      <c r="E3510" s="7">
        <f>اسوانلي!E514</f>
        <v>0</v>
      </c>
      <c r="F3510" s="7">
        <f>اسوانلي!F514</f>
        <v>0</v>
      </c>
      <c r="G3510" s="7">
        <f>اسوانلي!G514</f>
        <v>0</v>
      </c>
      <c r="H3510" s="6" t="s">
        <v>523</v>
      </c>
      <c r="I3510" s="6" t="s">
        <v>70</v>
      </c>
      <c r="J3510" s="6">
        <f>اسوانلي!K514</f>
        <v>0</v>
      </c>
      <c r="K3510" s="50"/>
      <c r="L3510" s="39">
        <f t="shared" si="108"/>
        <v>0</v>
      </c>
      <c r="M3510" s="39">
        <f t="shared" si="109"/>
        <v>0</v>
      </c>
    </row>
    <row r="3511" spans="1:13" ht="30" hidden="1" customHeight="1">
      <c r="A3511" s="6">
        <v>508</v>
      </c>
      <c r="B3511" s="4">
        <f>اسوانلي!B515</f>
        <v>0</v>
      </c>
      <c r="C3511" s="37">
        <f>اسوانلي!C515</f>
        <v>0</v>
      </c>
      <c r="D3511" s="7">
        <f>اسوانلي!D515</f>
        <v>0</v>
      </c>
      <c r="E3511" s="7">
        <f>اسوانلي!E515</f>
        <v>0</v>
      </c>
      <c r="F3511" s="7">
        <f>اسوانلي!F515</f>
        <v>0</v>
      </c>
      <c r="G3511" s="7">
        <f>اسوانلي!G515</f>
        <v>0</v>
      </c>
      <c r="H3511" s="6" t="s">
        <v>523</v>
      </c>
      <c r="I3511" s="6" t="s">
        <v>70</v>
      </c>
      <c r="J3511" s="6">
        <f>اسوانلي!K515</f>
        <v>0</v>
      </c>
      <c r="K3511" s="50"/>
      <c r="L3511" s="39">
        <f t="shared" si="108"/>
        <v>0</v>
      </c>
      <c r="M3511" s="39">
        <f t="shared" si="109"/>
        <v>0</v>
      </c>
    </row>
    <row r="3512" spans="1:13" ht="30" hidden="1" customHeight="1">
      <c r="A3512" s="6">
        <v>509</v>
      </c>
      <c r="B3512" s="4">
        <f>اسوانلي!B516</f>
        <v>0</v>
      </c>
      <c r="C3512" s="37">
        <f>اسوانلي!C516</f>
        <v>0</v>
      </c>
      <c r="D3512" s="7">
        <f>اسوانلي!D516</f>
        <v>0</v>
      </c>
      <c r="E3512" s="7">
        <f>اسوانلي!E516</f>
        <v>0</v>
      </c>
      <c r="F3512" s="7">
        <f>اسوانلي!F516</f>
        <v>0</v>
      </c>
      <c r="G3512" s="7">
        <f>اسوانلي!G516</f>
        <v>0</v>
      </c>
      <c r="H3512" s="6" t="s">
        <v>523</v>
      </c>
      <c r="I3512" s="6" t="s">
        <v>70</v>
      </c>
      <c r="J3512" s="6">
        <f>اسوانلي!K516</f>
        <v>0</v>
      </c>
      <c r="K3512" s="50"/>
      <c r="L3512" s="39">
        <f t="shared" si="108"/>
        <v>0</v>
      </c>
      <c r="M3512" s="39">
        <f t="shared" si="109"/>
        <v>0</v>
      </c>
    </row>
    <row r="3513" spans="1:13" ht="30" hidden="1" customHeight="1">
      <c r="A3513" s="6">
        <v>510</v>
      </c>
      <c r="B3513" s="4">
        <f>اسوانلي!B517</f>
        <v>0</v>
      </c>
      <c r="C3513" s="37">
        <f>اسوانلي!C517</f>
        <v>0</v>
      </c>
      <c r="D3513" s="7">
        <f>اسوانلي!D517</f>
        <v>0</v>
      </c>
      <c r="E3513" s="7">
        <f>اسوانلي!E517</f>
        <v>0</v>
      </c>
      <c r="F3513" s="7">
        <f>اسوانلي!F517</f>
        <v>0</v>
      </c>
      <c r="G3513" s="7">
        <f>اسوانلي!G517</f>
        <v>0</v>
      </c>
      <c r="H3513" s="6" t="s">
        <v>523</v>
      </c>
      <c r="I3513" s="6" t="s">
        <v>70</v>
      </c>
      <c r="J3513" s="6">
        <f>اسوانلي!K517</f>
        <v>0</v>
      </c>
      <c r="K3513" s="50"/>
      <c r="L3513" s="39">
        <f t="shared" si="108"/>
        <v>0</v>
      </c>
      <c r="M3513" s="39">
        <f t="shared" si="109"/>
        <v>0</v>
      </c>
    </row>
    <row r="3514" spans="1:13" ht="30" hidden="1" customHeight="1">
      <c r="A3514" s="6">
        <v>511</v>
      </c>
      <c r="B3514" s="4">
        <f>اسوانلي!B518</f>
        <v>0</v>
      </c>
      <c r="C3514" s="37">
        <f>اسوانلي!C518</f>
        <v>0</v>
      </c>
      <c r="D3514" s="7">
        <f>اسوانلي!D518</f>
        <v>0</v>
      </c>
      <c r="E3514" s="7">
        <f>اسوانلي!E518</f>
        <v>0</v>
      </c>
      <c r="F3514" s="7">
        <f>اسوانلي!F518</f>
        <v>0</v>
      </c>
      <c r="G3514" s="7">
        <f>اسوانلي!G518</f>
        <v>0</v>
      </c>
      <c r="H3514" s="6" t="s">
        <v>523</v>
      </c>
      <c r="I3514" s="6" t="s">
        <v>70</v>
      </c>
      <c r="J3514" s="6">
        <f>اسوانلي!K518</f>
        <v>0</v>
      </c>
      <c r="K3514" s="50"/>
      <c r="L3514" s="39">
        <f t="shared" si="108"/>
        <v>0</v>
      </c>
      <c r="M3514" s="39">
        <f t="shared" si="109"/>
        <v>0</v>
      </c>
    </row>
    <row r="3515" spans="1:13" ht="30" hidden="1" customHeight="1">
      <c r="A3515" s="6">
        <v>512</v>
      </c>
      <c r="B3515" s="4">
        <f>اسوانلي!B519</f>
        <v>0</v>
      </c>
      <c r="C3515" s="37">
        <f>اسوانلي!C519</f>
        <v>0</v>
      </c>
      <c r="D3515" s="7">
        <f>اسوانلي!D519</f>
        <v>0</v>
      </c>
      <c r="E3515" s="7">
        <f>اسوانلي!E519</f>
        <v>0</v>
      </c>
      <c r="F3515" s="7">
        <f>اسوانلي!F519</f>
        <v>0</v>
      </c>
      <c r="G3515" s="7">
        <f>اسوانلي!G519</f>
        <v>0</v>
      </c>
      <c r="H3515" s="6" t="s">
        <v>523</v>
      </c>
      <c r="I3515" s="6" t="s">
        <v>70</v>
      </c>
      <c r="J3515" s="6">
        <f>اسوانلي!K519</f>
        <v>0</v>
      </c>
      <c r="K3515" s="50"/>
      <c r="L3515" s="39">
        <f t="shared" si="108"/>
        <v>0</v>
      </c>
      <c r="M3515" s="39">
        <f t="shared" si="109"/>
        <v>0</v>
      </c>
    </row>
    <row r="3516" spans="1:13" ht="30" hidden="1" customHeight="1">
      <c r="A3516" s="6">
        <v>513</v>
      </c>
      <c r="B3516" s="4">
        <f>اسوانلي!B520</f>
        <v>0</v>
      </c>
      <c r="C3516" s="37">
        <f>اسوانلي!C520</f>
        <v>0</v>
      </c>
      <c r="D3516" s="7">
        <f>اسوانلي!D520</f>
        <v>0</v>
      </c>
      <c r="E3516" s="7">
        <f>اسوانلي!E520</f>
        <v>0</v>
      </c>
      <c r="F3516" s="7">
        <f>اسوانلي!F520</f>
        <v>0</v>
      </c>
      <c r="G3516" s="7">
        <f>اسوانلي!G520</f>
        <v>0</v>
      </c>
      <c r="H3516" s="6" t="s">
        <v>523</v>
      </c>
      <c r="I3516" s="6" t="s">
        <v>70</v>
      </c>
      <c r="J3516" s="6">
        <f>اسوانلي!K520</f>
        <v>0</v>
      </c>
      <c r="K3516" s="50"/>
      <c r="L3516" s="39">
        <f t="shared" si="108"/>
        <v>0</v>
      </c>
      <c r="M3516" s="39">
        <f t="shared" si="109"/>
        <v>0</v>
      </c>
    </row>
    <row r="3517" spans="1:13" ht="30" hidden="1" customHeight="1">
      <c r="A3517" s="6">
        <v>514</v>
      </c>
      <c r="B3517" s="4">
        <f>اسوانلي!B521</f>
        <v>0</v>
      </c>
      <c r="C3517" s="37">
        <f>اسوانلي!C521</f>
        <v>0</v>
      </c>
      <c r="D3517" s="7">
        <f>اسوانلي!D521</f>
        <v>0</v>
      </c>
      <c r="E3517" s="7">
        <f>اسوانلي!E521</f>
        <v>0</v>
      </c>
      <c r="F3517" s="7">
        <f>اسوانلي!F521</f>
        <v>0</v>
      </c>
      <c r="G3517" s="7">
        <f>اسوانلي!G521</f>
        <v>0</v>
      </c>
      <c r="H3517" s="6" t="s">
        <v>523</v>
      </c>
      <c r="I3517" s="6" t="s">
        <v>70</v>
      </c>
      <c r="J3517" s="6">
        <f>اسوانلي!K521</f>
        <v>0</v>
      </c>
      <c r="K3517" s="50"/>
      <c r="L3517" s="39">
        <f t="shared" si="108"/>
        <v>0</v>
      </c>
      <c r="M3517" s="39">
        <f t="shared" si="109"/>
        <v>0</v>
      </c>
    </row>
    <row r="3518" spans="1:13" ht="30" hidden="1" customHeight="1">
      <c r="A3518" s="6">
        <v>515</v>
      </c>
      <c r="B3518" s="4">
        <f>اسوانلي!B522</f>
        <v>0</v>
      </c>
      <c r="C3518" s="37">
        <f>اسوانلي!C522</f>
        <v>0</v>
      </c>
      <c r="D3518" s="7">
        <f>اسوانلي!D522</f>
        <v>0</v>
      </c>
      <c r="E3518" s="7">
        <f>اسوانلي!E522</f>
        <v>0</v>
      </c>
      <c r="F3518" s="7">
        <f>اسوانلي!F522</f>
        <v>0</v>
      </c>
      <c r="G3518" s="7">
        <f>اسوانلي!G522</f>
        <v>0</v>
      </c>
      <c r="H3518" s="6" t="s">
        <v>523</v>
      </c>
      <c r="I3518" s="6" t="s">
        <v>70</v>
      </c>
      <c r="J3518" s="6">
        <f>اسوانلي!K522</f>
        <v>0</v>
      </c>
      <c r="K3518" s="50"/>
      <c r="L3518" s="39">
        <f t="shared" si="108"/>
        <v>0</v>
      </c>
      <c r="M3518" s="39">
        <f t="shared" si="109"/>
        <v>0</v>
      </c>
    </row>
    <row r="3519" spans="1:13" ht="30" hidden="1" customHeight="1">
      <c r="A3519" s="6">
        <v>516</v>
      </c>
      <c r="B3519" s="4">
        <f>اسوانلي!B523</f>
        <v>0</v>
      </c>
      <c r="C3519" s="37">
        <f>اسوانلي!C523</f>
        <v>0</v>
      </c>
      <c r="D3519" s="7">
        <f>اسوانلي!D523</f>
        <v>0</v>
      </c>
      <c r="E3519" s="7">
        <f>اسوانلي!E523</f>
        <v>0</v>
      </c>
      <c r="F3519" s="7">
        <f>اسوانلي!F523</f>
        <v>0</v>
      </c>
      <c r="G3519" s="7">
        <f>اسوانلي!G523</f>
        <v>0</v>
      </c>
      <c r="H3519" s="6" t="s">
        <v>523</v>
      </c>
      <c r="I3519" s="6" t="s">
        <v>70</v>
      </c>
      <c r="J3519" s="6">
        <f>اسوانلي!K523</f>
        <v>0</v>
      </c>
      <c r="K3519" s="50"/>
      <c r="L3519" s="39">
        <f t="shared" si="108"/>
        <v>0</v>
      </c>
      <c r="M3519" s="39">
        <f t="shared" si="109"/>
        <v>0</v>
      </c>
    </row>
    <row r="3520" spans="1:13" ht="30" hidden="1" customHeight="1">
      <c r="A3520" s="6">
        <v>517</v>
      </c>
      <c r="B3520" s="4">
        <f>اسوانلي!B524</f>
        <v>0</v>
      </c>
      <c r="C3520" s="37">
        <f>اسوانلي!C524</f>
        <v>0</v>
      </c>
      <c r="D3520" s="7">
        <f>اسوانلي!D524</f>
        <v>0</v>
      </c>
      <c r="E3520" s="7">
        <f>اسوانلي!E524</f>
        <v>0</v>
      </c>
      <c r="F3520" s="7">
        <f>اسوانلي!F524</f>
        <v>0</v>
      </c>
      <c r="G3520" s="7">
        <f>اسوانلي!G524</f>
        <v>0</v>
      </c>
      <c r="H3520" s="6" t="s">
        <v>523</v>
      </c>
      <c r="I3520" s="6" t="s">
        <v>70</v>
      </c>
      <c r="J3520" s="6">
        <f>اسوانلي!K524</f>
        <v>0</v>
      </c>
      <c r="K3520" s="50"/>
      <c r="L3520" s="39">
        <f t="shared" si="108"/>
        <v>0</v>
      </c>
      <c r="M3520" s="39">
        <f t="shared" si="109"/>
        <v>0</v>
      </c>
    </row>
    <row r="3521" spans="1:13" ht="30" hidden="1" customHeight="1">
      <c r="A3521" s="6">
        <v>518</v>
      </c>
      <c r="B3521" s="4">
        <f>اسوانلي!B525</f>
        <v>0</v>
      </c>
      <c r="C3521" s="37">
        <f>اسوانلي!C525</f>
        <v>0</v>
      </c>
      <c r="D3521" s="7">
        <f>اسوانلي!D525</f>
        <v>0</v>
      </c>
      <c r="E3521" s="7">
        <f>اسوانلي!E525</f>
        <v>0</v>
      </c>
      <c r="F3521" s="7">
        <f>اسوانلي!F525</f>
        <v>0</v>
      </c>
      <c r="G3521" s="7">
        <f>اسوانلي!G525</f>
        <v>0</v>
      </c>
      <c r="H3521" s="6" t="s">
        <v>523</v>
      </c>
      <c r="I3521" s="6" t="s">
        <v>70</v>
      </c>
      <c r="J3521" s="6">
        <f>اسوانلي!K525</f>
        <v>0</v>
      </c>
      <c r="K3521" s="50"/>
      <c r="L3521" s="39">
        <f t="shared" si="108"/>
        <v>0</v>
      </c>
      <c r="M3521" s="39">
        <f t="shared" si="109"/>
        <v>0</v>
      </c>
    </row>
    <row r="3522" spans="1:13" ht="30" hidden="1" customHeight="1">
      <c r="A3522" s="6">
        <v>519</v>
      </c>
      <c r="B3522" s="4">
        <f>اسوانلي!B526</f>
        <v>0</v>
      </c>
      <c r="C3522" s="37">
        <f>اسوانلي!C526</f>
        <v>0</v>
      </c>
      <c r="D3522" s="7">
        <f>اسوانلي!D526</f>
        <v>0</v>
      </c>
      <c r="E3522" s="7">
        <f>اسوانلي!E526</f>
        <v>0</v>
      </c>
      <c r="F3522" s="7">
        <f>اسوانلي!F526</f>
        <v>0</v>
      </c>
      <c r="G3522" s="7">
        <f>اسوانلي!G526</f>
        <v>0</v>
      </c>
      <c r="H3522" s="6" t="s">
        <v>523</v>
      </c>
      <c r="I3522" s="6" t="s">
        <v>70</v>
      </c>
      <c r="J3522" s="6">
        <f>اسوانلي!K526</f>
        <v>0</v>
      </c>
      <c r="K3522" s="50"/>
      <c r="L3522" s="39">
        <f t="shared" si="108"/>
        <v>0</v>
      </c>
      <c r="M3522" s="39">
        <f t="shared" si="109"/>
        <v>0</v>
      </c>
    </row>
    <row r="3523" spans="1:13" ht="30" hidden="1" customHeight="1">
      <c r="A3523" s="6">
        <v>520</v>
      </c>
      <c r="B3523" s="4">
        <f>اسوانلي!B527</f>
        <v>0</v>
      </c>
      <c r="C3523" s="37">
        <f>اسوانلي!C527</f>
        <v>0</v>
      </c>
      <c r="D3523" s="7">
        <f>اسوانلي!D527</f>
        <v>0</v>
      </c>
      <c r="E3523" s="7">
        <f>اسوانلي!E527</f>
        <v>0</v>
      </c>
      <c r="F3523" s="7">
        <f>اسوانلي!F527</f>
        <v>0</v>
      </c>
      <c r="G3523" s="7">
        <f>اسوانلي!G527</f>
        <v>0</v>
      </c>
      <c r="H3523" s="6" t="s">
        <v>523</v>
      </c>
      <c r="I3523" s="6" t="s">
        <v>70</v>
      </c>
      <c r="J3523" s="6">
        <f>اسوانلي!K527</f>
        <v>0</v>
      </c>
      <c r="K3523" s="50"/>
      <c r="L3523" s="39">
        <f t="shared" si="108"/>
        <v>0</v>
      </c>
      <c r="M3523" s="39">
        <f t="shared" si="109"/>
        <v>0</v>
      </c>
    </row>
    <row r="3524" spans="1:13" ht="30" hidden="1" customHeight="1">
      <c r="A3524" s="6">
        <v>521</v>
      </c>
      <c r="B3524" s="4">
        <f>اسوانلي!B528</f>
        <v>0</v>
      </c>
      <c r="C3524" s="37">
        <f>اسوانلي!C528</f>
        <v>0</v>
      </c>
      <c r="D3524" s="7">
        <f>اسوانلي!D528</f>
        <v>0</v>
      </c>
      <c r="E3524" s="7">
        <f>اسوانلي!E528</f>
        <v>0</v>
      </c>
      <c r="F3524" s="7">
        <f>اسوانلي!F528</f>
        <v>0</v>
      </c>
      <c r="G3524" s="7">
        <f>اسوانلي!G528</f>
        <v>0</v>
      </c>
      <c r="H3524" s="6" t="s">
        <v>523</v>
      </c>
      <c r="I3524" s="6" t="s">
        <v>70</v>
      </c>
      <c r="J3524" s="6">
        <f>اسوانلي!K528</f>
        <v>0</v>
      </c>
      <c r="K3524" s="50"/>
      <c r="L3524" s="39">
        <f t="shared" si="108"/>
        <v>0</v>
      </c>
      <c r="M3524" s="39">
        <f t="shared" si="109"/>
        <v>0</v>
      </c>
    </row>
    <row r="3525" spans="1:13" ht="30" hidden="1" customHeight="1">
      <c r="A3525" s="6">
        <v>522</v>
      </c>
      <c r="B3525" s="4">
        <f>اسوانلي!B529</f>
        <v>0</v>
      </c>
      <c r="C3525" s="37">
        <f>اسوانلي!C529</f>
        <v>0</v>
      </c>
      <c r="D3525" s="7">
        <f>اسوانلي!D529</f>
        <v>0</v>
      </c>
      <c r="E3525" s="7">
        <f>اسوانلي!E529</f>
        <v>0</v>
      </c>
      <c r="F3525" s="7">
        <f>اسوانلي!F529</f>
        <v>0</v>
      </c>
      <c r="G3525" s="7">
        <f>اسوانلي!G529</f>
        <v>0</v>
      </c>
      <c r="H3525" s="6" t="s">
        <v>523</v>
      </c>
      <c r="I3525" s="6" t="s">
        <v>70</v>
      </c>
      <c r="J3525" s="6">
        <f>اسوانلي!K529</f>
        <v>0</v>
      </c>
      <c r="K3525" s="50"/>
      <c r="L3525" s="39">
        <f t="shared" ref="L3525:L3588" si="110">IF(AND(E3525="سويس",B3525=$I$1),1,0)</f>
        <v>0</v>
      </c>
      <c r="M3525" s="39">
        <f t="shared" ref="M3525:M3588" si="111">IF(AND(E3525="عاشر",B3525=$I$1),1,0)</f>
        <v>0</v>
      </c>
    </row>
    <row r="3526" spans="1:13" ht="30" hidden="1" customHeight="1">
      <c r="A3526" s="6">
        <v>523</v>
      </c>
      <c r="B3526" s="4">
        <f>اسوانلي!B530</f>
        <v>0</v>
      </c>
      <c r="C3526" s="37">
        <f>اسوانلي!C530</f>
        <v>0</v>
      </c>
      <c r="D3526" s="7">
        <f>اسوانلي!D530</f>
        <v>0</v>
      </c>
      <c r="E3526" s="7">
        <f>اسوانلي!E530</f>
        <v>0</v>
      </c>
      <c r="F3526" s="7">
        <f>اسوانلي!F530</f>
        <v>0</v>
      </c>
      <c r="G3526" s="7">
        <f>اسوانلي!G530</f>
        <v>0</v>
      </c>
      <c r="H3526" s="6" t="s">
        <v>523</v>
      </c>
      <c r="I3526" s="6" t="s">
        <v>70</v>
      </c>
      <c r="J3526" s="6">
        <f>اسوانلي!K530</f>
        <v>0</v>
      </c>
      <c r="K3526" s="50"/>
      <c r="L3526" s="39">
        <f t="shared" si="110"/>
        <v>0</v>
      </c>
      <c r="M3526" s="39">
        <f t="shared" si="111"/>
        <v>0</v>
      </c>
    </row>
    <row r="3527" spans="1:13" ht="30" hidden="1" customHeight="1">
      <c r="A3527" s="6">
        <v>524</v>
      </c>
      <c r="B3527" s="4">
        <f>اسوانلي!B531</f>
        <v>0</v>
      </c>
      <c r="C3527" s="37">
        <f>اسوانلي!C531</f>
        <v>0</v>
      </c>
      <c r="D3527" s="7">
        <f>اسوانلي!D531</f>
        <v>0</v>
      </c>
      <c r="E3527" s="7">
        <f>اسوانلي!E531</f>
        <v>0</v>
      </c>
      <c r="F3527" s="7">
        <f>اسوانلي!F531</f>
        <v>0</v>
      </c>
      <c r="G3527" s="7">
        <f>اسوانلي!G531</f>
        <v>0</v>
      </c>
      <c r="H3527" s="6" t="s">
        <v>523</v>
      </c>
      <c r="I3527" s="6" t="s">
        <v>70</v>
      </c>
      <c r="J3527" s="6">
        <f>اسوانلي!K531</f>
        <v>0</v>
      </c>
      <c r="K3527" s="50"/>
      <c r="L3527" s="39">
        <f t="shared" si="110"/>
        <v>0</v>
      </c>
      <c r="M3527" s="39">
        <f t="shared" si="111"/>
        <v>0</v>
      </c>
    </row>
    <row r="3528" spans="1:13" ht="30" hidden="1" customHeight="1">
      <c r="A3528" s="6">
        <v>525</v>
      </c>
      <c r="B3528" s="4">
        <f>اسوانلي!B532</f>
        <v>0</v>
      </c>
      <c r="C3528" s="37">
        <f>اسوانلي!C532</f>
        <v>0</v>
      </c>
      <c r="D3528" s="7">
        <f>اسوانلي!D532</f>
        <v>0</v>
      </c>
      <c r="E3528" s="7">
        <f>اسوانلي!E532</f>
        <v>0</v>
      </c>
      <c r="F3528" s="7">
        <f>اسوانلي!F532</f>
        <v>0</v>
      </c>
      <c r="G3528" s="7">
        <f>اسوانلي!G532</f>
        <v>0</v>
      </c>
      <c r="H3528" s="6" t="s">
        <v>523</v>
      </c>
      <c r="I3528" s="6" t="s">
        <v>70</v>
      </c>
      <c r="J3528" s="6">
        <f>اسوانلي!K532</f>
        <v>0</v>
      </c>
      <c r="K3528" s="50"/>
      <c r="L3528" s="39">
        <f t="shared" si="110"/>
        <v>0</v>
      </c>
      <c r="M3528" s="39">
        <f t="shared" si="111"/>
        <v>0</v>
      </c>
    </row>
    <row r="3529" spans="1:13" ht="30" hidden="1" customHeight="1">
      <c r="A3529" s="6">
        <v>526</v>
      </c>
      <c r="B3529" s="4">
        <f>اسوانلي!B533</f>
        <v>0</v>
      </c>
      <c r="C3529" s="37">
        <f>اسوانلي!C533</f>
        <v>0</v>
      </c>
      <c r="D3529" s="7">
        <f>اسوانلي!D533</f>
        <v>0</v>
      </c>
      <c r="E3529" s="7">
        <f>اسوانلي!E533</f>
        <v>0</v>
      </c>
      <c r="F3529" s="7">
        <f>اسوانلي!F533</f>
        <v>0</v>
      </c>
      <c r="G3529" s="7">
        <f>اسوانلي!G533</f>
        <v>0</v>
      </c>
      <c r="H3529" s="6" t="s">
        <v>523</v>
      </c>
      <c r="I3529" s="6" t="s">
        <v>70</v>
      </c>
      <c r="J3529" s="6">
        <f>اسوانلي!K533</f>
        <v>0</v>
      </c>
      <c r="K3529" s="50"/>
      <c r="L3529" s="39">
        <f t="shared" si="110"/>
        <v>0</v>
      </c>
      <c r="M3529" s="39">
        <f t="shared" si="111"/>
        <v>0</v>
      </c>
    </row>
    <row r="3530" spans="1:13" ht="30" hidden="1" customHeight="1">
      <c r="A3530" s="6">
        <v>527</v>
      </c>
      <c r="B3530" s="4">
        <f>اسوانلي!B534</f>
        <v>0</v>
      </c>
      <c r="C3530" s="37">
        <f>اسوانلي!C534</f>
        <v>0</v>
      </c>
      <c r="D3530" s="7">
        <f>اسوانلي!D534</f>
        <v>0</v>
      </c>
      <c r="E3530" s="7">
        <f>اسوانلي!E534</f>
        <v>0</v>
      </c>
      <c r="F3530" s="7">
        <f>اسوانلي!F534</f>
        <v>0</v>
      </c>
      <c r="G3530" s="7">
        <f>اسوانلي!G534</f>
        <v>0</v>
      </c>
      <c r="H3530" s="6" t="s">
        <v>523</v>
      </c>
      <c r="I3530" s="6" t="s">
        <v>70</v>
      </c>
      <c r="J3530" s="6">
        <f>اسوانلي!K534</f>
        <v>0</v>
      </c>
      <c r="K3530" s="50"/>
      <c r="L3530" s="39">
        <f t="shared" si="110"/>
        <v>0</v>
      </c>
      <c r="M3530" s="39">
        <f t="shared" si="111"/>
        <v>0</v>
      </c>
    </row>
    <row r="3531" spans="1:13" ht="30" hidden="1" customHeight="1">
      <c r="A3531" s="6">
        <v>528</v>
      </c>
      <c r="B3531" s="4">
        <f>اسوانلي!B535</f>
        <v>0</v>
      </c>
      <c r="C3531" s="37">
        <f>اسوانلي!C535</f>
        <v>0</v>
      </c>
      <c r="D3531" s="7">
        <f>اسوانلي!D535</f>
        <v>0</v>
      </c>
      <c r="E3531" s="7">
        <f>اسوانلي!E535</f>
        <v>0</v>
      </c>
      <c r="F3531" s="7">
        <f>اسوانلي!F535</f>
        <v>0</v>
      </c>
      <c r="G3531" s="7">
        <f>اسوانلي!G535</f>
        <v>0</v>
      </c>
      <c r="H3531" s="6" t="s">
        <v>523</v>
      </c>
      <c r="I3531" s="6" t="s">
        <v>70</v>
      </c>
      <c r="J3531" s="6">
        <f>اسوانلي!K535</f>
        <v>0</v>
      </c>
      <c r="K3531" s="50"/>
      <c r="L3531" s="39">
        <f t="shared" si="110"/>
        <v>0</v>
      </c>
      <c r="M3531" s="39">
        <f t="shared" si="111"/>
        <v>0</v>
      </c>
    </row>
    <row r="3532" spans="1:13" ht="30" hidden="1" customHeight="1">
      <c r="A3532" s="6">
        <v>529</v>
      </c>
      <c r="B3532" s="4">
        <f>اسوانلي!B536</f>
        <v>0</v>
      </c>
      <c r="C3532" s="37">
        <f>اسوانلي!C536</f>
        <v>0</v>
      </c>
      <c r="D3532" s="7">
        <f>اسوانلي!D536</f>
        <v>0</v>
      </c>
      <c r="E3532" s="7">
        <f>اسوانلي!E536</f>
        <v>0</v>
      </c>
      <c r="F3532" s="7">
        <f>اسوانلي!F536</f>
        <v>0</v>
      </c>
      <c r="G3532" s="7">
        <f>اسوانلي!G536</f>
        <v>0</v>
      </c>
      <c r="H3532" s="6" t="s">
        <v>523</v>
      </c>
      <c r="I3532" s="6" t="s">
        <v>70</v>
      </c>
      <c r="J3532" s="6">
        <f>اسوانلي!K536</f>
        <v>0</v>
      </c>
      <c r="K3532" s="50"/>
      <c r="L3532" s="39">
        <f t="shared" si="110"/>
        <v>0</v>
      </c>
      <c r="M3532" s="39">
        <f t="shared" si="111"/>
        <v>0</v>
      </c>
    </row>
    <row r="3533" spans="1:13" ht="30" hidden="1" customHeight="1">
      <c r="A3533" s="6">
        <v>530</v>
      </c>
      <c r="B3533" s="4">
        <f>اسوانلي!B537</f>
        <v>0</v>
      </c>
      <c r="C3533" s="37">
        <f>اسوانلي!C537</f>
        <v>0</v>
      </c>
      <c r="D3533" s="7">
        <f>اسوانلي!D537</f>
        <v>0</v>
      </c>
      <c r="E3533" s="7">
        <f>اسوانلي!E537</f>
        <v>0</v>
      </c>
      <c r="F3533" s="7">
        <f>اسوانلي!F537</f>
        <v>0</v>
      </c>
      <c r="G3533" s="7">
        <f>اسوانلي!G537</f>
        <v>0</v>
      </c>
      <c r="H3533" s="6" t="s">
        <v>523</v>
      </c>
      <c r="I3533" s="6" t="s">
        <v>70</v>
      </c>
      <c r="J3533" s="6">
        <f>اسوانلي!K537</f>
        <v>0</v>
      </c>
      <c r="K3533" s="50"/>
      <c r="L3533" s="39">
        <f t="shared" si="110"/>
        <v>0</v>
      </c>
      <c r="M3533" s="39">
        <f t="shared" si="111"/>
        <v>0</v>
      </c>
    </row>
    <row r="3534" spans="1:13" ht="30" hidden="1" customHeight="1">
      <c r="A3534" s="6">
        <v>531</v>
      </c>
      <c r="B3534" s="4">
        <f>اسوانلي!B538</f>
        <v>0</v>
      </c>
      <c r="C3534" s="37">
        <f>اسوانلي!C538</f>
        <v>0</v>
      </c>
      <c r="D3534" s="7">
        <f>اسوانلي!D538</f>
        <v>0</v>
      </c>
      <c r="E3534" s="7">
        <f>اسوانلي!E538</f>
        <v>0</v>
      </c>
      <c r="F3534" s="7">
        <f>اسوانلي!F538</f>
        <v>0</v>
      </c>
      <c r="G3534" s="7">
        <f>اسوانلي!G538</f>
        <v>0</v>
      </c>
      <c r="H3534" s="6" t="s">
        <v>523</v>
      </c>
      <c r="I3534" s="6" t="s">
        <v>70</v>
      </c>
      <c r="J3534" s="6">
        <f>اسوانلي!K538</f>
        <v>0</v>
      </c>
      <c r="K3534" s="50"/>
      <c r="L3534" s="39">
        <f t="shared" si="110"/>
        <v>0</v>
      </c>
      <c r="M3534" s="39">
        <f t="shared" si="111"/>
        <v>0</v>
      </c>
    </row>
    <row r="3535" spans="1:13" ht="30" hidden="1" customHeight="1">
      <c r="A3535" s="6">
        <v>532</v>
      </c>
      <c r="B3535" s="4">
        <f>اسوانلي!B539</f>
        <v>0</v>
      </c>
      <c r="C3535" s="37">
        <f>اسوانلي!C539</f>
        <v>0</v>
      </c>
      <c r="D3535" s="7">
        <f>اسوانلي!D539</f>
        <v>0</v>
      </c>
      <c r="E3535" s="7">
        <f>اسوانلي!E539</f>
        <v>0</v>
      </c>
      <c r="F3535" s="7">
        <f>اسوانلي!F539</f>
        <v>0</v>
      </c>
      <c r="G3535" s="7">
        <f>اسوانلي!G539</f>
        <v>0</v>
      </c>
      <c r="H3535" s="6" t="s">
        <v>523</v>
      </c>
      <c r="I3535" s="6" t="s">
        <v>70</v>
      </c>
      <c r="J3535" s="6">
        <f>اسوانلي!K539</f>
        <v>0</v>
      </c>
      <c r="K3535" s="50"/>
      <c r="L3535" s="39">
        <f t="shared" si="110"/>
        <v>0</v>
      </c>
      <c r="M3535" s="39">
        <f t="shared" si="111"/>
        <v>0</v>
      </c>
    </row>
    <row r="3536" spans="1:13" ht="30" hidden="1" customHeight="1">
      <c r="A3536" s="6">
        <v>533</v>
      </c>
      <c r="B3536" s="4">
        <f>اسوانلي!B540</f>
        <v>0</v>
      </c>
      <c r="C3536" s="37">
        <f>اسوانلي!C540</f>
        <v>0</v>
      </c>
      <c r="D3536" s="7">
        <f>اسوانلي!D540</f>
        <v>0</v>
      </c>
      <c r="E3536" s="7">
        <f>اسوانلي!E540</f>
        <v>0</v>
      </c>
      <c r="F3536" s="7">
        <f>اسوانلي!F540</f>
        <v>0</v>
      </c>
      <c r="G3536" s="7">
        <f>اسوانلي!G540</f>
        <v>0</v>
      </c>
      <c r="H3536" s="6" t="s">
        <v>523</v>
      </c>
      <c r="I3536" s="6" t="s">
        <v>70</v>
      </c>
      <c r="J3536" s="6">
        <f>اسوانلي!K540</f>
        <v>0</v>
      </c>
      <c r="K3536" s="50"/>
      <c r="L3536" s="39">
        <f t="shared" si="110"/>
        <v>0</v>
      </c>
      <c r="M3536" s="39">
        <f t="shared" si="111"/>
        <v>0</v>
      </c>
    </row>
    <row r="3537" spans="1:13" ht="30" hidden="1" customHeight="1">
      <c r="A3537" s="6">
        <v>534</v>
      </c>
      <c r="B3537" s="4">
        <f>اسوانلي!B541</f>
        <v>0</v>
      </c>
      <c r="C3537" s="37">
        <f>اسوانلي!C541</f>
        <v>0</v>
      </c>
      <c r="D3537" s="7">
        <f>اسوانلي!D541</f>
        <v>0</v>
      </c>
      <c r="E3537" s="7">
        <f>اسوانلي!E541</f>
        <v>0</v>
      </c>
      <c r="F3537" s="7">
        <f>اسوانلي!F541</f>
        <v>0</v>
      </c>
      <c r="G3537" s="7">
        <f>اسوانلي!G541</f>
        <v>0</v>
      </c>
      <c r="H3537" s="6" t="s">
        <v>523</v>
      </c>
      <c r="I3537" s="6" t="s">
        <v>70</v>
      </c>
      <c r="J3537" s="6">
        <f>اسوانلي!K541</f>
        <v>0</v>
      </c>
      <c r="K3537" s="50"/>
      <c r="L3537" s="39">
        <f t="shared" si="110"/>
        <v>0</v>
      </c>
      <c r="M3537" s="39">
        <f t="shared" si="111"/>
        <v>0</v>
      </c>
    </row>
    <row r="3538" spans="1:13" ht="30" hidden="1" customHeight="1">
      <c r="A3538" s="6">
        <v>535</v>
      </c>
      <c r="B3538" s="4">
        <f>اسوانلي!B542</f>
        <v>0</v>
      </c>
      <c r="C3538" s="37">
        <f>اسوانلي!C542</f>
        <v>0</v>
      </c>
      <c r="D3538" s="7">
        <f>اسوانلي!D542</f>
        <v>0</v>
      </c>
      <c r="E3538" s="7">
        <f>اسوانلي!E542</f>
        <v>0</v>
      </c>
      <c r="F3538" s="7">
        <f>اسوانلي!F542</f>
        <v>0</v>
      </c>
      <c r="G3538" s="7">
        <f>اسوانلي!G542</f>
        <v>0</v>
      </c>
      <c r="H3538" s="6" t="s">
        <v>523</v>
      </c>
      <c r="I3538" s="6" t="s">
        <v>70</v>
      </c>
      <c r="J3538" s="6">
        <f>اسوانلي!K542</f>
        <v>0</v>
      </c>
      <c r="K3538" s="50"/>
      <c r="L3538" s="39">
        <f t="shared" si="110"/>
        <v>0</v>
      </c>
      <c r="M3538" s="39">
        <f t="shared" si="111"/>
        <v>0</v>
      </c>
    </row>
    <row r="3539" spans="1:13" ht="30" hidden="1" customHeight="1">
      <c r="A3539" s="6">
        <v>536</v>
      </c>
      <c r="B3539" s="4">
        <f>اسوانلي!B543</f>
        <v>0</v>
      </c>
      <c r="C3539" s="37">
        <f>اسوانلي!C543</f>
        <v>0</v>
      </c>
      <c r="D3539" s="7">
        <f>اسوانلي!D543</f>
        <v>0</v>
      </c>
      <c r="E3539" s="7">
        <f>اسوانلي!E543</f>
        <v>0</v>
      </c>
      <c r="F3539" s="7">
        <f>اسوانلي!F543</f>
        <v>0</v>
      </c>
      <c r="G3539" s="7">
        <f>اسوانلي!G543</f>
        <v>0</v>
      </c>
      <c r="H3539" s="6" t="s">
        <v>523</v>
      </c>
      <c r="I3539" s="6" t="s">
        <v>70</v>
      </c>
      <c r="J3539" s="6">
        <f>اسوانلي!K543</f>
        <v>0</v>
      </c>
      <c r="K3539" s="50"/>
      <c r="L3539" s="39">
        <f t="shared" si="110"/>
        <v>0</v>
      </c>
      <c r="M3539" s="39">
        <f t="shared" si="111"/>
        <v>0</v>
      </c>
    </row>
    <row r="3540" spans="1:13" ht="30" hidden="1" customHeight="1">
      <c r="A3540" s="6">
        <v>537</v>
      </c>
      <c r="B3540" s="4">
        <f>اسوانلي!B544</f>
        <v>0</v>
      </c>
      <c r="C3540" s="37">
        <f>اسوانلي!C544</f>
        <v>0</v>
      </c>
      <c r="D3540" s="7">
        <f>اسوانلي!D544</f>
        <v>0</v>
      </c>
      <c r="E3540" s="7">
        <f>اسوانلي!E544</f>
        <v>0</v>
      </c>
      <c r="F3540" s="7">
        <f>اسوانلي!F544</f>
        <v>0</v>
      </c>
      <c r="G3540" s="7">
        <f>اسوانلي!G544</f>
        <v>0</v>
      </c>
      <c r="H3540" s="6" t="s">
        <v>523</v>
      </c>
      <c r="I3540" s="6" t="s">
        <v>70</v>
      </c>
      <c r="J3540" s="6">
        <f>اسوانلي!K544</f>
        <v>0</v>
      </c>
      <c r="K3540" s="50"/>
      <c r="L3540" s="39">
        <f t="shared" si="110"/>
        <v>0</v>
      </c>
      <c r="M3540" s="39">
        <f t="shared" si="111"/>
        <v>0</v>
      </c>
    </row>
    <row r="3541" spans="1:13" ht="30" hidden="1" customHeight="1">
      <c r="A3541" s="6">
        <v>538</v>
      </c>
      <c r="B3541" s="4">
        <f>اسوانلي!B545</f>
        <v>0</v>
      </c>
      <c r="C3541" s="37">
        <f>اسوانلي!C545</f>
        <v>0</v>
      </c>
      <c r="D3541" s="7">
        <f>اسوانلي!D545</f>
        <v>0</v>
      </c>
      <c r="E3541" s="7">
        <f>اسوانلي!E545</f>
        <v>0</v>
      </c>
      <c r="F3541" s="7">
        <f>اسوانلي!F545</f>
        <v>0</v>
      </c>
      <c r="G3541" s="7">
        <f>اسوانلي!G545</f>
        <v>0</v>
      </c>
      <c r="H3541" s="6" t="s">
        <v>523</v>
      </c>
      <c r="I3541" s="6" t="s">
        <v>70</v>
      </c>
      <c r="J3541" s="6">
        <f>اسوانلي!K545</f>
        <v>0</v>
      </c>
      <c r="K3541" s="50"/>
      <c r="L3541" s="39">
        <f t="shared" si="110"/>
        <v>0</v>
      </c>
      <c r="M3541" s="39">
        <f t="shared" si="111"/>
        <v>0</v>
      </c>
    </row>
    <row r="3542" spans="1:13" ht="30" hidden="1" customHeight="1">
      <c r="A3542" s="6">
        <v>539</v>
      </c>
      <c r="B3542" s="4">
        <f>اسوانلي!B546</f>
        <v>0</v>
      </c>
      <c r="C3542" s="37">
        <f>اسوانلي!C546</f>
        <v>0</v>
      </c>
      <c r="D3542" s="7">
        <f>اسوانلي!D546</f>
        <v>0</v>
      </c>
      <c r="E3542" s="7">
        <f>اسوانلي!E546</f>
        <v>0</v>
      </c>
      <c r="F3542" s="7">
        <f>اسوانلي!F546</f>
        <v>0</v>
      </c>
      <c r="G3542" s="7">
        <f>اسوانلي!G546</f>
        <v>0</v>
      </c>
      <c r="H3542" s="6" t="s">
        <v>523</v>
      </c>
      <c r="I3542" s="6" t="s">
        <v>70</v>
      </c>
      <c r="J3542" s="6">
        <f>اسوانلي!K546</f>
        <v>0</v>
      </c>
      <c r="K3542" s="50"/>
      <c r="L3542" s="39">
        <f t="shared" si="110"/>
        <v>0</v>
      </c>
      <c r="M3542" s="39">
        <f t="shared" si="111"/>
        <v>0</v>
      </c>
    </row>
    <row r="3543" spans="1:13" ht="30" hidden="1" customHeight="1">
      <c r="A3543" s="6">
        <v>540</v>
      </c>
      <c r="B3543" s="4">
        <f>اسوانلي!B547</f>
        <v>0</v>
      </c>
      <c r="C3543" s="37">
        <f>اسوانلي!C547</f>
        <v>0</v>
      </c>
      <c r="D3543" s="7">
        <f>اسوانلي!D547</f>
        <v>0</v>
      </c>
      <c r="E3543" s="7">
        <f>اسوانلي!E547</f>
        <v>0</v>
      </c>
      <c r="F3543" s="7">
        <f>اسوانلي!F547</f>
        <v>0</v>
      </c>
      <c r="G3543" s="7">
        <f>اسوانلي!G547</f>
        <v>0</v>
      </c>
      <c r="H3543" s="6" t="s">
        <v>523</v>
      </c>
      <c r="I3543" s="6" t="s">
        <v>70</v>
      </c>
      <c r="J3543" s="6">
        <f>اسوانلي!K547</f>
        <v>0</v>
      </c>
      <c r="K3543" s="50"/>
      <c r="L3543" s="39">
        <f t="shared" si="110"/>
        <v>0</v>
      </c>
      <c r="M3543" s="39">
        <f t="shared" si="111"/>
        <v>0</v>
      </c>
    </row>
    <row r="3544" spans="1:13" ht="30" hidden="1" customHeight="1">
      <c r="A3544" s="6">
        <v>541</v>
      </c>
      <c r="B3544" s="4">
        <f>اسوانلي!B548</f>
        <v>0</v>
      </c>
      <c r="C3544" s="37">
        <f>اسوانلي!C548</f>
        <v>0</v>
      </c>
      <c r="D3544" s="7">
        <f>اسوانلي!D548</f>
        <v>0</v>
      </c>
      <c r="E3544" s="7">
        <f>اسوانلي!E548</f>
        <v>0</v>
      </c>
      <c r="F3544" s="7">
        <f>اسوانلي!F548</f>
        <v>0</v>
      </c>
      <c r="G3544" s="7">
        <f>اسوانلي!G548</f>
        <v>0</v>
      </c>
      <c r="H3544" s="6" t="s">
        <v>523</v>
      </c>
      <c r="I3544" s="6" t="s">
        <v>70</v>
      </c>
      <c r="J3544" s="6">
        <f>اسوانلي!K548</f>
        <v>0</v>
      </c>
      <c r="K3544" s="50"/>
      <c r="L3544" s="39">
        <f t="shared" si="110"/>
        <v>0</v>
      </c>
      <c r="M3544" s="39">
        <f t="shared" si="111"/>
        <v>0</v>
      </c>
    </row>
    <row r="3545" spans="1:13" ht="30" hidden="1" customHeight="1">
      <c r="A3545" s="6">
        <v>542</v>
      </c>
      <c r="B3545" s="4">
        <f>اسوانلي!B549</f>
        <v>0</v>
      </c>
      <c r="C3545" s="37">
        <f>اسوانلي!C549</f>
        <v>0</v>
      </c>
      <c r="D3545" s="7">
        <f>اسوانلي!D549</f>
        <v>0</v>
      </c>
      <c r="E3545" s="7">
        <f>اسوانلي!E549</f>
        <v>0</v>
      </c>
      <c r="F3545" s="7">
        <f>اسوانلي!F549</f>
        <v>0</v>
      </c>
      <c r="G3545" s="7">
        <f>اسوانلي!G549</f>
        <v>0</v>
      </c>
      <c r="H3545" s="6" t="s">
        <v>523</v>
      </c>
      <c r="I3545" s="6" t="s">
        <v>70</v>
      </c>
      <c r="J3545" s="6">
        <f>اسوانلي!K549</f>
        <v>0</v>
      </c>
      <c r="K3545" s="50"/>
      <c r="L3545" s="39">
        <f t="shared" si="110"/>
        <v>0</v>
      </c>
      <c r="M3545" s="39">
        <f t="shared" si="111"/>
        <v>0</v>
      </c>
    </row>
    <row r="3546" spans="1:13" ht="30" hidden="1" customHeight="1">
      <c r="A3546" s="6">
        <v>543</v>
      </c>
      <c r="B3546" s="4">
        <f>اسوانلي!B550</f>
        <v>0</v>
      </c>
      <c r="C3546" s="37">
        <f>اسوانلي!C550</f>
        <v>0</v>
      </c>
      <c r="D3546" s="7">
        <f>اسوانلي!D550</f>
        <v>0</v>
      </c>
      <c r="E3546" s="7">
        <f>اسوانلي!E550</f>
        <v>0</v>
      </c>
      <c r="F3546" s="7">
        <f>اسوانلي!F550</f>
        <v>0</v>
      </c>
      <c r="G3546" s="7">
        <f>اسوانلي!G550</f>
        <v>0</v>
      </c>
      <c r="H3546" s="6" t="s">
        <v>523</v>
      </c>
      <c r="I3546" s="6" t="s">
        <v>70</v>
      </c>
      <c r="J3546" s="6">
        <f>اسوانلي!K550</f>
        <v>0</v>
      </c>
      <c r="K3546" s="50"/>
      <c r="L3546" s="39">
        <f t="shared" si="110"/>
        <v>0</v>
      </c>
      <c r="M3546" s="39">
        <f t="shared" si="111"/>
        <v>0</v>
      </c>
    </row>
    <row r="3547" spans="1:13" ht="30" hidden="1" customHeight="1">
      <c r="A3547" s="6">
        <v>544</v>
      </c>
      <c r="B3547" s="4">
        <f>اسوانلي!B551</f>
        <v>0</v>
      </c>
      <c r="C3547" s="37">
        <f>اسوانلي!C551</f>
        <v>0</v>
      </c>
      <c r="D3547" s="7">
        <f>اسوانلي!D551</f>
        <v>0</v>
      </c>
      <c r="E3547" s="7">
        <f>اسوانلي!E551</f>
        <v>0</v>
      </c>
      <c r="F3547" s="7">
        <f>اسوانلي!F551</f>
        <v>0</v>
      </c>
      <c r="G3547" s="7">
        <f>اسوانلي!G551</f>
        <v>0</v>
      </c>
      <c r="H3547" s="6" t="s">
        <v>523</v>
      </c>
      <c r="I3547" s="6" t="s">
        <v>70</v>
      </c>
      <c r="J3547" s="6">
        <f>اسوانلي!K551</f>
        <v>0</v>
      </c>
      <c r="K3547" s="50"/>
      <c r="L3547" s="39">
        <f t="shared" si="110"/>
        <v>0</v>
      </c>
      <c r="M3547" s="39">
        <f t="shared" si="111"/>
        <v>0</v>
      </c>
    </row>
    <row r="3548" spans="1:13" ht="30" hidden="1" customHeight="1">
      <c r="A3548" s="6">
        <v>545</v>
      </c>
      <c r="B3548" s="4">
        <f>اسوانلي!B552</f>
        <v>0</v>
      </c>
      <c r="C3548" s="37">
        <f>اسوانلي!C552</f>
        <v>0</v>
      </c>
      <c r="D3548" s="7">
        <f>اسوانلي!D552</f>
        <v>0</v>
      </c>
      <c r="E3548" s="7">
        <f>اسوانلي!E552</f>
        <v>0</v>
      </c>
      <c r="F3548" s="7">
        <f>اسوانلي!F552</f>
        <v>0</v>
      </c>
      <c r="G3548" s="7">
        <f>اسوانلي!G552</f>
        <v>0</v>
      </c>
      <c r="H3548" s="6" t="s">
        <v>523</v>
      </c>
      <c r="I3548" s="6" t="s">
        <v>70</v>
      </c>
      <c r="J3548" s="6">
        <f>اسوانلي!K552</f>
        <v>0</v>
      </c>
      <c r="K3548" s="50"/>
      <c r="L3548" s="39">
        <f t="shared" si="110"/>
        <v>0</v>
      </c>
      <c r="M3548" s="39">
        <f t="shared" si="111"/>
        <v>0</v>
      </c>
    </row>
    <row r="3549" spans="1:13" ht="30" hidden="1" customHeight="1">
      <c r="A3549" s="6">
        <v>546</v>
      </c>
      <c r="B3549" s="4">
        <f>اسوانلي!B553</f>
        <v>0</v>
      </c>
      <c r="C3549" s="37">
        <f>اسوانلي!C553</f>
        <v>0</v>
      </c>
      <c r="D3549" s="7">
        <f>اسوانلي!D553</f>
        <v>0</v>
      </c>
      <c r="E3549" s="7">
        <f>اسوانلي!E553</f>
        <v>0</v>
      </c>
      <c r="F3549" s="7">
        <f>اسوانلي!F553</f>
        <v>0</v>
      </c>
      <c r="G3549" s="7">
        <f>اسوانلي!G553</f>
        <v>0</v>
      </c>
      <c r="H3549" s="6" t="s">
        <v>523</v>
      </c>
      <c r="I3549" s="6" t="s">
        <v>70</v>
      </c>
      <c r="J3549" s="6">
        <f>اسوانلي!K553</f>
        <v>0</v>
      </c>
      <c r="K3549" s="50"/>
      <c r="L3549" s="39">
        <f t="shared" si="110"/>
        <v>0</v>
      </c>
      <c r="M3549" s="39">
        <f t="shared" si="111"/>
        <v>0</v>
      </c>
    </row>
    <row r="3550" spans="1:13" ht="30" hidden="1" customHeight="1">
      <c r="A3550" s="6">
        <v>547</v>
      </c>
      <c r="B3550" s="4">
        <f>اسوانلي!B554</f>
        <v>0</v>
      </c>
      <c r="C3550" s="37">
        <f>اسوانلي!C554</f>
        <v>0</v>
      </c>
      <c r="D3550" s="7">
        <f>اسوانلي!D554</f>
        <v>0</v>
      </c>
      <c r="E3550" s="7">
        <f>اسوانلي!E554</f>
        <v>0</v>
      </c>
      <c r="F3550" s="7">
        <f>اسوانلي!F554</f>
        <v>0</v>
      </c>
      <c r="G3550" s="7">
        <f>اسوانلي!G554</f>
        <v>0</v>
      </c>
      <c r="H3550" s="6" t="s">
        <v>523</v>
      </c>
      <c r="I3550" s="6" t="s">
        <v>70</v>
      </c>
      <c r="J3550" s="6">
        <f>اسوانلي!K554</f>
        <v>0</v>
      </c>
      <c r="K3550" s="50"/>
      <c r="L3550" s="39">
        <f t="shared" si="110"/>
        <v>0</v>
      </c>
      <c r="M3550" s="39">
        <f t="shared" si="111"/>
        <v>0</v>
      </c>
    </row>
    <row r="3551" spans="1:13" ht="30" hidden="1" customHeight="1">
      <c r="A3551" s="6">
        <v>548</v>
      </c>
      <c r="B3551" s="4">
        <f>اسوانلي!B555</f>
        <v>0</v>
      </c>
      <c r="C3551" s="37">
        <f>اسوانلي!C555</f>
        <v>0</v>
      </c>
      <c r="D3551" s="7">
        <f>اسوانلي!D555</f>
        <v>0</v>
      </c>
      <c r="E3551" s="7">
        <f>اسوانلي!E555</f>
        <v>0</v>
      </c>
      <c r="F3551" s="7">
        <f>اسوانلي!F555</f>
        <v>0</v>
      </c>
      <c r="G3551" s="7">
        <f>اسوانلي!G555</f>
        <v>0</v>
      </c>
      <c r="H3551" s="6" t="s">
        <v>523</v>
      </c>
      <c r="I3551" s="6" t="s">
        <v>70</v>
      </c>
      <c r="J3551" s="6">
        <f>اسوانلي!K555</f>
        <v>0</v>
      </c>
      <c r="K3551" s="50"/>
      <c r="L3551" s="39">
        <f t="shared" si="110"/>
        <v>0</v>
      </c>
      <c r="M3551" s="39">
        <f t="shared" si="111"/>
        <v>0</v>
      </c>
    </row>
    <row r="3552" spans="1:13" ht="30" hidden="1" customHeight="1">
      <c r="A3552" s="6">
        <v>549</v>
      </c>
      <c r="B3552" s="4">
        <f>اسوانلي!B556</f>
        <v>0</v>
      </c>
      <c r="C3552" s="37">
        <f>اسوانلي!C556</f>
        <v>0</v>
      </c>
      <c r="D3552" s="7">
        <f>اسوانلي!D556</f>
        <v>0</v>
      </c>
      <c r="E3552" s="7">
        <f>اسوانلي!E556</f>
        <v>0</v>
      </c>
      <c r="F3552" s="7">
        <f>اسوانلي!F556</f>
        <v>0</v>
      </c>
      <c r="G3552" s="7">
        <f>اسوانلي!G556</f>
        <v>0</v>
      </c>
      <c r="H3552" s="6" t="s">
        <v>523</v>
      </c>
      <c r="I3552" s="6" t="s">
        <v>70</v>
      </c>
      <c r="J3552" s="6">
        <f>اسوانلي!K556</f>
        <v>0</v>
      </c>
      <c r="K3552" s="50"/>
      <c r="L3552" s="39">
        <f t="shared" si="110"/>
        <v>0</v>
      </c>
      <c r="M3552" s="39">
        <f t="shared" si="111"/>
        <v>0</v>
      </c>
    </row>
    <row r="3553" spans="1:13" ht="30" hidden="1" customHeight="1">
      <c r="A3553" s="6">
        <v>550</v>
      </c>
      <c r="B3553" s="4">
        <f>اسوانلي!B557</f>
        <v>0</v>
      </c>
      <c r="C3553" s="37">
        <f>اسوانلي!C557</f>
        <v>0</v>
      </c>
      <c r="D3553" s="7">
        <f>اسوانلي!D557</f>
        <v>0</v>
      </c>
      <c r="E3553" s="7">
        <f>اسوانلي!E557</f>
        <v>0</v>
      </c>
      <c r="F3553" s="7">
        <f>اسوانلي!F557</f>
        <v>0</v>
      </c>
      <c r="G3553" s="7">
        <f>اسوانلي!G557</f>
        <v>0</v>
      </c>
      <c r="H3553" s="6" t="s">
        <v>523</v>
      </c>
      <c r="I3553" s="6" t="s">
        <v>70</v>
      </c>
      <c r="J3553" s="6">
        <f>اسوانلي!K557</f>
        <v>0</v>
      </c>
      <c r="K3553" s="50"/>
      <c r="L3553" s="39">
        <f t="shared" si="110"/>
        <v>0</v>
      </c>
      <c r="M3553" s="39">
        <f t="shared" si="111"/>
        <v>0</v>
      </c>
    </row>
    <row r="3554" spans="1:13" ht="30" hidden="1" customHeight="1">
      <c r="A3554" s="6">
        <v>551</v>
      </c>
      <c r="B3554" s="4">
        <f>اسوانلي!B558</f>
        <v>0</v>
      </c>
      <c r="C3554" s="37">
        <f>اسوانلي!C558</f>
        <v>0</v>
      </c>
      <c r="D3554" s="7">
        <f>اسوانلي!D558</f>
        <v>0</v>
      </c>
      <c r="E3554" s="7">
        <f>اسوانلي!E558</f>
        <v>0</v>
      </c>
      <c r="F3554" s="7">
        <f>اسوانلي!F558</f>
        <v>0</v>
      </c>
      <c r="G3554" s="7">
        <f>اسوانلي!G558</f>
        <v>0</v>
      </c>
      <c r="H3554" s="6" t="s">
        <v>523</v>
      </c>
      <c r="I3554" s="6" t="s">
        <v>70</v>
      </c>
      <c r="J3554" s="6">
        <f>اسوانلي!K558</f>
        <v>0</v>
      </c>
      <c r="K3554" s="50"/>
      <c r="L3554" s="39">
        <f t="shared" si="110"/>
        <v>0</v>
      </c>
      <c r="M3554" s="39">
        <f t="shared" si="111"/>
        <v>0</v>
      </c>
    </row>
    <row r="3555" spans="1:13" ht="30" hidden="1" customHeight="1">
      <c r="A3555" s="6">
        <v>552</v>
      </c>
      <c r="B3555" s="4">
        <f>اسوانلي!B559</f>
        <v>0</v>
      </c>
      <c r="C3555" s="37">
        <f>اسوانلي!C559</f>
        <v>0</v>
      </c>
      <c r="D3555" s="7">
        <f>اسوانلي!D559</f>
        <v>0</v>
      </c>
      <c r="E3555" s="7">
        <f>اسوانلي!E559</f>
        <v>0</v>
      </c>
      <c r="F3555" s="7">
        <f>اسوانلي!F559</f>
        <v>0</v>
      </c>
      <c r="G3555" s="7">
        <f>اسوانلي!G559</f>
        <v>0</v>
      </c>
      <c r="H3555" s="6" t="s">
        <v>523</v>
      </c>
      <c r="I3555" s="6" t="s">
        <v>70</v>
      </c>
      <c r="J3555" s="6">
        <f>اسوانلي!K559</f>
        <v>0</v>
      </c>
      <c r="K3555" s="50"/>
      <c r="L3555" s="39">
        <f t="shared" si="110"/>
        <v>0</v>
      </c>
      <c r="M3555" s="39">
        <f t="shared" si="111"/>
        <v>0</v>
      </c>
    </row>
    <row r="3556" spans="1:13" ht="30" hidden="1" customHeight="1">
      <c r="A3556" s="6">
        <v>553</v>
      </c>
      <c r="B3556" s="4">
        <f>اسوانلي!B560</f>
        <v>0</v>
      </c>
      <c r="C3556" s="37">
        <f>اسوانلي!C560</f>
        <v>0</v>
      </c>
      <c r="D3556" s="7">
        <f>اسوانلي!D560</f>
        <v>0</v>
      </c>
      <c r="E3556" s="7">
        <f>اسوانلي!E560</f>
        <v>0</v>
      </c>
      <c r="F3556" s="7">
        <f>اسوانلي!F560</f>
        <v>0</v>
      </c>
      <c r="G3556" s="7">
        <f>اسوانلي!G560</f>
        <v>0</v>
      </c>
      <c r="H3556" s="6" t="s">
        <v>523</v>
      </c>
      <c r="I3556" s="6" t="s">
        <v>70</v>
      </c>
      <c r="J3556" s="6">
        <f>اسوانلي!K560</f>
        <v>0</v>
      </c>
      <c r="K3556" s="50"/>
      <c r="L3556" s="39">
        <f t="shared" si="110"/>
        <v>0</v>
      </c>
      <c r="M3556" s="39">
        <f t="shared" si="111"/>
        <v>0</v>
      </c>
    </row>
    <row r="3557" spans="1:13" ht="30" hidden="1" customHeight="1">
      <c r="A3557" s="6">
        <v>554</v>
      </c>
      <c r="B3557" s="4">
        <f>اسوانلي!B561</f>
        <v>0</v>
      </c>
      <c r="C3557" s="37">
        <f>اسوانلي!C561</f>
        <v>0</v>
      </c>
      <c r="D3557" s="7">
        <f>اسوانلي!D561</f>
        <v>0</v>
      </c>
      <c r="E3557" s="7">
        <f>اسوانلي!E561</f>
        <v>0</v>
      </c>
      <c r="F3557" s="7">
        <f>اسوانلي!F561</f>
        <v>0</v>
      </c>
      <c r="G3557" s="7">
        <f>اسوانلي!G561</f>
        <v>0</v>
      </c>
      <c r="H3557" s="6" t="s">
        <v>523</v>
      </c>
      <c r="I3557" s="6" t="s">
        <v>70</v>
      </c>
      <c r="J3557" s="6">
        <f>اسوانلي!K561</f>
        <v>0</v>
      </c>
      <c r="K3557" s="50"/>
      <c r="L3557" s="39">
        <f t="shared" si="110"/>
        <v>0</v>
      </c>
      <c r="M3557" s="39">
        <f t="shared" si="111"/>
        <v>0</v>
      </c>
    </row>
    <row r="3558" spans="1:13" ht="30" hidden="1" customHeight="1">
      <c r="A3558" s="6">
        <v>555</v>
      </c>
      <c r="B3558" s="4">
        <f>اسوانلي!B562</f>
        <v>0</v>
      </c>
      <c r="C3558" s="37">
        <f>اسوانلي!C562</f>
        <v>0</v>
      </c>
      <c r="D3558" s="7">
        <f>اسوانلي!D562</f>
        <v>0</v>
      </c>
      <c r="E3558" s="7">
        <f>اسوانلي!E562</f>
        <v>0</v>
      </c>
      <c r="F3558" s="7">
        <f>اسوانلي!F562</f>
        <v>0</v>
      </c>
      <c r="G3558" s="7">
        <f>اسوانلي!G562</f>
        <v>0</v>
      </c>
      <c r="H3558" s="6" t="s">
        <v>523</v>
      </c>
      <c r="I3558" s="6" t="s">
        <v>70</v>
      </c>
      <c r="J3558" s="6">
        <f>اسوانلي!K562</f>
        <v>0</v>
      </c>
      <c r="K3558" s="50"/>
      <c r="L3558" s="39">
        <f t="shared" si="110"/>
        <v>0</v>
      </c>
      <c r="M3558" s="39">
        <f t="shared" si="111"/>
        <v>0</v>
      </c>
    </row>
    <row r="3559" spans="1:13" ht="30" hidden="1" customHeight="1">
      <c r="A3559" s="6">
        <v>556</v>
      </c>
      <c r="B3559" s="4">
        <f>اسوانلي!B563</f>
        <v>0</v>
      </c>
      <c r="C3559" s="37">
        <f>اسوانلي!C563</f>
        <v>0</v>
      </c>
      <c r="D3559" s="7">
        <f>اسوانلي!D563</f>
        <v>0</v>
      </c>
      <c r="E3559" s="7">
        <f>اسوانلي!E563</f>
        <v>0</v>
      </c>
      <c r="F3559" s="7">
        <f>اسوانلي!F563</f>
        <v>0</v>
      </c>
      <c r="G3559" s="7">
        <f>اسوانلي!G563</f>
        <v>0</v>
      </c>
      <c r="H3559" s="6" t="s">
        <v>523</v>
      </c>
      <c r="I3559" s="6" t="s">
        <v>70</v>
      </c>
      <c r="J3559" s="6">
        <f>اسوانلي!K563</f>
        <v>0</v>
      </c>
      <c r="K3559" s="50"/>
      <c r="L3559" s="39">
        <f t="shared" si="110"/>
        <v>0</v>
      </c>
      <c r="M3559" s="39">
        <f t="shared" si="111"/>
        <v>0</v>
      </c>
    </row>
    <row r="3560" spans="1:13" ht="30" hidden="1" customHeight="1">
      <c r="A3560" s="6">
        <v>557</v>
      </c>
      <c r="B3560" s="4">
        <f>اسوانلي!B564</f>
        <v>0</v>
      </c>
      <c r="C3560" s="37">
        <f>اسوانلي!C564</f>
        <v>0</v>
      </c>
      <c r="D3560" s="7">
        <f>اسوانلي!D564</f>
        <v>0</v>
      </c>
      <c r="E3560" s="7">
        <f>اسوانلي!E564</f>
        <v>0</v>
      </c>
      <c r="F3560" s="7">
        <f>اسوانلي!F564</f>
        <v>0</v>
      </c>
      <c r="G3560" s="7">
        <f>اسوانلي!G564</f>
        <v>0</v>
      </c>
      <c r="H3560" s="6" t="s">
        <v>523</v>
      </c>
      <c r="I3560" s="6" t="s">
        <v>70</v>
      </c>
      <c r="J3560" s="6">
        <f>اسوانلي!K564</f>
        <v>0</v>
      </c>
      <c r="K3560" s="50"/>
      <c r="L3560" s="39">
        <f t="shared" si="110"/>
        <v>0</v>
      </c>
      <c r="M3560" s="39">
        <f t="shared" si="111"/>
        <v>0</v>
      </c>
    </row>
    <row r="3561" spans="1:13" ht="30" hidden="1" customHeight="1">
      <c r="A3561" s="6">
        <v>558</v>
      </c>
      <c r="B3561" s="4">
        <f>اسوانلي!B565</f>
        <v>0</v>
      </c>
      <c r="C3561" s="37">
        <f>اسوانلي!C565</f>
        <v>0</v>
      </c>
      <c r="D3561" s="7">
        <f>اسوانلي!D565</f>
        <v>0</v>
      </c>
      <c r="E3561" s="7">
        <f>اسوانلي!E565</f>
        <v>0</v>
      </c>
      <c r="F3561" s="7">
        <f>اسوانلي!F565</f>
        <v>0</v>
      </c>
      <c r="G3561" s="7">
        <f>اسوانلي!G565</f>
        <v>0</v>
      </c>
      <c r="H3561" s="6" t="s">
        <v>523</v>
      </c>
      <c r="I3561" s="6" t="s">
        <v>70</v>
      </c>
      <c r="J3561" s="6">
        <f>اسوانلي!K565</f>
        <v>0</v>
      </c>
      <c r="K3561" s="50"/>
      <c r="L3561" s="39">
        <f t="shared" si="110"/>
        <v>0</v>
      </c>
      <c r="M3561" s="39">
        <f t="shared" si="111"/>
        <v>0</v>
      </c>
    </row>
    <row r="3562" spans="1:13" ht="30" hidden="1" customHeight="1">
      <c r="A3562" s="6">
        <v>559</v>
      </c>
      <c r="B3562" s="4">
        <f>اسوانلي!B566</f>
        <v>0</v>
      </c>
      <c r="C3562" s="37">
        <f>اسوانلي!C566</f>
        <v>0</v>
      </c>
      <c r="D3562" s="7">
        <f>اسوانلي!D566</f>
        <v>0</v>
      </c>
      <c r="E3562" s="7">
        <f>اسوانلي!E566</f>
        <v>0</v>
      </c>
      <c r="F3562" s="7">
        <f>اسوانلي!F566</f>
        <v>0</v>
      </c>
      <c r="G3562" s="7">
        <f>اسوانلي!G566</f>
        <v>0</v>
      </c>
      <c r="H3562" s="6" t="s">
        <v>523</v>
      </c>
      <c r="I3562" s="6" t="s">
        <v>70</v>
      </c>
      <c r="J3562" s="6">
        <f>اسوانلي!K566</f>
        <v>0</v>
      </c>
      <c r="K3562" s="50"/>
      <c r="L3562" s="39">
        <f t="shared" si="110"/>
        <v>0</v>
      </c>
      <c r="M3562" s="39">
        <f t="shared" si="111"/>
        <v>0</v>
      </c>
    </row>
    <row r="3563" spans="1:13" ht="30" hidden="1" customHeight="1">
      <c r="A3563" s="6">
        <v>560</v>
      </c>
      <c r="B3563" s="4">
        <f>اسوانلي!B567</f>
        <v>0</v>
      </c>
      <c r="C3563" s="37">
        <f>اسوانلي!C567</f>
        <v>0</v>
      </c>
      <c r="D3563" s="7">
        <f>اسوانلي!D567</f>
        <v>0</v>
      </c>
      <c r="E3563" s="7">
        <f>اسوانلي!E567</f>
        <v>0</v>
      </c>
      <c r="F3563" s="7">
        <f>اسوانلي!F567</f>
        <v>0</v>
      </c>
      <c r="G3563" s="7">
        <f>اسوانلي!G567</f>
        <v>0</v>
      </c>
      <c r="H3563" s="6" t="s">
        <v>523</v>
      </c>
      <c r="I3563" s="6" t="s">
        <v>70</v>
      </c>
      <c r="J3563" s="6">
        <f>اسوانلي!K567</f>
        <v>0</v>
      </c>
      <c r="K3563" s="50"/>
      <c r="L3563" s="39">
        <f t="shared" si="110"/>
        <v>0</v>
      </c>
      <c r="M3563" s="39">
        <f t="shared" si="111"/>
        <v>0</v>
      </c>
    </row>
    <row r="3564" spans="1:13" ht="30" hidden="1" customHeight="1">
      <c r="A3564" s="6">
        <v>561</v>
      </c>
      <c r="B3564" s="4">
        <f>اسوانلي!B568</f>
        <v>0</v>
      </c>
      <c r="C3564" s="37">
        <f>اسوانلي!C568</f>
        <v>0</v>
      </c>
      <c r="D3564" s="7">
        <f>اسوانلي!D568</f>
        <v>0</v>
      </c>
      <c r="E3564" s="7">
        <f>اسوانلي!E568</f>
        <v>0</v>
      </c>
      <c r="F3564" s="7">
        <f>اسوانلي!F568</f>
        <v>0</v>
      </c>
      <c r="G3564" s="7">
        <f>اسوانلي!G568</f>
        <v>0</v>
      </c>
      <c r="H3564" s="6" t="s">
        <v>523</v>
      </c>
      <c r="I3564" s="6" t="s">
        <v>70</v>
      </c>
      <c r="J3564" s="6">
        <f>اسوانلي!K568</f>
        <v>0</v>
      </c>
      <c r="K3564" s="50"/>
      <c r="L3564" s="39">
        <f t="shared" si="110"/>
        <v>0</v>
      </c>
      <c r="M3564" s="39">
        <f t="shared" si="111"/>
        <v>0</v>
      </c>
    </row>
    <row r="3565" spans="1:13" ht="30" hidden="1" customHeight="1">
      <c r="A3565" s="6">
        <v>562</v>
      </c>
      <c r="B3565" s="4">
        <f>اسوانلي!B569</f>
        <v>0</v>
      </c>
      <c r="C3565" s="37">
        <f>اسوانلي!C569</f>
        <v>0</v>
      </c>
      <c r="D3565" s="7">
        <f>اسوانلي!D569</f>
        <v>0</v>
      </c>
      <c r="E3565" s="7">
        <f>اسوانلي!E569</f>
        <v>0</v>
      </c>
      <c r="F3565" s="7">
        <f>اسوانلي!F569</f>
        <v>0</v>
      </c>
      <c r="G3565" s="7">
        <f>اسوانلي!G569</f>
        <v>0</v>
      </c>
      <c r="H3565" s="6" t="s">
        <v>523</v>
      </c>
      <c r="I3565" s="6" t="s">
        <v>70</v>
      </c>
      <c r="J3565" s="6">
        <f>اسوانلي!K569</f>
        <v>0</v>
      </c>
      <c r="K3565" s="50"/>
      <c r="L3565" s="39">
        <f t="shared" si="110"/>
        <v>0</v>
      </c>
      <c r="M3565" s="39">
        <f t="shared" si="111"/>
        <v>0</v>
      </c>
    </row>
    <row r="3566" spans="1:13" ht="30" hidden="1" customHeight="1">
      <c r="A3566" s="6">
        <v>563</v>
      </c>
      <c r="B3566" s="4">
        <f>اسوانلي!B570</f>
        <v>0</v>
      </c>
      <c r="C3566" s="37">
        <f>اسوانلي!C570</f>
        <v>0</v>
      </c>
      <c r="D3566" s="7">
        <f>اسوانلي!D570</f>
        <v>0</v>
      </c>
      <c r="E3566" s="7">
        <f>اسوانلي!E570</f>
        <v>0</v>
      </c>
      <c r="F3566" s="7">
        <f>اسوانلي!F570</f>
        <v>0</v>
      </c>
      <c r="G3566" s="7">
        <f>اسوانلي!G570</f>
        <v>0</v>
      </c>
      <c r="H3566" s="6" t="s">
        <v>523</v>
      </c>
      <c r="I3566" s="6" t="s">
        <v>70</v>
      </c>
      <c r="J3566" s="6">
        <f>اسوانلي!K570</f>
        <v>0</v>
      </c>
      <c r="K3566" s="50"/>
      <c r="L3566" s="39">
        <f t="shared" si="110"/>
        <v>0</v>
      </c>
      <c r="M3566" s="39">
        <f t="shared" si="111"/>
        <v>0</v>
      </c>
    </row>
    <row r="3567" spans="1:13" ht="30" hidden="1" customHeight="1">
      <c r="A3567" s="6">
        <v>564</v>
      </c>
      <c r="B3567" s="4">
        <f>اسوانلي!B571</f>
        <v>0</v>
      </c>
      <c r="C3567" s="37">
        <f>اسوانلي!C571</f>
        <v>0</v>
      </c>
      <c r="D3567" s="7">
        <f>اسوانلي!D571</f>
        <v>0</v>
      </c>
      <c r="E3567" s="7">
        <f>اسوانلي!E571</f>
        <v>0</v>
      </c>
      <c r="F3567" s="7">
        <f>اسوانلي!F571</f>
        <v>0</v>
      </c>
      <c r="G3567" s="7">
        <f>اسوانلي!G571</f>
        <v>0</v>
      </c>
      <c r="H3567" s="6" t="s">
        <v>523</v>
      </c>
      <c r="I3567" s="6" t="s">
        <v>70</v>
      </c>
      <c r="J3567" s="6">
        <f>اسوانلي!K571</f>
        <v>0</v>
      </c>
      <c r="K3567" s="50"/>
      <c r="L3567" s="39">
        <f t="shared" si="110"/>
        <v>0</v>
      </c>
      <c r="M3567" s="39">
        <f t="shared" si="111"/>
        <v>0</v>
      </c>
    </row>
    <row r="3568" spans="1:13" ht="30" hidden="1" customHeight="1">
      <c r="A3568" s="6">
        <v>565</v>
      </c>
      <c r="B3568" s="4">
        <f>اسوانلي!B572</f>
        <v>0</v>
      </c>
      <c r="C3568" s="37">
        <f>اسوانلي!C572</f>
        <v>0</v>
      </c>
      <c r="D3568" s="7">
        <f>اسوانلي!D572</f>
        <v>0</v>
      </c>
      <c r="E3568" s="7">
        <f>اسوانلي!E572</f>
        <v>0</v>
      </c>
      <c r="F3568" s="7">
        <f>اسوانلي!F572</f>
        <v>0</v>
      </c>
      <c r="G3568" s="7">
        <f>اسوانلي!G572</f>
        <v>0</v>
      </c>
      <c r="H3568" s="6" t="s">
        <v>523</v>
      </c>
      <c r="I3568" s="6" t="s">
        <v>70</v>
      </c>
      <c r="J3568" s="6">
        <f>اسوانلي!K572</f>
        <v>0</v>
      </c>
      <c r="K3568" s="50"/>
      <c r="L3568" s="39">
        <f t="shared" si="110"/>
        <v>0</v>
      </c>
      <c r="M3568" s="39">
        <f t="shared" si="111"/>
        <v>0</v>
      </c>
    </row>
    <row r="3569" spans="1:13" ht="30" hidden="1" customHeight="1">
      <c r="A3569" s="6">
        <v>566</v>
      </c>
      <c r="B3569" s="4">
        <f>اسوانلي!B573</f>
        <v>0</v>
      </c>
      <c r="C3569" s="37">
        <f>اسوانلي!C573</f>
        <v>0</v>
      </c>
      <c r="D3569" s="7">
        <f>اسوانلي!D573</f>
        <v>0</v>
      </c>
      <c r="E3569" s="7">
        <f>اسوانلي!E573</f>
        <v>0</v>
      </c>
      <c r="F3569" s="7">
        <f>اسوانلي!F573</f>
        <v>0</v>
      </c>
      <c r="G3569" s="7">
        <f>اسوانلي!G573</f>
        <v>0</v>
      </c>
      <c r="H3569" s="6" t="s">
        <v>523</v>
      </c>
      <c r="I3569" s="6" t="s">
        <v>70</v>
      </c>
      <c r="J3569" s="6">
        <f>اسوانلي!K573</f>
        <v>0</v>
      </c>
      <c r="K3569" s="50"/>
      <c r="L3569" s="39">
        <f t="shared" si="110"/>
        <v>0</v>
      </c>
      <c r="M3569" s="39">
        <f t="shared" si="111"/>
        <v>0</v>
      </c>
    </row>
    <row r="3570" spans="1:13" ht="30" hidden="1" customHeight="1">
      <c r="A3570" s="6">
        <v>567</v>
      </c>
      <c r="B3570" s="4">
        <f>اسوانلي!B574</f>
        <v>0</v>
      </c>
      <c r="C3570" s="37">
        <f>اسوانلي!C574</f>
        <v>0</v>
      </c>
      <c r="D3570" s="7">
        <f>اسوانلي!D574</f>
        <v>0</v>
      </c>
      <c r="E3570" s="7">
        <f>اسوانلي!E574</f>
        <v>0</v>
      </c>
      <c r="F3570" s="7">
        <f>اسوانلي!F574</f>
        <v>0</v>
      </c>
      <c r="G3570" s="7">
        <f>اسوانلي!G574</f>
        <v>0</v>
      </c>
      <c r="H3570" s="6" t="s">
        <v>523</v>
      </c>
      <c r="I3570" s="6" t="s">
        <v>70</v>
      </c>
      <c r="J3570" s="6">
        <f>اسوانلي!K574</f>
        <v>0</v>
      </c>
      <c r="K3570" s="50"/>
      <c r="L3570" s="39">
        <f t="shared" si="110"/>
        <v>0</v>
      </c>
      <c r="M3570" s="39">
        <f t="shared" si="111"/>
        <v>0</v>
      </c>
    </row>
    <row r="3571" spans="1:13" ht="30" hidden="1" customHeight="1">
      <c r="A3571" s="6">
        <v>568</v>
      </c>
      <c r="B3571" s="4">
        <f>اسوانلي!B575</f>
        <v>0</v>
      </c>
      <c r="C3571" s="37">
        <f>اسوانلي!C575</f>
        <v>0</v>
      </c>
      <c r="D3571" s="7">
        <f>اسوانلي!D575</f>
        <v>0</v>
      </c>
      <c r="E3571" s="7">
        <f>اسوانلي!E575</f>
        <v>0</v>
      </c>
      <c r="F3571" s="7">
        <f>اسوانلي!F575</f>
        <v>0</v>
      </c>
      <c r="G3571" s="7">
        <f>اسوانلي!G575</f>
        <v>0</v>
      </c>
      <c r="H3571" s="6" t="s">
        <v>523</v>
      </c>
      <c r="I3571" s="6" t="s">
        <v>70</v>
      </c>
      <c r="J3571" s="6">
        <f>اسوانلي!K575</f>
        <v>0</v>
      </c>
      <c r="K3571" s="50"/>
      <c r="L3571" s="39">
        <f t="shared" si="110"/>
        <v>0</v>
      </c>
      <c r="M3571" s="39">
        <f t="shared" si="111"/>
        <v>0</v>
      </c>
    </row>
    <row r="3572" spans="1:13" ht="30" hidden="1" customHeight="1">
      <c r="A3572" s="6">
        <v>569</v>
      </c>
      <c r="B3572" s="4">
        <f>اسوانلي!B576</f>
        <v>0</v>
      </c>
      <c r="C3572" s="37">
        <f>اسوانلي!C576</f>
        <v>0</v>
      </c>
      <c r="D3572" s="7">
        <f>اسوانلي!D576</f>
        <v>0</v>
      </c>
      <c r="E3572" s="7">
        <f>اسوانلي!E576</f>
        <v>0</v>
      </c>
      <c r="F3572" s="7">
        <f>اسوانلي!F576</f>
        <v>0</v>
      </c>
      <c r="G3572" s="7">
        <f>اسوانلي!G576</f>
        <v>0</v>
      </c>
      <c r="H3572" s="6" t="s">
        <v>523</v>
      </c>
      <c r="I3572" s="6" t="s">
        <v>70</v>
      </c>
      <c r="J3572" s="6">
        <f>اسوانلي!K576</f>
        <v>0</v>
      </c>
      <c r="K3572" s="50"/>
      <c r="L3572" s="39">
        <f t="shared" si="110"/>
        <v>0</v>
      </c>
      <c r="M3572" s="39">
        <f t="shared" si="111"/>
        <v>0</v>
      </c>
    </row>
    <row r="3573" spans="1:13" ht="30" hidden="1" customHeight="1">
      <c r="A3573" s="6">
        <v>570</v>
      </c>
      <c r="B3573" s="4">
        <f>اسوانلي!B577</f>
        <v>0</v>
      </c>
      <c r="C3573" s="37">
        <f>اسوانلي!C577</f>
        <v>0</v>
      </c>
      <c r="D3573" s="7">
        <f>اسوانلي!D577</f>
        <v>0</v>
      </c>
      <c r="E3573" s="7">
        <f>اسوانلي!E577</f>
        <v>0</v>
      </c>
      <c r="F3573" s="7">
        <f>اسوانلي!F577</f>
        <v>0</v>
      </c>
      <c r="G3573" s="7">
        <f>اسوانلي!G577</f>
        <v>0</v>
      </c>
      <c r="H3573" s="6" t="s">
        <v>523</v>
      </c>
      <c r="I3573" s="6" t="s">
        <v>70</v>
      </c>
      <c r="J3573" s="6">
        <f>اسوانلي!K577</f>
        <v>0</v>
      </c>
      <c r="K3573" s="50"/>
      <c r="L3573" s="39">
        <f t="shared" si="110"/>
        <v>0</v>
      </c>
      <c r="M3573" s="39">
        <f t="shared" si="111"/>
        <v>0</v>
      </c>
    </row>
    <row r="3574" spans="1:13" ht="30" hidden="1" customHeight="1">
      <c r="A3574" s="6">
        <v>571</v>
      </c>
      <c r="B3574" s="4">
        <f>اسوانلي!B578</f>
        <v>0</v>
      </c>
      <c r="C3574" s="37">
        <f>اسوانلي!C578</f>
        <v>0</v>
      </c>
      <c r="D3574" s="7">
        <f>اسوانلي!D578</f>
        <v>0</v>
      </c>
      <c r="E3574" s="7">
        <f>اسوانلي!E578</f>
        <v>0</v>
      </c>
      <c r="F3574" s="7">
        <f>اسوانلي!F578</f>
        <v>0</v>
      </c>
      <c r="G3574" s="7">
        <f>اسوانلي!G578</f>
        <v>0</v>
      </c>
      <c r="H3574" s="6" t="s">
        <v>523</v>
      </c>
      <c r="I3574" s="6" t="s">
        <v>70</v>
      </c>
      <c r="J3574" s="6">
        <f>اسوانلي!K578</f>
        <v>0</v>
      </c>
      <c r="K3574" s="50"/>
      <c r="L3574" s="39">
        <f t="shared" si="110"/>
        <v>0</v>
      </c>
      <c r="M3574" s="39">
        <f t="shared" si="111"/>
        <v>0</v>
      </c>
    </row>
    <row r="3575" spans="1:13" ht="30" hidden="1" customHeight="1">
      <c r="A3575" s="6">
        <v>572</v>
      </c>
      <c r="B3575" s="4">
        <f>اسوانلي!B579</f>
        <v>0</v>
      </c>
      <c r="C3575" s="37">
        <f>اسوانلي!C579</f>
        <v>0</v>
      </c>
      <c r="D3575" s="7">
        <f>اسوانلي!D579</f>
        <v>0</v>
      </c>
      <c r="E3575" s="7">
        <f>اسوانلي!E579</f>
        <v>0</v>
      </c>
      <c r="F3575" s="7">
        <f>اسوانلي!F579</f>
        <v>0</v>
      </c>
      <c r="G3575" s="7">
        <f>اسوانلي!G579</f>
        <v>0</v>
      </c>
      <c r="H3575" s="6" t="s">
        <v>523</v>
      </c>
      <c r="I3575" s="6" t="s">
        <v>70</v>
      </c>
      <c r="J3575" s="6">
        <f>اسوانلي!K579</f>
        <v>0</v>
      </c>
      <c r="K3575" s="50"/>
      <c r="L3575" s="39">
        <f t="shared" si="110"/>
        <v>0</v>
      </c>
      <c r="M3575" s="39">
        <f t="shared" si="111"/>
        <v>0</v>
      </c>
    </row>
    <row r="3576" spans="1:13" ht="30" hidden="1" customHeight="1">
      <c r="A3576" s="6">
        <v>573</v>
      </c>
      <c r="B3576" s="4">
        <f>اسوانلي!B580</f>
        <v>0</v>
      </c>
      <c r="C3576" s="37">
        <f>اسوانلي!C580</f>
        <v>0</v>
      </c>
      <c r="D3576" s="7">
        <f>اسوانلي!D580</f>
        <v>0</v>
      </c>
      <c r="E3576" s="7">
        <f>اسوانلي!E580</f>
        <v>0</v>
      </c>
      <c r="F3576" s="7">
        <f>اسوانلي!F580</f>
        <v>0</v>
      </c>
      <c r="G3576" s="7">
        <f>اسوانلي!G580</f>
        <v>0</v>
      </c>
      <c r="H3576" s="6" t="s">
        <v>523</v>
      </c>
      <c r="I3576" s="6" t="s">
        <v>70</v>
      </c>
      <c r="J3576" s="6">
        <f>اسوانلي!K580</f>
        <v>0</v>
      </c>
      <c r="K3576" s="50"/>
      <c r="L3576" s="39">
        <f t="shared" si="110"/>
        <v>0</v>
      </c>
      <c r="M3576" s="39">
        <f t="shared" si="111"/>
        <v>0</v>
      </c>
    </row>
    <row r="3577" spans="1:13" ht="30" hidden="1" customHeight="1">
      <c r="A3577" s="6">
        <v>574</v>
      </c>
      <c r="B3577" s="4">
        <f>اسوانلي!B581</f>
        <v>0</v>
      </c>
      <c r="C3577" s="37">
        <f>اسوانلي!C581</f>
        <v>0</v>
      </c>
      <c r="D3577" s="7">
        <f>اسوانلي!D581</f>
        <v>0</v>
      </c>
      <c r="E3577" s="7">
        <f>اسوانلي!E581</f>
        <v>0</v>
      </c>
      <c r="F3577" s="7">
        <f>اسوانلي!F581</f>
        <v>0</v>
      </c>
      <c r="G3577" s="7">
        <f>اسوانلي!G581</f>
        <v>0</v>
      </c>
      <c r="H3577" s="6" t="s">
        <v>523</v>
      </c>
      <c r="I3577" s="6" t="s">
        <v>70</v>
      </c>
      <c r="J3577" s="6">
        <f>اسوانلي!K581</f>
        <v>0</v>
      </c>
      <c r="K3577" s="50"/>
      <c r="L3577" s="39">
        <f t="shared" si="110"/>
        <v>0</v>
      </c>
      <c r="M3577" s="39">
        <f t="shared" si="111"/>
        <v>0</v>
      </c>
    </row>
    <row r="3578" spans="1:13" ht="30" hidden="1" customHeight="1">
      <c r="A3578" s="6">
        <v>575</v>
      </c>
      <c r="B3578" s="4">
        <f>اسوانلي!B582</f>
        <v>0</v>
      </c>
      <c r="C3578" s="37">
        <f>اسوانلي!C582</f>
        <v>0</v>
      </c>
      <c r="D3578" s="7">
        <f>اسوانلي!D582</f>
        <v>0</v>
      </c>
      <c r="E3578" s="7">
        <f>اسوانلي!E582</f>
        <v>0</v>
      </c>
      <c r="F3578" s="7">
        <f>اسوانلي!F582</f>
        <v>0</v>
      </c>
      <c r="G3578" s="7">
        <f>اسوانلي!G582</f>
        <v>0</v>
      </c>
      <c r="H3578" s="6" t="s">
        <v>523</v>
      </c>
      <c r="I3578" s="6" t="s">
        <v>70</v>
      </c>
      <c r="J3578" s="6">
        <f>اسوانلي!K582</f>
        <v>0</v>
      </c>
      <c r="K3578" s="50"/>
      <c r="L3578" s="39">
        <f t="shared" si="110"/>
        <v>0</v>
      </c>
      <c r="M3578" s="39">
        <f t="shared" si="111"/>
        <v>0</v>
      </c>
    </row>
    <row r="3579" spans="1:13" ht="30" hidden="1" customHeight="1">
      <c r="A3579" s="6">
        <v>576</v>
      </c>
      <c r="B3579" s="4">
        <f>اسوانلي!B583</f>
        <v>0</v>
      </c>
      <c r="C3579" s="37">
        <f>اسوانلي!C583</f>
        <v>0</v>
      </c>
      <c r="D3579" s="7">
        <f>اسوانلي!D583</f>
        <v>0</v>
      </c>
      <c r="E3579" s="7">
        <f>اسوانلي!E583</f>
        <v>0</v>
      </c>
      <c r="F3579" s="7">
        <f>اسوانلي!F583</f>
        <v>0</v>
      </c>
      <c r="G3579" s="7">
        <f>اسوانلي!G583</f>
        <v>0</v>
      </c>
      <c r="H3579" s="6" t="s">
        <v>523</v>
      </c>
      <c r="I3579" s="6" t="s">
        <v>70</v>
      </c>
      <c r="J3579" s="6">
        <f>اسوانلي!K583</f>
        <v>0</v>
      </c>
      <c r="K3579" s="50"/>
      <c r="L3579" s="39">
        <f t="shared" si="110"/>
        <v>0</v>
      </c>
      <c r="M3579" s="39">
        <f t="shared" si="111"/>
        <v>0</v>
      </c>
    </row>
    <row r="3580" spans="1:13" ht="30" hidden="1" customHeight="1">
      <c r="A3580" s="6">
        <v>577</v>
      </c>
      <c r="B3580" s="4">
        <f>اسوانلي!B584</f>
        <v>0</v>
      </c>
      <c r="C3580" s="37">
        <f>اسوانلي!C584</f>
        <v>0</v>
      </c>
      <c r="D3580" s="7">
        <f>اسوانلي!D584</f>
        <v>0</v>
      </c>
      <c r="E3580" s="7">
        <f>اسوانلي!E584</f>
        <v>0</v>
      </c>
      <c r="F3580" s="7">
        <f>اسوانلي!F584</f>
        <v>0</v>
      </c>
      <c r="G3580" s="7">
        <f>اسوانلي!G584</f>
        <v>0</v>
      </c>
      <c r="H3580" s="6" t="s">
        <v>523</v>
      </c>
      <c r="I3580" s="6" t="s">
        <v>70</v>
      </c>
      <c r="J3580" s="6">
        <f>اسوانلي!K584</f>
        <v>0</v>
      </c>
      <c r="K3580" s="50"/>
      <c r="L3580" s="39">
        <f t="shared" si="110"/>
        <v>0</v>
      </c>
      <c r="M3580" s="39">
        <f t="shared" si="111"/>
        <v>0</v>
      </c>
    </row>
    <row r="3581" spans="1:13" ht="30" hidden="1" customHeight="1">
      <c r="A3581" s="6">
        <v>578</v>
      </c>
      <c r="B3581" s="4">
        <f>اسوانلي!B585</f>
        <v>0</v>
      </c>
      <c r="C3581" s="37">
        <f>اسوانلي!C585</f>
        <v>0</v>
      </c>
      <c r="D3581" s="7">
        <f>اسوانلي!D585</f>
        <v>0</v>
      </c>
      <c r="E3581" s="7">
        <f>اسوانلي!E585</f>
        <v>0</v>
      </c>
      <c r="F3581" s="7">
        <f>اسوانلي!F585</f>
        <v>0</v>
      </c>
      <c r="G3581" s="7">
        <f>اسوانلي!G585</f>
        <v>0</v>
      </c>
      <c r="H3581" s="6" t="s">
        <v>523</v>
      </c>
      <c r="I3581" s="6" t="s">
        <v>70</v>
      </c>
      <c r="J3581" s="6">
        <f>اسوانلي!K585</f>
        <v>0</v>
      </c>
      <c r="K3581" s="50"/>
      <c r="L3581" s="39">
        <f t="shared" si="110"/>
        <v>0</v>
      </c>
      <c r="M3581" s="39">
        <f t="shared" si="111"/>
        <v>0</v>
      </c>
    </row>
    <row r="3582" spans="1:13" ht="30" hidden="1" customHeight="1">
      <c r="A3582" s="6">
        <v>579</v>
      </c>
      <c r="B3582" s="4">
        <f>اسوانلي!B586</f>
        <v>0</v>
      </c>
      <c r="C3582" s="37">
        <f>اسوانلي!C586</f>
        <v>0</v>
      </c>
      <c r="D3582" s="7">
        <f>اسوانلي!D586</f>
        <v>0</v>
      </c>
      <c r="E3582" s="7">
        <f>اسوانلي!E586</f>
        <v>0</v>
      </c>
      <c r="F3582" s="7">
        <f>اسوانلي!F586</f>
        <v>0</v>
      </c>
      <c r="G3582" s="7">
        <f>اسوانلي!G586</f>
        <v>0</v>
      </c>
      <c r="H3582" s="6" t="s">
        <v>523</v>
      </c>
      <c r="I3582" s="6" t="s">
        <v>70</v>
      </c>
      <c r="J3582" s="6">
        <f>اسوانلي!K586</f>
        <v>0</v>
      </c>
      <c r="K3582" s="50"/>
      <c r="L3582" s="39">
        <f t="shared" si="110"/>
        <v>0</v>
      </c>
      <c r="M3582" s="39">
        <f t="shared" si="111"/>
        <v>0</v>
      </c>
    </row>
    <row r="3583" spans="1:13" ht="30" hidden="1" customHeight="1">
      <c r="A3583" s="6">
        <v>580</v>
      </c>
      <c r="B3583" s="4">
        <f>اسوانلي!B587</f>
        <v>0</v>
      </c>
      <c r="C3583" s="37">
        <f>اسوانلي!C587</f>
        <v>0</v>
      </c>
      <c r="D3583" s="7">
        <f>اسوانلي!D587</f>
        <v>0</v>
      </c>
      <c r="E3583" s="7">
        <f>اسوانلي!E587</f>
        <v>0</v>
      </c>
      <c r="F3583" s="7">
        <f>اسوانلي!F587</f>
        <v>0</v>
      </c>
      <c r="G3583" s="7">
        <f>اسوانلي!G587</f>
        <v>0</v>
      </c>
      <c r="H3583" s="6" t="s">
        <v>523</v>
      </c>
      <c r="I3583" s="6" t="s">
        <v>70</v>
      </c>
      <c r="J3583" s="6">
        <f>اسوانلي!K587</f>
        <v>0</v>
      </c>
      <c r="K3583" s="50"/>
      <c r="L3583" s="39">
        <f t="shared" si="110"/>
        <v>0</v>
      </c>
      <c r="M3583" s="39">
        <f t="shared" si="111"/>
        <v>0</v>
      </c>
    </row>
    <row r="3584" spans="1:13" ht="30" hidden="1" customHeight="1">
      <c r="A3584" s="6">
        <v>581</v>
      </c>
      <c r="B3584" s="4">
        <f>اسوانلي!B588</f>
        <v>0</v>
      </c>
      <c r="C3584" s="37">
        <f>اسوانلي!C588</f>
        <v>0</v>
      </c>
      <c r="D3584" s="7">
        <f>اسوانلي!D588</f>
        <v>0</v>
      </c>
      <c r="E3584" s="7">
        <f>اسوانلي!E588</f>
        <v>0</v>
      </c>
      <c r="F3584" s="7">
        <f>اسوانلي!F588</f>
        <v>0</v>
      </c>
      <c r="G3584" s="7">
        <f>اسوانلي!G588</f>
        <v>0</v>
      </c>
      <c r="H3584" s="6" t="s">
        <v>523</v>
      </c>
      <c r="I3584" s="6" t="s">
        <v>70</v>
      </c>
      <c r="J3584" s="6">
        <f>اسوانلي!K588</f>
        <v>0</v>
      </c>
      <c r="K3584" s="50"/>
      <c r="L3584" s="39">
        <f t="shared" si="110"/>
        <v>0</v>
      </c>
      <c r="M3584" s="39">
        <f t="shared" si="111"/>
        <v>0</v>
      </c>
    </row>
    <row r="3585" spans="1:13" ht="30" hidden="1" customHeight="1">
      <c r="A3585" s="6">
        <v>582</v>
      </c>
      <c r="B3585" s="4">
        <f>اسوانلي!B589</f>
        <v>0</v>
      </c>
      <c r="C3585" s="37">
        <f>اسوانلي!C589</f>
        <v>0</v>
      </c>
      <c r="D3585" s="7">
        <f>اسوانلي!D589</f>
        <v>0</v>
      </c>
      <c r="E3585" s="7">
        <f>اسوانلي!E589</f>
        <v>0</v>
      </c>
      <c r="F3585" s="7">
        <f>اسوانلي!F589</f>
        <v>0</v>
      </c>
      <c r="G3585" s="7">
        <f>اسوانلي!G589</f>
        <v>0</v>
      </c>
      <c r="H3585" s="6" t="s">
        <v>523</v>
      </c>
      <c r="I3585" s="6" t="s">
        <v>70</v>
      </c>
      <c r="J3585" s="6">
        <f>اسوانلي!K589</f>
        <v>0</v>
      </c>
      <c r="K3585" s="50"/>
      <c r="L3585" s="39">
        <f t="shared" si="110"/>
        <v>0</v>
      </c>
      <c r="M3585" s="39">
        <f t="shared" si="111"/>
        <v>0</v>
      </c>
    </row>
    <row r="3586" spans="1:13" ht="30" hidden="1" customHeight="1">
      <c r="A3586" s="6">
        <v>583</v>
      </c>
      <c r="B3586" s="4">
        <f>اسوانلي!B590</f>
        <v>0</v>
      </c>
      <c r="C3586" s="37">
        <f>اسوانلي!C590</f>
        <v>0</v>
      </c>
      <c r="D3586" s="7">
        <f>اسوانلي!D590</f>
        <v>0</v>
      </c>
      <c r="E3586" s="7">
        <f>اسوانلي!E590</f>
        <v>0</v>
      </c>
      <c r="F3586" s="7">
        <f>اسوانلي!F590</f>
        <v>0</v>
      </c>
      <c r="G3586" s="7">
        <f>اسوانلي!G590</f>
        <v>0</v>
      </c>
      <c r="H3586" s="6" t="s">
        <v>523</v>
      </c>
      <c r="I3586" s="6" t="s">
        <v>70</v>
      </c>
      <c r="J3586" s="6">
        <f>اسوانلي!K590</f>
        <v>0</v>
      </c>
      <c r="K3586" s="50"/>
      <c r="L3586" s="39">
        <f t="shared" si="110"/>
        <v>0</v>
      </c>
      <c r="M3586" s="39">
        <f t="shared" si="111"/>
        <v>0</v>
      </c>
    </row>
    <row r="3587" spans="1:13" ht="30" hidden="1" customHeight="1">
      <c r="A3587" s="6">
        <v>584</v>
      </c>
      <c r="B3587" s="4">
        <f>اسوانلي!B591</f>
        <v>0</v>
      </c>
      <c r="C3587" s="37">
        <f>اسوانلي!C591</f>
        <v>0</v>
      </c>
      <c r="D3587" s="7">
        <f>اسوانلي!D591</f>
        <v>0</v>
      </c>
      <c r="E3587" s="7">
        <f>اسوانلي!E591</f>
        <v>0</v>
      </c>
      <c r="F3587" s="7">
        <f>اسوانلي!F591</f>
        <v>0</v>
      </c>
      <c r="G3587" s="7">
        <f>اسوانلي!G591</f>
        <v>0</v>
      </c>
      <c r="H3587" s="6" t="s">
        <v>523</v>
      </c>
      <c r="I3587" s="6" t="s">
        <v>70</v>
      </c>
      <c r="J3587" s="6">
        <f>اسوانلي!K591</f>
        <v>0</v>
      </c>
      <c r="K3587" s="50"/>
      <c r="L3587" s="39">
        <f t="shared" si="110"/>
        <v>0</v>
      </c>
      <c r="M3587" s="39">
        <f t="shared" si="111"/>
        <v>0</v>
      </c>
    </row>
    <row r="3588" spans="1:13" ht="30" hidden="1" customHeight="1">
      <c r="A3588" s="6">
        <v>585</v>
      </c>
      <c r="B3588" s="4">
        <f>اسوانلي!B592</f>
        <v>0</v>
      </c>
      <c r="C3588" s="37">
        <f>اسوانلي!C592</f>
        <v>0</v>
      </c>
      <c r="D3588" s="7">
        <f>اسوانلي!D592</f>
        <v>0</v>
      </c>
      <c r="E3588" s="7">
        <f>اسوانلي!E592</f>
        <v>0</v>
      </c>
      <c r="F3588" s="7">
        <f>اسوانلي!F592</f>
        <v>0</v>
      </c>
      <c r="G3588" s="7">
        <f>اسوانلي!G592</f>
        <v>0</v>
      </c>
      <c r="H3588" s="6" t="s">
        <v>523</v>
      </c>
      <c r="I3588" s="6" t="s">
        <v>70</v>
      </c>
      <c r="J3588" s="6">
        <f>اسوانلي!K592</f>
        <v>0</v>
      </c>
      <c r="K3588" s="50"/>
      <c r="L3588" s="39">
        <f t="shared" si="110"/>
        <v>0</v>
      </c>
      <c r="M3588" s="39">
        <f t="shared" si="111"/>
        <v>0</v>
      </c>
    </row>
    <row r="3589" spans="1:13" ht="30" hidden="1" customHeight="1">
      <c r="A3589" s="6">
        <v>586</v>
      </c>
      <c r="B3589" s="4">
        <f>اسوانلي!B593</f>
        <v>0</v>
      </c>
      <c r="C3589" s="37">
        <f>اسوانلي!C593</f>
        <v>0</v>
      </c>
      <c r="D3589" s="7">
        <f>اسوانلي!D593</f>
        <v>0</v>
      </c>
      <c r="E3589" s="7">
        <f>اسوانلي!E593</f>
        <v>0</v>
      </c>
      <c r="F3589" s="7">
        <f>اسوانلي!F593</f>
        <v>0</v>
      </c>
      <c r="G3589" s="7">
        <f>اسوانلي!G593</f>
        <v>0</v>
      </c>
      <c r="H3589" s="6" t="s">
        <v>523</v>
      </c>
      <c r="I3589" s="6" t="s">
        <v>70</v>
      </c>
      <c r="J3589" s="6">
        <f>اسوانلي!K593</f>
        <v>0</v>
      </c>
      <c r="K3589" s="50"/>
      <c r="L3589" s="39">
        <f t="shared" ref="L3589:L3652" si="112">IF(AND(E3589="سويس",B3589=$I$1),1,0)</f>
        <v>0</v>
      </c>
      <c r="M3589" s="39">
        <f t="shared" ref="M3589:M3652" si="113">IF(AND(E3589="عاشر",B3589=$I$1),1,0)</f>
        <v>0</v>
      </c>
    </row>
    <row r="3590" spans="1:13" ht="30" hidden="1" customHeight="1">
      <c r="A3590" s="6">
        <v>587</v>
      </c>
      <c r="B3590" s="4">
        <f>اسوانلي!B594</f>
        <v>0</v>
      </c>
      <c r="C3590" s="37">
        <f>اسوانلي!C594</f>
        <v>0</v>
      </c>
      <c r="D3590" s="7">
        <f>اسوانلي!D594</f>
        <v>0</v>
      </c>
      <c r="E3590" s="7">
        <f>اسوانلي!E594</f>
        <v>0</v>
      </c>
      <c r="F3590" s="7">
        <f>اسوانلي!F594</f>
        <v>0</v>
      </c>
      <c r="G3590" s="7">
        <f>اسوانلي!G594</f>
        <v>0</v>
      </c>
      <c r="H3590" s="6" t="s">
        <v>523</v>
      </c>
      <c r="I3590" s="6" t="s">
        <v>70</v>
      </c>
      <c r="J3590" s="6">
        <f>اسوانلي!K594</f>
        <v>0</v>
      </c>
      <c r="K3590" s="50"/>
      <c r="L3590" s="39">
        <f t="shared" si="112"/>
        <v>0</v>
      </c>
      <c r="M3590" s="39">
        <f t="shared" si="113"/>
        <v>0</v>
      </c>
    </row>
    <row r="3591" spans="1:13" ht="30" hidden="1" customHeight="1">
      <c r="A3591" s="6">
        <v>588</v>
      </c>
      <c r="B3591" s="4">
        <f>اسوانلي!B595</f>
        <v>0</v>
      </c>
      <c r="C3591" s="37">
        <f>اسوانلي!C595</f>
        <v>0</v>
      </c>
      <c r="D3591" s="7">
        <f>اسوانلي!D595</f>
        <v>0</v>
      </c>
      <c r="E3591" s="7">
        <f>اسوانلي!E595</f>
        <v>0</v>
      </c>
      <c r="F3591" s="7">
        <f>اسوانلي!F595</f>
        <v>0</v>
      </c>
      <c r="G3591" s="7">
        <f>اسوانلي!G595</f>
        <v>0</v>
      </c>
      <c r="H3591" s="6" t="s">
        <v>523</v>
      </c>
      <c r="I3591" s="6" t="s">
        <v>70</v>
      </c>
      <c r="J3591" s="6">
        <f>اسوانلي!K595</f>
        <v>0</v>
      </c>
      <c r="K3591" s="50"/>
      <c r="L3591" s="39">
        <f t="shared" si="112"/>
        <v>0</v>
      </c>
      <c r="M3591" s="39">
        <f t="shared" si="113"/>
        <v>0</v>
      </c>
    </row>
    <row r="3592" spans="1:13" ht="30" hidden="1" customHeight="1">
      <c r="A3592" s="6">
        <v>589</v>
      </c>
      <c r="B3592" s="4">
        <f>اسوانلي!B596</f>
        <v>0</v>
      </c>
      <c r="C3592" s="37">
        <f>اسوانلي!C596</f>
        <v>0</v>
      </c>
      <c r="D3592" s="7">
        <f>اسوانلي!D596</f>
        <v>0</v>
      </c>
      <c r="E3592" s="7">
        <f>اسوانلي!E596</f>
        <v>0</v>
      </c>
      <c r="F3592" s="7">
        <f>اسوانلي!F596</f>
        <v>0</v>
      </c>
      <c r="G3592" s="7">
        <f>اسوانلي!G596</f>
        <v>0</v>
      </c>
      <c r="H3592" s="6" t="s">
        <v>523</v>
      </c>
      <c r="I3592" s="6" t="s">
        <v>70</v>
      </c>
      <c r="J3592" s="6">
        <f>اسوانلي!K596</f>
        <v>0</v>
      </c>
      <c r="K3592" s="50"/>
      <c r="L3592" s="39">
        <f t="shared" si="112"/>
        <v>0</v>
      </c>
      <c r="M3592" s="39">
        <f t="shared" si="113"/>
        <v>0</v>
      </c>
    </row>
    <row r="3593" spans="1:13" ht="30" hidden="1" customHeight="1">
      <c r="A3593" s="6">
        <v>590</v>
      </c>
      <c r="B3593" s="4">
        <f>اسوانلي!B597</f>
        <v>0</v>
      </c>
      <c r="C3593" s="37">
        <f>اسوانلي!C597</f>
        <v>0</v>
      </c>
      <c r="D3593" s="7">
        <f>اسوانلي!D597</f>
        <v>0</v>
      </c>
      <c r="E3593" s="7">
        <f>اسوانلي!E597</f>
        <v>0</v>
      </c>
      <c r="F3593" s="7">
        <f>اسوانلي!F597</f>
        <v>0</v>
      </c>
      <c r="G3593" s="7">
        <f>اسوانلي!G597</f>
        <v>0</v>
      </c>
      <c r="H3593" s="6" t="s">
        <v>523</v>
      </c>
      <c r="I3593" s="6" t="s">
        <v>70</v>
      </c>
      <c r="J3593" s="6">
        <f>اسوانلي!K597</f>
        <v>0</v>
      </c>
      <c r="K3593" s="50"/>
      <c r="L3593" s="39">
        <f t="shared" si="112"/>
        <v>0</v>
      </c>
      <c r="M3593" s="39">
        <f t="shared" si="113"/>
        <v>0</v>
      </c>
    </row>
    <row r="3594" spans="1:13" ht="30" hidden="1" customHeight="1">
      <c r="A3594" s="6">
        <v>591</v>
      </c>
      <c r="B3594" s="4">
        <f>اسوانلي!B598</f>
        <v>0</v>
      </c>
      <c r="C3594" s="37">
        <f>اسوانلي!C598</f>
        <v>0</v>
      </c>
      <c r="D3594" s="7">
        <f>اسوانلي!D598</f>
        <v>0</v>
      </c>
      <c r="E3594" s="7">
        <f>اسوانلي!E598</f>
        <v>0</v>
      </c>
      <c r="F3594" s="7">
        <f>اسوانلي!F598</f>
        <v>0</v>
      </c>
      <c r="G3594" s="7">
        <f>اسوانلي!G598</f>
        <v>0</v>
      </c>
      <c r="H3594" s="6" t="s">
        <v>523</v>
      </c>
      <c r="I3594" s="6" t="s">
        <v>70</v>
      </c>
      <c r="J3594" s="6">
        <f>اسوانلي!K598</f>
        <v>0</v>
      </c>
      <c r="K3594" s="50"/>
      <c r="L3594" s="39">
        <f t="shared" si="112"/>
        <v>0</v>
      </c>
      <c r="M3594" s="39">
        <f t="shared" si="113"/>
        <v>0</v>
      </c>
    </row>
    <row r="3595" spans="1:13" ht="30" hidden="1" customHeight="1">
      <c r="A3595" s="6">
        <v>592</v>
      </c>
      <c r="B3595" s="4">
        <f>اسوانلي!B599</f>
        <v>0</v>
      </c>
      <c r="C3595" s="37">
        <f>اسوانلي!C599</f>
        <v>0</v>
      </c>
      <c r="D3595" s="7">
        <f>اسوانلي!D599</f>
        <v>0</v>
      </c>
      <c r="E3595" s="7">
        <f>اسوانلي!E599</f>
        <v>0</v>
      </c>
      <c r="F3595" s="7">
        <f>اسوانلي!F599</f>
        <v>0</v>
      </c>
      <c r="G3595" s="7">
        <f>اسوانلي!G599</f>
        <v>0</v>
      </c>
      <c r="H3595" s="6" t="s">
        <v>523</v>
      </c>
      <c r="I3595" s="6" t="s">
        <v>70</v>
      </c>
      <c r="J3595" s="6">
        <f>اسوانلي!K599</f>
        <v>0</v>
      </c>
      <c r="K3595" s="50"/>
      <c r="L3595" s="39">
        <f t="shared" si="112"/>
        <v>0</v>
      </c>
      <c r="M3595" s="39">
        <f t="shared" si="113"/>
        <v>0</v>
      </c>
    </row>
    <row r="3596" spans="1:13" ht="30" hidden="1" customHeight="1">
      <c r="A3596" s="6">
        <v>593</v>
      </c>
      <c r="B3596" s="4">
        <f>اسوانلي!B600</f>
        <v>0</v>
      </c>
      <c r="C3596" s="37">
        <f>اسوانلي!C600</f>
        <v>0</v>
      </c>
      <c r="D3596" s="7">
        <f>اسوانلي!D600</f>
        <v>0</v>
      </c>
      <c r="E3596" s="7">
        <f>اسوانلي!E600</f>
        <v>0</v>
      </c>
      <c r="F3596" s="7">
        <f>اسوانلي!F600</f>
        <v>0</v>
      </c>
      <c r="G3596" s="7">
        <f>اسوانلي!G600</f>
        <v>0</v>
      </c>
      <c r="H3596" s="6" t="s">
        <v>523</v>
      </c>
      <c r="I3596" s="6" t="s">
        <v>70</v>
      </c>
      <c r="J3596" s="6">
        <f>اسوانلي!K600</f>
        <v>0</v>
      </c>
      <c r="K3596" s="50"/>
      <c r="L3596" s="39">
        <f t="shared" si="112"/>
        <v>0</v>
      </c>
      <c r="M3596" s="39">
        <f t="shared" si="113"/>
        <v>0</v>
      </c>
    </row>
    <row r="3597" spans="1:13" ht="30" hidden="1" customHeight="1">
      <c r="A3597" s="6">
        <v>594</v>
      </c>
      <c r="B3597" s="4">
        <f>اسوانلي!B601</f>
        <v>0</v>
      </c>
      <c r="C3597" s="37">
        <f>اسوانلي!C601</f>
        <v>0</v>
      </c>
      <c r="D3597" s="7">
        <f>اسوانلي!D601</f>
        <v>0</v>
      </c>
      <c r="E3597" s="7">
        <f>اسوانلي!E601</f>
        <v>0</v>
      </c>
      <c r="F3597" s="7">
        <f>اسوانلي!F601</f>
        <v>0</v>
      </c>
      <c r="G3597" s="7">
        <f>اسوانلي!G601</f>
        <v>0</v>
      </c>
      <c r="H3597" s="6" t="s">
        <v>523</v>
      </c>
      <c r="I3597" s="6" t="s">
        <v>70</v>
      </c>
      <c r="J3597" s="6">
        <f>اسوانلي!K601</f>
        <v>0</v>
      </c>
      <c r="K3597" s="50"/>
      <c r="L3597" s="39">
        <f t="shared" si="112"/>
        <v>0</v>
      </c>
      <c r="M3597" s="39">
        <f t="shared" si="113"/>
        <v>0</v>
      </c>
    </row>
    <row r="3598" spans="1:13" ht="30" hidden="1" customHeight="1">
      <c r="A3598" s="6">
        <v>595</v>
      </c>
      <c r="B3598" s="4">
        <f>اسوانلي!B602</f>
        <v>0</v>
      </c>
      <c r="C3598" s="37">
        <f>اسوانلي!C602</f>
        <v>0</v>
      </c>
      <c r="D3598" s="7">
        <f>اسوانلي!D602</f>
        <v>0</v>
      </c>
      <c r="E3598" s="7">
        <f>اسوانلي!E602</f>
        <v>0</v>
      </c>
      <c r="F3598" s="7">
        <f>اسوانلي!F602</f>
        <v>0</v>
      </c>
      <c r="G3598" s="7">
        <f>اسوانلي!G602</f>
        <v>0</v>
      </c>
      <c r="H3598" s="6" t="s">
        <v>523</v>
      </c>
      <c r="I3598" s="6" t="s">
        <v>70</v>
      </c>
      <c r="J3598" s="6">
        <f>اسوانلي!K602</f>
        <v>0</v>
      </c>
      <c r="K3598" s="50"/>
      <c r="L3598" s="39">
        <f t="shared" si="112"/>
        <v>0</v>
      </c>
      <c r="M3598" s="39">
        <f t="shared" si="113"/>
        <v>0</v>
      </c>
    </row>
    <row r="3599" spans="1:13" ht="30" hidden="1" customHeight="1">
      <c r="A3599" s="6">
        <v>596</v>
      </c>
      <c r="B3599" s="4">
        <f>اسوانلي!B603</f>
        <v>0</v>
      </c>
      <c r="C3599" s="37">
        <f>اسوانلي!C603</f>
        <v>0</v>
      </c>
      <c r="D3599" s="7">
        <f>اسوانلي!D603</f>
        <v>0</v>
      </c>
      <c r="E3599" s="7">
        <f>اسوانلي!E603</f>
        <v>0</v>
      </c>
      <c r="F3599" s="7">
        <f>اسوانلي!F603</f>
        <v>0</v>
      </c>
      <c r="G3599" s="7">
        <f>اسوانلي!G603</f>
        <v>0</v>
      </c>
      <c r="H3599" s="6" t="s">
        <v>523</v>
      </c>
      <c r="I3599" s="6" t="s">
        <v>70</v>
      </c>
      <c r="J3599" s="6">
        <f>اسوانلي!K603</f>
        <v>0</v>
      </c>
      <c r="K3599" s="50"/>
      <c r="L3599" s="39">
        <f t="shared" si="112"/>
        <v>0</v>
      </c>
      <c r="M3599" s="39">
        <f t="shared" si="113"/>
        <v>0</v>
      </c>
    </row>
    <row r="3600" spans="1:13" ht="30" hidden="1" customHeight="1">
      <c r="A3600" s="6">
        <v>597</v>
      </c>
      <c r="B3600" s="4">
        <f>اسوانلي!B604</f>
        <v>0</v>
      </c>
      <c r="C3600" s="37">
        <f>اسوانلي!C604</f>
        <v>0</v>
      </c>
      <c r="D3600" s="7">
        <f>اسوانلي!D604</f>
        <v>0</v>
      </c>
      <c r="E3600" s="7">
        <f>اسوانلي!E604</f>
        <v>0</v>
      </c>
      <c r="F3600" s="7">
        <f>اسوانلي!F604</f>
        <v>0</v>
      </c>
      <c r="G3600" s="7">
        <f>اسوانلي!G604</f>
        <v>0</v>
      </c>
      <c r="H3600" s="6" t="s">
        <v>523</v>
      </c>
      <c r="I3600" s="6" t="s">
        <v>70</v>
      </c>
      <c r="J3600" s="6">
        <f>اسوانلي!K604</f>
        <v>0</v>
      </c>
      <c r="K3600" s="50"/>
      <c r="L3600" s="39">
        <f t="shared" si="112"/>
        <v>0</v>
      </c>
      <c r="M3600" s="39">
        <f t="shared" si="113"/>
        <v>0</v>
      </c>
    </row>
    <row r="3601" spans="1:13" ht="30" hidden="1" customHeight="1">
      <c r="A3601" s="6">
        <v>598</v>
      </c>
      <c r="B3601" s="4">
        <f>اسوانلي!B605</f>
        <v>0</v>
      </c>
      <c r="C3601" s="37">
        <f>اسوانلي!C605</f>
        <v>0</v>
      </c>
      <c r="D3601" s="7">
        <f>اسوانلي!D605</f>
        <v>0</v>
      </c>
      <c r="E3601" s="7">
        <f>اسوانلي!E605</f>
        <v>0</v>
      </c>
      <c r="F3601" s="7">
        <f>اسوانلي!F605</f>
        <v>0</v>
      </c>
      <c r="G3601" s="7">
        <f>اسوانلي!G605</f>
        <v>0</v>
      </c>
      <c r="H3601" s="6" t="s">
        <v>523</v>
      </c>
      <c r="I3601" s="6" t="s">
        <v>70</v>
      </c>
      <c r="J3601" s="6">
        <f>اسوانلي!K605</f>
        <v>0</v>
      </c>
      <c r="K3601" s="50"/>
      <c r="L3601" s="39">
        <f t="shared" si="112"/>
        <v>0</v>
      </c>
      <c r="M3601" s="39">
        <f t="shared" si="113"/>
        <v>0</v>
      </c>
    </row>
    <row r="3602" spans="1:13" ht="30" hidden="1" customHeight="1">
      <c r="A3602" s="6">
        <v>599</v>
      </c>
      <c r="B3602" s="4">
        <f>اسوانلي!B606</f>
        <v>0</v>
      </c>
      <c r="C3602" s="37">
        <f>اسوانلي!C606</f>
        <v>0</v>
      </c>
      <c r="D3602" s="7">
        <f>اسوانلي!D606</f>
        <v>0</v>
      </c>
      <c r="E3602" s="7">
        <f>اسوانلي!E606</f>
        <v>0</v>
      </c>
      <c r="F3602" s="7">
        <f>اسوانلي!F606</f>
        <v>0</v>
      </c>
      <c r="G3602" s="7">
        <f>اسوانلي!G606</f>
        <v>0</v>
      </c>
      <c r="H3602" s="6" t="s">
        <v>523</v>
      </c>
      <c r="I3602" s="6" t="s">
        <v>70</v>
      </c>
      <c r="J3602" s="6">
        <f>اسوانلي!K606</f>
        <v>0</v>
      </c>
      <c r="K3602" s="50"/>
      <c r="L3602" s="39">
        <f t="shared" si="112"/>
        <v>0</v>
      </c>
      <c r="M3602" s="39">
        <f t="shared" si="113"/>
        <v>0</v>
      </c>
    </row>
    <row r="3603" spans="1:13" ht="30" hidden="1" customHeight="1">
      <c r="A3603" s="6">
        <v>600</v>
      </c>
      <c r="B3603" s="4">
        <f>اسوانلي!B607</f>
        <v>0</v>
      </c>
      <c r="C3603" s="37">
        <f>اسوانلي!C607</f>
        <v>0</v>
      </c>
      <c r="D3603" s="7">
        <f>اسوانلي!D607</f>
        <v>0</v>
      </c>
      <c r="E3603" s="7">
        <f>اسوانلي!E607</f>
        <v>0</v>
      </c>
      <c r="F3603" s="7">
        <f>اسوانلي!F607</f>
        <v>0</v>
      </c>
      <c r="G3603" s="7">
        <f>اسوانلي!G607</f>
        <v>0</v>
      </c>
      <c r="H3603" s="6" t="s">
        <v>523</v>
      </c>
      <c r="I3603" s="6" t="s">
        <v>70</v>
      </c>
      <c r="J3603" s="6">
        <f>اسوانلي!K607</f>
        <v>0</v>
      </c>
      <c r="K3603" s="50"/>
      <c r="L3603" s="39">
        <f t="shared" si="112"/>
        <v>0</v>
      </c>
      <c r="M3603" s="39">
        <f t="shared" si="113"/>
        <v>0</v>
      </c>
    </row>
    <row r="3604" spans="1:13" ht="30" hidden="1" customHeight="1">
      <c r="A3604" s="6">
        <v>601</v>
      </c>
      <c r="B3604" s="4">
        <f>اسوانلي!B608</f>
        <v>0</v>
      </c>
      <c r="C3604" s="37">
        <f>اسوانلي!C608</f>
        <v>0</v>
      </c>
      <c r="D3604" s="7">
        <f>اسوانلي!D608</f>
        <v>0</v>
      </c>
      <c r="E3604" s="7">
        <f>اسوانلي!E608</f>
        <v>0</v>
      </c>
      <c r="F3604" s="7">
        <f>اسوانلي!F608</f>
        <v>0</v>
      </c>
      <c r="G3604" s="7">
        <f>اسوانلي!G608</f>
        <v>0</v>
      </c>
      <c r="H3604" s="6" t="s">
        <v>523</v>
      </c>
      <c r="I3604" s="6" t="s">
        <v>70</v>
      </c>
      <c r="J3604" s="6">
        <f>اسوانلي!K608</f>
        <v>0</v>
      </c>
      <c r="K3604" s="50"/>
      <c r="L3604" s="39">
        <f t="shared" si="112"/>
        <v>0</v>
      </c>
      <c r="M3604" s="39">
        <f t="shared" si="113"/>
        <v>0</v>
      </c>
    </row>
    <row r="3605" spans="1:13" ht="30" hidden="1" customHeight="1">
      <c r="A3605" s="6">
        <v>602</v>
      </c>
      <c r="B3605" s="4">
        <f>اسوانلي!B609</f>
        <v>0</v>
      </c>
      <c r="C3605" s="37">
        <f>اسوانلي!C609</f>
        <v>0</v>
      </c>
      <c r="D3605" s="7">
        <f>اسوانلي!D609</f>
        <v>0</v>
      </c>
      <c r="E3605" s="7">
        <f>اسوانلي!E609</f>
        <v>0</v>
      </c>
      <c r="F3605" s="7">
        <f>اسوانلي!F609</f>
        <v>0</v>
      </c>
      <c r="G3605" s="7">
        <f>اسوانلي!G609</f>
        <v>0</v>
      </c>
      <c r="H3605" s="6" t="s">
        <v>523</v>
      </c>
      <c r="I3605" s="6" t="s">
        <v>70</v>
      </c>
      <c r="J3605" s="6">
        <f>اسوانلي!K609</f>
        <v>0</v>
      </c>
      <c r="K3605" s="50"/>
      <c r="L3605" s="39">
        <f t="shared" si="112"/>
        <v>0</v>
      </c>
      <c r="M3605" s="39">
        <f t="shared" si="113"/>
        <v>0</v>
      </c>
    </row>
    <row r="3606" spans="1:13" ht="30" hidden="1" customHeight="1">
      <c r="A3606" s="6">
        <v>603</v>
      </c>
      <c r="B3606" s="4">
        <f>اسوانلي!B610</f>
        <v>0</v>
      </c>
      <c r="C3606" s="37">
        <f>اسوانلي!C610</f>
        <v>0</v>
      </c>
      <c r="D3606" s="7">
        <f>اسوانلي!D610</f>
        <v>0</v>
      </c>
      <c r="E3606" s="7">
        <f>اسوانلي!E610</f>
        <v>0</v>
      </c>
      <c r="F3606" s="7">
        <f>اسوانلي!F610</f>
        <v>0</v>
      </c>
      <c r="G3606" s="7">
        <f>اسوانلي!G610</f>
        <v>0</v>
      </c>
      <c r="H3606" s="6" t="s">
        <v>523</v>
      </c>
      <c r="I3606" s="6" t="s">
        <v>70</v>
      </c>
      <c r="J3606" s="6">
        <f>اسوانلي!K610</f>
        <v>0</v>
      </c>
      <c r="K3606" s="50"/>
      <c r="L3606" s="39">
        <f t="shared" si="112"/>
        <v>0</v>
      </c>
      <c r="M3606" s="39">
        <f t="shared" si="113"/>
        <v>0</v>
      </c>
    </row>
    <row r="3607" spans="1:13" ht="30" hidden="1" customHeight="1">
      <c r="A3607" s="6">
        <v>604</v>
      </c>
      <c r="B3607" s="4">
        <f>اسوانلي!B611</f>
        <v>0</v>
      </c>
      <c r="C3607" s="37">
        <f>اسوانلي!C611</f>
        <v>0</v>
      </c>
      <c r="D3607" s="7">
        <f>اسوانلي!D611</f>
        <v>0</v>
      </c>
      <c r="E3607" s="7">
        <f>اسوانلي!E611</f>
        <v>0</v>
      </c>
      <c r="F3607" s="7">
        <f>اسوانلي!F611</f>
        <v>0</v>
      </c>
      <c r="G3607" s="7">
        <f>اسوانلي!G611</f>
        <v>0</v>
      </c>
      <c r="H3607" s="6" t="s">
        <v>523</v>
      </c>
      <c r="I3607" s="6" t="s">
        <v>70</v>
      </c>
      <c r="J3607" s="6">
        <f>اسوانلي!K611</f>
        <v>0</v>
      </c>
      <c r="K3607" s="50"/>
      <c r="L3607" s="39">
        <f t="shared" si="112"/>
        <v>0</v>
      </c>
      <c r="M3607" s="39">
        <f t="shared" si="113"/>
        <v>0</v>
      </c>
    </row>
    <row r="3608" spans="1:13" ht="30" hidden="1" customHeight="1">
      <c r="A3608" s="6">
        <v>605</v>
      </c>
      <c r="B3608" s="4">
        <f>اسوانلي!B612</f>
        <v>0</v>
      </c>
      <c r="C3608" s="37">
        <f>اسوانلي!C612</f>
        <v>0</v>
      </c>
      <c r="D3608" s="7">
        <f>اسوانلي!D612</f>
        <v>0</v>
      </c>
      <c r="E3608" s="7">
        <f>اسوانلي!E612</f>
        <v>0</v>
      </c>
      <c r="F3608" s="7">
        <f>اسوانلي!F612</f>
        <v>0</v>
      </c>
      <c r="G3608" s="7">
        <f>اسوانلي!G612</f>
        <v>0</v>
      </c>
      <c r="H3608" s="6" t="s">
        <v>523</v>
      </c>
      <c r="I3608" s="6" t="s">
        <v>70</v>
      </c>
      <c r="J3608" s="6">
        <f>اسوانلي!K612</f>
        <v>0</v>
      </c>
      <c r="K3608" s="50"/>
      <c r="L3608" s="39">
        <f t="shared" si="112"/>
        <v>0</v>
      </c>
      <c r="M3608" s="39">
        <f t="shared" si="113"/>
        <v>0</v>
      </c>
    </row>
    <row r="3609" spans="1:13" ht="30" hidden="1" customHeight="1">
      <c r="A3609" s="6">
        <v>606</v>
      </c>
      <c r="B3609" s="4">
        <f>اسوانلي!B613</f>
        <v>0</v>
      </c>
      <c r="C3609" s="37">
        <f>اسوانلي!C613</f>
        <v>0</v>
      </c>
      <c r="D3609" s="7">
        <f>اسوانلي!D613</f>
        <v>0</v>
      </c>
      <c r="E3609" s="7">
        <f>اسوانلي!E613</f>
        <v>0</v>
      </c>
      <c r="F3609" s="7">
        <f>اسوانلي!F613</f>
        <v>0</v>
      </c>
      <c r="G3609" s="7">
        <f>اسوانلي!G613</f>
        <v>0</v>
      </c>
      <c r="H3609" s="6" t="s">
        <v>523</v>
      </c>
      <c r="I3609" s="6" t="s">
        <v>70</v>
      </c>
      <c r="J3609" s="6">
        <f>اسوانلي!K613</f>
        <v>0</v>
      </c>
      <c r="K3609" s="50"/>
      <c r="L3609" s="39">
        <f t="shared" si="112"/>
        <v>0</v>
      </c>
      <c r="M3609" s="39">
        <f t="shared" si="113"/>
        <v>0</v>
      </c>
    </row>
    <row r="3610" spans="1:13" ht="30" hidden="1" customHeight="1">
      <c r="A3610" s="6">
        <v>607</v>
      </c>
      <c r="B3610" s="4">
        <f>اسوانلي!B614</f>
        <v>0</v>
      </c>
      <c r="C3610" s="37">
        <f>اسوانلي!C614</f>
        <v>0</v>
      </c>
      <c r="D3610" s="7">
        <f>اسوانلي!D614</f>
        <v>0</v>
      </c>
      <c r="E3610" s="7">
        <f>اسوانلي!E614</f>
        <v>0</v>
      </c>
      <c r="F3610" s="7">
        <f>اسوانلي!F614</f>
        <v>0</v>
      </c>
      <c r="G3610" s="7">
        <f>اسوانلي!G614</f>
        <v>0</v>
      </c>
      <c r="H3610" s="6" t="s">
        <v>523</v>
      </c>
      <c r="I3610" s="6" t="s">
        <v>70</v>
      </c>
      <c r="J3610" s="6">
        <f>اسوانلي!K614</f>
        <v>0</v>
      </c>
      <c r="K3610" s="50"/>
      <c r="L3610" s="39">
        <f t="shared" si="112"/>
        <v>0</v>
      </c>
      <c r="M3610" s="39">
        <f t="shared" si="113"/>
        <v>0</v>
      </c>
    </row>
    <row r="3611" spans="1:13" ht="30" hidden="1" customHeight="1">
      <c r="A3611" s="6">
        <v>608</v>
      </c>
      <c r="B3611" s="4">
        <f>اسوانلي!B615</f>
        <v>0</v>
      </c>
      <c r="C3611" s="37">
        <f>اسوانلي!C615</f>
        <v>0</v>
      </c>
      <c r="D3611" s="7">
        <f>اسوانلي!D615</f>
        <v>0</v>
      </c>
      <c r="E3611" s="7">
        <f>اسوانلي!E615</f>
        <v>0</v>
      </c>
      <c r="F3611" s="7">
        <f>اسوانلي!F615</f>
        <v>0</v>
      </c>
      <c r="G3611" s="7">
        <f>اسوانلي!G615</f>
        <v>0</v>
      </c>
      <c r="H3611" s="6" t="s">
        <v>523</v>
      </c>
      <c r="I3611" s="6" t="s">
        <v>70</v>
      </c>
      <c r="J3611" s="6">
        <f>اسوانلي!K615</f>
        <v>0</v>
      </c>
      <c r="K3611" s="50"/>
      <c r="L3611" s="39">
        <f t="shared" si="112"/>
        <v>0</v>
      </c>
      <c r="M3611" s="39">
        <f t="shared" si="113"/>
        <v>0</v>
      </c>
    </row>
    <row r="3612" spans="1:13" ht="30" hidden="1" customHeight="1">
      <c r="A3612" s="6">
        <v>609</v>
      </c>
      <c r="B3612" s="4">
        <f>اسوانلي!B616</f>
        <v>0</v>
      </c>
      <c r="C3612" s="37">
        <f>اسوانلي!C616</f>
        <v>0</v>
      </c>
      <c r="D3612" s="7">
        <f>اسوانلي!D616</f>
        <v>0</v>
      </c>
      <c r="E3612" s="7">
        <f>اسوانلي!E616</f>
        <v>0</v>
      </c>
      <c r="F3612" s="7">
        <f>اسوانلي!F616</f>
        <v>0</v>
      </c>
      <c r="G3612" s="7">
        <f>اسوانلي!G616</f>
        <v>0</v>
      </c>
      <c r="H3612" s="6" t="s">
        <v>523</v>
      </c>
      <c r="I3612" s="6" t="s">
        <v>70</v>
      </c>
      <c r="J3612" s="6">
        <f>اسوانلي!K616</f>
        <v>0</v>
      </c>
      <c r="K3612" s="50"/>
      <c r="L3612" s="39">
        <f t="shared" si="112"/>
        <v>0</v>
      </c>
      <c r="M3612" s="39">
        <f t="shared" si="113"/>
        <v>0</v>
      </c>
    </row>
    <row r="3613" spans="1:13" ht="30" hidden="1" customHeight="1">
      <c r="A3613" s="6">
        <v>610</v>
      </c>
      <c r="B3613" s="4">
        <f>اسوانلي!B617</f>
        <v>0</v>
      </c>
      <c r="C3613" s="37">
        <f>اسوانلي!C617</f>
        <v>0</v>
      </c>
      <c r="D3613" s="7">
        <f>اسوانلي!D617</f>
        <v>0</v>
      </c>
      <c r="E3613" s="7">
        <f>اسوانلي!E617</f>
        <v>0</v>
      </c>
      <c r="F3613" s="7">
        <f>اسوانلي!F617</f>
        <v>0</v>
      </c>
      <c r="G3613" s="7">
        <f>اسوانلي!G617</f>
        <v>0</v>
      </c>
      <c r="H3613" s="6" t="s">
        <v>523</v>
      </c>
      <c r="I3613" s="6" t="s">
        <v>70</v>
      </c>
      <c r="J3613" s="6">
        <f>اسوانلي!K617</f>
        <v>0</v>
      </c>
      <c r="K3613" s="50"/>
      <c r="L3613" s="39">
        <f t="shared" si="112"/>
        <v>0</v>
      </c>
      <c r="M3613" s="39">
        <f t="shared" si="113"/>
        <v>0</v>
      </c>
    </row>
    <row r="3614" spans="1:13" ht="30" hidden="1" customHeight="1">
      <c r="A3614" s="6">
        <v>611</v>
      </c>
      <c r="B3614" s="4">
        <f>اسوانلي!B618</f>
        <v>0</v>
      </c>
      <c r="C3614" s="37">
        <f>اسوانلي!C618</f>
        <v>0</v>
      </c>
      <c r="D3614" s="7">
        <f>اسوانلي!D618</f>
        <v>0</v>
      </c>
      <c r="E3614" s="7">
        <f>اسوانلي!E618</f>
        <v>0</v>
      </c>
      <c r="F3614" s="7">
        <f>اسوانلي!F618</f>
        <v>0</v>
      </c>
      <c r="G3614" s="7">
        <f>اسوانلي!G618</f>
        <v>0</v>
      </c>
      <c r="H3614" s="6" t="s">
        <v>523</v>
      </c>
      <c r="I3614" s="6" t="s">
        <v>70</v>
      </c>
      <c r="J3614" s="6">
        <f>اسوانلي!K618</f>
        <v>0</v>
      </c>
      <c r="K3614" s="50"/>
      <c r="L3614" s="39">
        <f t="shared" si="112"/>
        <v>0</v>
      </c>
      <c r="M3614" s="39">
        <f t="shared" si="113"/>
        <v>0</v>
      </c>
    </row>
    <row r="3615" spans="1:13" ht="30" hidden="1" customHeight="1">
      <c r="A3615" s="6">
        <v>612</v>
      </c>
      <c r="B3615" s="4">
        <f>اسوانلي!B619</f>
        <v>0</v>
      </c>
      <c r="C3615" s="37">
        <f>اسوانلي!C619</f>
        <v>0</v>
      </c>
      <c r="D3615" s="7">
        <f>اسوانلي!D619</f>
        <v>0</v>
      </c>
      <c r="E3615" s="7">
        <f>اسوانلي!E619</f>
        <v>0</v>
      </c>
      <c r="F3615" s="7">
        <f>اسوانلي!F619</f>
        <v>0</v>
      </c>
      <c r="G3615" s="7">
        <f>اسوانلي!G619</f>
        <v>0</v>
      </c>
      <c r="H3615" s="6" t="s">
        <v>523</v>
      </c>
      <c r="I3615" s="6" t="s">
        <v>70</v>
      </c>
      <c r="J3615" s="6">
        <f>اسوانلي!K619</f>
        <v>0</v>
      </c>
      <c r="K3615" s="50"/>
      <c r="L3615" s="39">
        <f t="shared" si="112"/>
        <v>0</v>
      </c>
      <c r="M3615" s="39">
        <f t="shared" si="113"/>
        <v>0</v>
      </c>
    </row>
    <row r="3616" spans="1:13" ht="30" hidden="1" customHeight="1">
      <c r="A3616" s="6">
        <v>613</v>
      </c>
      <c r="B3616" s="4">
        <f>اسوانلي!B620</f>
        <v>0</v>
      </c>
      <c r="C3616" s="37">
        <f>اسوانلي!C620</f>
        <v>0</v>
      </c>
      <c r="D3616" s="7">
        <f>اسوانلي!D620</f>
        <v>0</v>
      </c>
      <c r="E3616" s="7">
        <f>اسوانلي!E620</f>
        <v>0</v>
      </c>
      <c r="F3616" s="7">
        <f>اسوانلي!F620</f>
        <v>0</v>
      </c>
      <c r="G3616" s="7">
        <f>اسوانلي!G620</f>
        <v>0</v>
      </c>
      <c r="H3616" s="6" t="s">
        <v>523</v>
      </c>
      <c r="I3616" s="6" t="s">
        <v>70</v>
      </c>
      <c r="J3616" s="6">
        <f>اسوانلي!K620</f>
        <v>0</v>
      </c>
      <c r="K3616" s="50"/>
      <c r="L3616" s="39">
        <f t="shared" si="112"/>
        <v>0</v>
      </c>
      <c r="M3616" s="39">
        <f t="shared" si="113"/>
        <v>0</v>
      </c>
    </row>
    <row r="3617" spans="1:13" ht="30" hidden="1" customHeight="1">
      <c r="A3617" s="6">
        <v>614</v>
      </c>
      <c r="B3617" s="4">
        <f>اسوانلي!B621</f>
        <v>0</v>
      </c>
      <c r="C3617" s="37">
        <f>اسوانلي!C621</f>
        <v>0</v>
      </c>
      <c r="D3617" s="7">
        <f>اسوانلي!D621</f>
        <v>0</v>
      </c>
      <c r="E3617" s="7">
        <f>اسوانلي!E621</f>
        <v>0</v>
      </c>
      <c r="F3617" s="7">
        <f>اسوانلي!F621</f>
        <v>0</v>
      </c>
      <c r="G3617" s="7">
        <f>اسوانلي!G621</f>
        <v>0</v>
      </c>
      <c r="H3617" s="6" t="s">
        <v>523</v>
      </c>
      <c r="I3617" s="6" t="s">
        <v>70</v>
      </c>
      <c r="J3617" s="6">
        <f>اسوانلي!K621</f>
        <v>0</v>
      </c>
      <c r="K3617" s="50"/>
      <c r="L3617" s="39">
        <f t="shared" si="112"/>
        <v>0</v>
      </c>
      <c r="M3617" s="39">
        <f t="shared" si="113"/>
        <v>0</v>
      </c>
    </row>
    <row r="3618" spans="1:13" ht="30" hidden="1" customHeight="1">
      <c r="A3618" s="6">
        <v>615</v>
      </c>
      <c r="B3618" s="4">
        <f>اسوانلي!B622</f>
        <v>0</v>
      </c>
      <c r="C3618" s="37">
        <f>اسوانلي!C622</f>
        <v>0</v>
      </c>
      <c r="D3618" s="7">
        <f>اسوانلي!D622</f>
        <v>0</v>
      </c>
      <c r="E3618" s="7">
        <f>اسوانلي!E622</f>
        <v>0</v>
      </c>
      <c r="F3618" s="7">
        <f>اسوانلي!F622</f>
        <v>0</v>
      </c>
      <c r="G3618" s="7">
        <f>اسوانلي!G622</f>
        <v>0</v>
      </c>
      <c r="H3618" s="6" t="s">
        <v>523</v>
      </c>
      <c r="I3618" s="6" t="s">
        <v>70</v>
      </c>
      <c r="J3618" s="6">
        <f>اسوانلي!K622</f>
        <v>0</v>
      </c>
      <c r="K3618" s="50"/>
      <c r="L3618" s="39">
        <f t="shared" si="112"/>
        <v>0</v>
      </c>
      <c r="M3618" s="39">
        <f t="shared" si="113"/>
        <v>0</v>
      </c>
    </row>
    <row r="3619" spans="1:13" ht="30" hidden="1" customHeight="1">
      <c r="A3619" s="6">
        <v>616</v>
      </c>
      <c r="B3619" s="4">
        <f>اسوانلي!B623</f>
        <v>0</v>
      </c>
      <c r="C3619" s="37">
        <f>اسوانلي!C623</f>
        <v>0</v>
      </c>
      <c r="D3619" s="7">
        <f>اسوانلي!D623</f>
        <v>0</v>
      </c>
      <c r="E3619" s="7">
        <f>اسوانلي!E623</f>
        <v>0</v>
      </c>
      <c r="F3619" s="7">
        <f>اسوانلي!F623</f>
        <v>0</v>
      </c>
      <c r="G3619" s="7">
        <f>اسوانلي!G623</f>
        <v>0</v>
      </c>
      <c r="H3619" s="6" t="s">
        <v>523</v>
      </c>
      <c r="I3619" s="6" t="s">
        <v>70</v>
      </c>
      <c r="J3619" s="6">
        <f>اسوانلي!K623</f>
        <v>0</v>
      </c>
      <c r="K3619" s="50"/>
      <c r="L3619" s="39">
        <f t="shared" si="112"/>
        <v>0</v>
      </c>
      <c r="M3619" s="39">
        <f t="shared" si="113"/>
        <v>0</v>
      </c>
    </row>
    <row r="3620" spans="1:13" ht="30" hidden="1" customHeight="1">
      <c r="A3620" s="6">
        <v>617</v>
      </c>
      <c r="B3620" s="4">
        <f>اسوانلي!B624</f>
        <v>0</v>
      </c>
      <c r="C3620" s="37">
        <f>اسوانلي!C624</f>
        <v>0</v>
      </c>
      <c r="D3620" s="7">
        <f>اسوانلي!D624</f>
        <v>0</v>
      </c>
      <c r="E3620" s="7">
        <f>اسوانلي!E624</f>
        <v>0</v>
      </c>
      <c r="F3620" s="7">
        <f>اسوانلي!F624</f>
        <v>0</v>
      </c>
      <c r="G3620" s="7">
        <f>اسوانلي!G624</f>
        <v>0</v>
      </c>
      <c r="H3620" s="6" t="s">
        <v>523</v>
      </c>
      <c r="I3620" s="6" t="s">
        <v>70</v>
      </c>
      <c r="J3620" s="6">
        <f>اسوانلي!K624</f>
        <v>0</v>
      </c>
      <c r="K3620" s="50"/>
      <c r="L3620" s="39">
        <f t="shared" si="112"/>
        <v>0</v>
      </c>
      <c r="M3620" s="39">
        <f t="shared" si="113"/>
        <v>0</v>
      </c>
    </row>
    <row r="3621" spans="1:13" ht="30" hidden="1" customHeight="1">
      <c r="A3621" s="6">
        <v>618</v>
      </c>
      <c r="B3621" s="4">
        <f>اسوانلي!B625</f>
        <v>0</v>
      </c>
      <c r="C3621" s="37">
        <f>اسوانلي!C625</f>
        <v>0</v>
      </c>
      <c r="D3621" s="7">
        <f>اسوانلي!D625</f>
        <v>0</v>
      </c>
      <c r="E3621" s="7">
        <f>اسوانلي!E625</f>
        <v>0</v>
      </c>
      <c r="F3621" s="7">
        <f>اسوانلي!F625</f>
        <v>0</v>
      </c>
      <c r="G3621" s="7">
        <f>اسوانلي!G625</f>
        <v>0</v>
      </c>
      <c r="H3621" s="6" t="s">
        <v>523</v>
      </c>
      <c r="I3621" s="6" t="s">
        <v>70</v>
      </c>
      <c r="J3621" s="6">
        <f>اسوانلي!K625</f>
        <v>0</v>
      </c>
      <c r="K3621" s="50"/>
      <c r="L3621" s="39">
        <f t="shared" si="112"/>
        <v>0</v>
      </c>
      <c r="M3621" s="39">
        <f t="shared" si="113"/>
        <v>0</v>
      </c>
    </row>
    <row r="3622" spans="1:13" ht="30" hidden="1" customHeight="1">
      <c r="A3622" s="6">
        <v>619</v>
      </c>
      <c r="B3622" s="4">
        <f>اسوانلي!B626</f>
        <v>0</v>
      </c>
      <c r="C3622" s="37">
        <f>اسوانلي!C626</f>
        <v>0</v>
      </c>
      <c r="D3622" s="7">
        <f>اسوانلي!D626</f>
        <v>0</v>
      </c>
      <c r="E3622" s="7">
        <f>اسوانلي!E626</f>
        <v>0</v>
      </c>
      <c r="F3622" s="7">
        <f>اسوانلي!F626</f>
        <v>0</v>
      </c>
      <c r="G3622" s="7">
        <f>اسوانلي!G626</f>
        <v>0</v>
      </c>
      <c r="H3622" s="6" t="s">
        <v>523</v>
      </c>
      <c r="I3622" s="6" t="s">
        <v>70</v>
      </c>
      <c r="J3622" s="6">
        <f>اسوانلي!K626</f>
        <v>0</v>
      </c>
      <c r="K3622" s="50"/>
      <c r="L3622" s="39">
        <f t="shared" si="112"/>
        <v>0</v>
      </c>
      <c r="M3622" s="39">
        <f t="shared" si="113"/>
        <v>0</v>
      </c>
    </row>
    <row r="3623" spans="1:13" ht="30" hidden="1" customHeight="1">
      <c r="A3623" s="6">
        <v>620</v>
      </c>
      <c r="B3623" s="4">
        <f>اسوانلي!B627</f>
        <v>0</v>
      </c>
      <c r="C3623" s="37">
        <f>اسوانلي!C627</f>
        <v>0</v>
      </c>
      <c r="D3623" s="7">
        <f>اسوانلي!D627</f>
        <v>0</v>
      </c>
      <c r="E3623" s="7">
        <f>اسوانلي!E627</f>
        <v>0</v>
      </c>
      <c r="F3623" s="7">
        <f>اسوانلي!F627</f>
        <v>0</v>
      </c>
      <c r="G3623" s="7">
        <f>اسوانلي!G627</f>
        <v>0</v>
      </c>
      <c r="H3623" s="6" t="s">
        <v>523</v>
      </c>
      <c r="I3623" s="6" t="s">
        <v>70</v>
      </c>
      <c r="J3623" s="6">
        <f>اسوانلي!K627</f>
        <v>0</v>
      </c>
      <c r="K3623" s="50"/>
      <c r="L3623" s="39">
        <f t="shared" si="112"/>
        <v>0</v>
      </c>
      <c r="M3623" s="39">
        <f t="shared" si="113"/>
        <v>0</v>
      </c>
    </row>
    <row r="3624" spans="1:13" ht="30" hidden="1" customHeight="1">
      <c r="A3624" s="6">
        <v>621</v>
      </c>
      <c r="B3624" s="4">
        <f>اسوانلي!B628</f>
        <v>0</v>
      </c>
      <c r="C3624" s="37">
        <f>اسوانلي!C628</f>
        <v>0</v>
      </c>
      <c r="D3624" s="7">
        <f>اسوانلي!D628</f>
        <v>0</v>
      </c>
      <c r="E3624" s="7">
        <f>اسوانلي!E628</f>
        <v>0</v>
      </c>
      <c r="F3624" s="7">
        <f>اسوانلي!F628</f>
        <v>0</v>
      </c>
      <c r="G3624" s="7">
        <f>اسوانلي!G628</f>
        <v>0</v>
      </c>
      <c r="H3624" s="6" t="s">
        <v>523</v>
      </c>
      <c r="I3624" s="6" t="s">
        <v>70</v>
      </c>
      <c r="J3624" s="6">
        <f>اسوانلي!K628</f>
        <v>0</v>
      </c>
      <c r="K3624" s="50"/>
      <c r="L3624" s="39">
        <f t="shared" si="112"/>
        <v>0</v>
      </c>
      <c r="M3624" s="39">
        <f t="shared" si="113"/>
        <v>0</v>
      </c>
    </row>
    <row r="3625" spans="1:13" ht="30" hidden="1" customHeight="1">
      <c r="A3625" s="6">
        <v>622</v>
      </c>
      <c r="B3625" s="4">
        <f>اسوانلي!B629</f>
        <v>0</v>
      </c>
      <c r="C3625" s="37">
        <f>اسوانلي!C629</f>
        <v>0</v>
      </c>
      <c r="D3625" s="7">
        <f>اسوانلي!D629</f>
        <v>0</v>
      </c>
      <c r="E3625" s="7">
        <f>اسوانلي!E629</f>
        <v>0</v>
      </c>
      <c r="F3625" s="7">
        <f>اسوانلي!F629</f>
        <v>0</v>
      </c>
      <c r="G3625" s="7">
        <f>اسوانلي!G629</f>
        <v>0</v>
      </c>
      <c r="H3625" s="6" t="s">
        <v>523</v>
      </c>
      <c r="I3625" s="6" t="s">
        <v>70</v>
      </c>
      <c r="J3625" s="6">
        <f>اسوانلي!K629</f>
        <v>0</v>
      </c>
      <c r="K3625" s="50"/>
      <c r="L3625" s="39">
        <f t="shared" si="112"/>
        <v>0</v>
      </c>
      <c r="M3625" s="39">
        <f t="shared" si="113"/>
        <v>0</v>
      </c>
    </row>
    <row r="3626" spans="1:13" ht="30" hidden="1" customHeight="1">
      <c r="A3626" s="6">
        <v>623</v>
      </c>
      <c r="B3626" s="4">
        <f>اسوانلي!B630</f>
        <v>0</v>
      </c>
      <c r="C3626" s="37">
        <f>اسوانلي!C630</f>
        <v>0</v>
      </c>
      <c r="D3626" s="7">
        <f>اسوانلي!D630</f>
        <v>0</v>
      </c>
      <c r="E3626" s="7">
        <f>اسوانلي!E630</f>
        <v>0</v>
      </c>
      <c r="F3626" s="7">
        <f>اسوانلي!F630</f>
        <v>0</v>
      </c>
      <c r="G3626" s="7">
        <f>اسوانلي!G630</f>
        <v>0</v>
      </c>
      <c r="H3626" s="6" t="s">
        <v>523</v>
      </c>
      <c r="I3626" s="6" t="s">
        <v>70</v>
      </c>
      <c r="J3626" s="6">
        <f>اسوانلي!K630</f>
        <v>0</v>
      </c>
      <c r="K3626" s="50"/>
      <c r="L3626" s="39">
        <f t="shared" si="112"/>
        <v>0</v>
      </c>
      <c r="M3626" s="39">
        <f t="shared" si="113"/>
        <v>0</v>
      </c>
    </row>
    <row r="3627" spans="1:13" ht="30" hidden="1" customHeight="1">
      <c r="A3627" s="6">
        <v>624</v>
      </c>
      <c r="B3627" s="4">
        <f>اسوانلي!B631</f>
        <v>0</v>
      </c>
      <c r="C3627" s="37">
        <f>اسوانلي!C631</f>
        <v>0</v>
      </c>
      <c r="D3627" s="7">
        <f>اسوانلي!D631</f>
        <v>0</v>
      </c>
      <c r="E3627" s="7">
        <f>اسوانلي!E631</f>
        <v>0</v>
      </c>
      <c r="F3627" s="7">
        <f>اسوانلي!F631</f>
        <v>0</v>
      </c>
      <c r="G3627" s="7">
        <f>اسوانلي!G631</f>
        <v>0</v>
      </c>
      <c r="H3627" s="6" t="s">
        <v>523</v>
      </c>
      <c r="I3627" s="6" t="s">
        <v>70</v>
      </c>
      <c r="J3627" s="6">
        <f>اسوانلي!K631</f>
        <v>0</v>
      </c>
      <c r="K3627" s="50"/>
      <c r="L3627" s="39">
        <f t="shared" si="112"/>
        <v>0</v>
      </c>
      <c r="M3627" s="39">
        <f t="shared" si="113"/>
        <v>0</v>
      </c>
    </row>
    <row r="3628" spans="1:13" ht="30" hidden="1" customHeight="1">
      <c r="A3628" s="6">
        <v>625</v>
      </c>
      <c r="B3628" s="4">
        <f>اسوانلي!B632</f>
        <v>0</v>
      </c>
      <c r="C3628" s="37">
        <f>اسوانلي!C632</f>
        <v>0</v>
      </c>
      <c r="D3628" s="7">
        <f>اسوانلي!D632</f>
        <v>0</v>
      </c>
      <c r="E3628" s="7">
        <f>اسوانلي!E632</f>
        <v>0</v>
      </c>
      <c r="F3628" s="7">
        <f>اسوانلي!F632</f>
        <v>0</v>
      </c>
      <c r="G3628" s="7">
        <f>اسوانلي!G632</f>
        <v>0</v>
      </c>
      <c r="H3628" s="6" t="s">
        <v>523</v>
      </c>
      <c r="I3628" s="6" t="s">
        <v>70</v>
      </c>
      <c r="J3628" s="6">
        <f>اسوانلي!K632</f>
        <v>0</v>
      </c>
      <c r="K3628" s="50"/>
      <c r="L3628" s="39">
        <f t="shared" si="112"/>
        <v>0</v>
      </c>
      <c r="M3628" s="39">
        <f t="shared" si="113"/>
        <v>0</v>
      </c>
    </row>
    <row r="3629" spans="1:13" ht="30" hidden="1" customHeight="1">
      <c r="A3629" s="6">
        <v>626</v>
      </c>
      <c r="B3629" s="4">
        <f>اسوانلي!B633</f>
        <v>0</v>
      </c>
      <c r="C3629" s="37">
        <f>اسوانلي!C633</f>
        <v>0</v>
      </c>
      <c r="D3629" s="7">
        <f>اسوانلي!D633</f>
        <v>0</v>
      </c>
      <c r="E3629" s="7">
        <f>اسوانلي!E633</f>
        <v>0</v>
      </c>
      <c r="F3629" s="7">
        <f>اسوانلي!F633</f>
        <v>0</v>
      </c>
      <c r="G3629" s="7">
        <f>اسوانلي!G633</f>
        <v>0</v>
      </c>
      <c r="H3629" s="6" t="s">
        <v>523</v>
      </c>
      <c r="I3629" s="6" t="s">
        <v>70</v>
      </c>
      <c r="J3629" s="6">
        <f>اسوانلي!K633</f>
        <v>0</v>
      </c>
      <c r="K3629" s="50"/>
      <c r="L3629" s="39">
        <f t="shared" si="112"/>
        <v>0</v>
      </c>
      <c r="M3629" s="39">
        <f t="shared" si="113"/>
        <v>0</v>
      </c>
    </row>
    <row r="3630" spans="1:13" ht="30" hidden="1" customHeight="1">
      <c r="A3630" s="6">
        <v>627</v>
      </c>
      <c r="B3630" s="4">
        <f>اسوانلي!B634</f>
        <v>0</v>
      </c>
      <c r="C3630" s="37">
        <f>اسوانلي!C634</f>
        <v>0</v>
      </c>
      <c r="D3630" s="7">
        <f>اسوانلي!D634</f>
        <v>0</v>
      </c>
      <c r="E3630" s="7">
        <f>اسوانلي!E634</f>
        <v>0</v>
      </c>
      <c r="F3630" s="7">
        <f>اسوانلي!F634</f>
        <v>0</v>
      </c>
      <c r="G3630" s="7">
        <f>اسوانلي!G634</f>
        <v>0</v>
      </c>
      <c r="H3630" s="6" t="s">
        <v>523</v>
      </c>
      <c r="I3630" s="6" t="s">
        <v>70</v>
      </c>
      <c r="J3630" s="6">
        <f>اسوانلي!K634</f>
        <v>0</v>
      </c>
      <c r="K3630" s="50"/>
      <c r="L3630" s="39">
        <f t="shared" si="112"/>
        <v>0</v>
      </c>
      <c r="M3630" s="39">
        <f t="shared" si="113"/>
        <v>0</v>
      </c>
    </row>
    <row r="3631" spans="1:13" ht="30" hidden="1" customHeight="1">
      <c r="A3631" s="6">
        <v>628</v>
      </c>
      <c r="B3631" s="4">
        <f>اسوانلي!B635</f>
        <v>0</v>
      </c>
      <c r="C3631" s="37">
        <f>اسوانلي!C635</f>
        <v>0</v>
      </c>
      <c r="D3631" s="7">
        <f>اسوانلي!D635</f>
        <v>0</v>
      </c>
      <c r="E3631" s="7">
        <f>اسوانلي!E635</f>
        <v>0</v>
      </c>
      <c r="F3631" s="7">
        <f>اسوانلي!F635</f>
        <v>0</v>
      </c>
      <c r="G3631" s="7">
        <f>اسوانلي!G635</f>
        <v>0</v>
      </c>
      <c r="H3631" s="6" t="s">
        <v>523</v>
      </c>
      <c r="I3631" s="6" t="s">
        <v>70</v>
      </c>
      <c r="J3631" s="6">
        <f>اسوانلي!K635</f>
        <v>0</v>
      </c>
      <c r="K3631" s="50"/>
      <c r="L3631" s="39">
        <f t="shared" si="112"/>
        <v>0</v>
      </c>
      <c r="M3631" s="39">
        <f t="shared" si="113"/>
        <v>0</v>
      </c>
    </row>
    <row r="3632" spans="1:13" ht="30" hidden="1" customHeight="1">
      <c r="A3632" s="6">
        <v>629</v>
      </c>
      <c r="B3632" s="4">
        <f>اسوانلي!B636</f>
        <v>0</v>
      </c>
      <c r="C3632" s="37">
        <f>اسوانلي!C636</f>
        <v>0</v>
      </c>
      <c r="D3632" s="7">
        <f>اسوانلي!D636</f>
        <v>0</v>
      </c>
      <c r="E3632" s="7">
        <f>اسوانلي!E636</f>
        <v>0</v>
      </c>
      <c r="F3632" s="7">
        <f>اسوانلي!F636</f>
        <v>0</v>
      </c>
      <c r="G3632" s="7">
        <f>اسوانلي!G636</f>
        <v>0</v>
      </c>
      <c r="H3632" s="6" t="s">
        <v>523</v>
      </c>
      <c r="I3632" s="6" t="s">
        <v>70</v>
      </c>
      <c r="J3632" s="6">
        <f>اسوانلي!K636</f>
        <v>0</v>
      </c>
      <c r="K3632" s="50"/>
      <c r="L3632" s="39">
        <f t="shared" si="112"/>
        <v>0</v>
      </c>
      <c r="M3632" s="39">
        <f t="shared" si="113"/>
        <v>0</v>
      </c>
    </row>
    <row r="3633" spans="1:13" ht="30" hidden="1" customHeight="1">
      <c r="A3633" s="6">
        <v>630</v>
      </c>
      <c r="B3633" s="4">
        <f>اسوانلي!B637</f>
        <v>0</v>
      </c>
      <c r="C3633" s="37">
        <f>اسوانلي!C637</f>
        <v>0</v>
      </c>
      <c r="D3633" s="7">
        <f>اسوانلي!D637</f>
        <v>0</v>
      </c>
      <c r="E3633" s="7">
        <f>اسوانلي!E637</f>
        <v>0</v>
      </c>
      <c r="F3633" s="7">
        <f>اسوانلي!F637</f>
        <v>0</v>
      </c>
      <c r="G3633" s="7">
        <f>اسوانلي!G637</f>
        <v>0</v>
      </c>
      <c r="H3633" s="6" t="s">
        <v>523</v>
      </c>
      <c r="I3633" s="6" t="s">
        <v>70</v>
      </c>
      <c r="J3633" s="6">
        <f>اسوانلي!K637</f>
        <v>0</v>
      </c>
      <c r="K3633" s="50"/>
      <c r="L3633" s="39">
        <f t="shared" si="112"/>
        <v>0</v>
      </c>
      <c r="M3633" s="39">
        <f t="shared" si="113"/>
        <v>0</v>
      </c>
    </row>
    <row r="3634" spans="1:13" ht="30" hidden="1" customHeight="1">
      <c r="A3634" s="6">
        <v>631</v>
      </c>
      <c r="B3634" s="4">
        <f>اسوانلي!B638</f>
        <v>0</v>
      </c>
      <c r="C3634" s="37">
        <f>اسوانلي!C638</f>
        <v>0</v>
      </c>
      <c r="D3634" s="7">
        <f>اسوانلي!D638</f>
        <v>0</v>
      </c>
      <c r="E3634" s="7">
        <f>اسوانلي!E638</f>
        <v>0</v>
      </c>
      <c r="F3634" s="7">
        <f>اسوانلي!F638</f>
        <v>0</v>
      </c>
      <c r="G3634" s="7">
        <f>اسوانلي!G638</f>
        <v>0</v>
      </c>
      <c r="H3634" s="6" t="s">
        <v>523</v>
      </c>
      <c r="I3634" s="6" t="s">
        <v>70</v>
      </c>
      <c r="J3634" s="6">
        <f>اسوانلي!K638</f>
        <v>0</v>
      </c>
      <c r="K3634" s="50"/>
      <c r="L3634" s="39">
        <f t="shared" si="112"/>
        <v>0</v>
      </c>
      <c r="M3634" s="39">
        <f t="shared" si="113"/>
        <v>0</v>
      </c>
    </row>
    <row r="3635" spans="1:13" ht="30" hidden="1" customHeight="1">
      <c r="A3635" s="6">
        <v>632</v>
      </c>
      <c r="B3635" s="4">
        <f>اسوانلي!B639</f>
        <v>0</v>
      </c>
      <c r="C3635" s="37">
        <f>اسوانلي!C639</f>
        <v>0</v>
      </c>
      <c r="D3635" s="7">
        <f>اسوانلي!D639</f>
        <v>0</v>
      </c>
      <c r="E3635" s="7">
        <f>اسوانلي!E639</f>
        <v>0</v>
      </c>
      <c r="F3635" s="7">
        <f>اسوانلي!F639</f>
        <v>0</v>
      </c>
      <c r="G3635" s="7">
        <f>اسوانلي!G639</f>
        <v>0</v>
      </c>
      <c r="H3635" s="6" t="s">
        <v>523</v>
      </c>
      <c r="I3635" s="6" t="s">
        <v>70</v>
      </c>
      <c r="J3635" s="6">
        <f>اسوانلي!K639</f>
        <v>0</v>
      </c>
      <c r="K3635" s="50"/>
      <c r="L3635" s="39">
        <f t="shared" si="112"/>
        <v>0</v>
      </c>
      <c r="M3635" s="39">
        <f t="shared" si="113"/>
        <v>0</v>
      </c>
    </row>
    <row r="3636" spans="1:13" ht="30" hidden="1" customHeight="1">
      <c r="A3636" s="6">
        <v>633</v>
      </c>
      <c r="B3636" s="4">
        <f>اسوانلي!B640</f>
        <v>0</v>
      </c>
      <c r="C3636" s="37">
        <f>اسوانلي!C640</f>
        <v>0</v>
      </c>
      <c r="D3636" s="7">
        <f>اسوانلي!D640</f>
        <v>0</v>
      </c>
      <c r="E3636" s="7">
        <f>اسوانلي!E640</f>
        <v>0</v>
      </c>
      <c r="F3636" s="7">
        <f>اسوانلي!F640</f>
        <v>0</v>
      </c>
      <c r="G3636" s="7">
        <f>اسوانلي!G640</f>
        <v>0</v>
      </c>
      <c r="H3636" s="6" t="s">
        <v>523</v>
      </c>
      <c r="I3636" s="6" t="s">
        <v>70</v>
      </c>
      <c r="J3636" s="6">
        <f>اسوانلي!K640</f>
        <v>0</v>
      </c>
      <c r="K3636" s="50"/>
      <c r="L3636" s="39">
        <f t="shared" si="112"/>
        <v>0</v>
      </c>
      <c r="M3636" s="39">
        <f t="shared" si="113"/>
        <v>0</v>
      </c>
    </row>
    <row r="3637" spans="1:13" ht="30" hidden="1" customHeight="1">
      <c r="A3637" s="6">
        <v>634</v>
      </c>
      <c r="B3637" s="4">
        <f>اسوانلي!B641</f>
        <v>0</v>
      </c>
      <c r="C3637" s="37">
        <f>اسوانلي!C641</f>
        <v>0</v>
      </c>
      <c r="D3637" s="7">
        <f>اسوانلي!D641</f>
        <v>0</v>
      </c>
      <c r="E3637" s="7">
        <f>اسوانلي!E641</f>
        <v>0</v>
      </c>
      <c r="F3637" s="7">
        <f>اسوانلي!F641</f>
        <v>0</v>
      </c>
      <c r="G3637" s="7">
        <f>اسوانلي!G641</f>
        <v>0</v>
      </c>
      <c r="H3637" s="6" t="s">
        <v>523</v>
      </c>
      <c r="I3637" s="6" t="s">
        <v>70</v>
      </c>
      <c r="J3637" s="6">
        <f>اسوانلي!K641</f>
        <v>0</v>
      </c>
      <c r="K3637" s="50"/>
      <c r="L3637" s="39">
        <f t="shared" si="112"/>
        <v>0</v>
      </c>
      <c r="M3637" s="39">
        <f t="shared" si="113"/>
        <v>0</v>
      </c>
    </row>
    <row r="3638" spans="1:13" ht="30" hidden="1" customHeight="1">
      <c r="A3638" s="6">
        <v>635</v>
      </c>
      <c r="B3638" s="4">
        <f>اسوانلي!B642</f>
        <v>0</v>
      </c>
      <c r="C3638" s="37">
        <f>اسوانلي!C642</f>
        <v>0</v>
      </c>
      <c r="D3638" s="7">
        <f>اسوانلي!D642</f>
        <v>0</v>
      </c>
      <c r="E3638" s="7">
        <f>اسوانلي!E642</f>
        <v>0</v>
      </c>
      <c r="F3638" s="7">
        <f>اسوانلي!F642</f>
        <v>0</v>
      </c>
      <c r="G3638" s="7">
        <f>اسوانلي!G642</f>
        <v>0</v>
      </c>
      <c r="H3638" s="6" t="s">
        <v>523</v>
      </c>
      <c r="I3638" s="6" t="s">
        <v>70</v>
      </c>
      <c r="J3638" s="6">
        <f>اسوانلي!K642</f>
        <v>0</v>
      </c>
      <c r="K3638" s="50"/>
      <c r="L3638" s="39">
        <f t="shared" si="112"/>
        <v>0</v>
      </c>
      <c r="M3638" s="39">
        <f t="shared" si="113"/>
        <v>0</v>
      </c>
    </row>
    <row r="3639" spans="1:13" ht="30" hidden="1" customHeight="1">
      <c r="A3639" s="6">
        <v>636</v>
      </c>
      <c r="B3639" s="4">
        <f>اسوانلي!B643</f>
        <v>0</v>
      </c>
      <c r="C3639" s="37">
        <f>اسوانلي!C643</f>
        <v>0</v>
      </c>
      <c r="D3639" s="7">
        <f>اسوانلي!D643</f>
        <v>0</v>
      </c>
      <c r="E3639" s="7">
        <f>اسوانلي!E643</f>
        <v>0</v>
      </c>
      <c r="F3639" s="7">
        <f>اسوانلي!F643</f>
        <v>0</v>
      </c>
      <c r="G3639" s="7">
        <f>اسوانلي!G643</f>
        <v>0</v>
      </c>
      <c r="H3639" s="6" t="s">
        <v>523</v>
      </c>
      <c r="I3639" s="6" t="s">
        <v>70</v>
      </c>
      <c r="J3639" s="6">
        <f>اسوانلي!K643</f>
        <v>0</v>
      </c>
      <c r="K3639" s="50"/>
      <c r="L3639" s="39">
        <f t="shared" si="112"/>
        <v>0</v>
      </c>
      <c r="M3639" s="39">
        <f t="shared" si="113"/>
        <v>0</v>
      </c>
    </row>
    <row r="3640" spans="1:13" ht="30" hidden="1" customHeight="1">
      <c r="A3640" s="6">
        <v>637</v>
      </c>
      <c r="B3640" s="4">
        <f>اسوانلي!B644</f>
        <v>0</v>
      </c>
      <c r="C3640" s="37">
        <f>اسوانلي!C644</f>
        <v>0</v>
      </c>
      <c r="D3640" s="7">
        <f>اسوانلي!D644</f>
        <v>0</v>
      </c>
      <c r="E3640" s="7">
        <f>اسوانلي!E644</f>
        <v>0</v>
      </c>
      <c r="F3640" s="7">
        <f>اسوانلي!F644</f>
        <v>0</v>
      </c>
      <c r="G3640" s="7">
        <f>اسوانلي!G644</f>
        <v>0</v>
      </c>
      <c r="H3640" s="6" t="s">
        <v>523</v>
      </c>
      <c r="I3640" s="6" t="s">
        <v>70</v>
      </c>
      <c r="J3640" s="6">
        <f>اسوانلي!K644</f>
        <v>0</v>
      </c>
      <c r="K3640" s="50"/>
      <c r="L3640" s="39">
        <f t="shared" si="112"/>
        <v>0</v>
      </c>
      <c r="M3640" s="39">
        <f t="shared" si="113"/>
        <v>0</v>
      </c>
    </row>
    <row r="3641" spans="1:13" ht="30" hidden="1" customHeight="1">
      <c r="A3641" s="6">
        <v>638</v>
      </c>
      <c r="B3641" s="4">
        <f>اسوانلي!B645</f>
        <v>0</v>
      </c>
      <c r="C3641" s="37">
        <f>اسوانلي!C645</f>
        <v>0</v>
      </c>
      <c r="D3641" s="7">
        <f>اسوانلي!D645</f>
        <v>0</v>
      </c>
      <c r="E3641" s="7">
        <f>اسوانلي!E645</f>
        <v>0</v>
      </c>
      <c r="F3641" s="7">
        <f>اسوانلي!F645</f>
        <v>0</v>
      </c>
      <c r="G3641" s="7">
        <f>اسوانلي!G645</f>
        <v>0</v>
      </c>
      <c r="H3641" s="6" t="s">
        <v>523</v>
      </c>
      <c r="I3641" s="6" t="s">
        <v>70</v>
      </c>
      <c r="J3641" s="6">
        <f>اسوانلي!K645</f>
        <v>0</v>
      </c>
      <c r="K3641" s="50"/>
      <c r="L3641" s="39">
        <f t="shared" si="112"/>
        <v>0</v>
      </c>
      <c r="M3641" s="39">
        <f t="shared" si="113"/>
        <v>0</v>
      </c>
    </row>
    <row r="3642" spans="1:13" ht="30" hidden="1" customHeight="1">
      <c r="A3642" s="6">
        <v>639</v>
      </c>
      <c r="B3642" s="4">
        <f>اسوانلي!B646</f>
        <v>0</v>
      </c>
      <c r="C3642" s="37">
        <f>اسوانلي!C646</f>
        <v>0</v>
      </c>
      <c r="D3642" s="7">
        <f>اسوانلي!D646</f>
        <v>0</v>
      </c>
      <c r="E3642" s="7">
        <f>اسوانلي!E646</f>
        <v>0</v>
      </c>
      <c r="F3642" s="7">
        <f>اسوانلي!F646</f>
        <v>0</v>
      </c>
      <c r="G3642" s="7">
        <f>اسوانلي!G646</f>
        <v>0</v>
      </c>
      <c r="H3642" s="6" t="s">
        <v>523</v>
      </c>
      <c r="I3642" s="6" t="s">
        <v>70</v>
      </c>
      <c r="J3642" s="6">
        <f>اسوانلي!K646</f>
        <v>0</v>
      </c>
      <c r="K3642" s="50"/>
      <c r="L3642" s="39">
        <f t="shared" si="112"/>
        <v>0</v>
      </c>
      <c r="M3642" s="39">
        <f t="shared" si="113"/>
        <v>0</v>
      </c>
    </row>
    <row r="3643" spans="1:13" ht="30" hidden="1" customHeight="1">
      <c r="A3643" s="6">
        <v>640</v>
      </c>
      <c r="B3643" s="4">
        <f>اسوانلي!B647</f>
        <v>0</v>
      </c>
      <c r="C3643" s="37">
        <f>اسوانلي!C647</f>
        <v>0</v>
      </c>
      <c r="D3643" s="7">
        <f>اسوانلي!D647</f>
        <v>0</v>
      </c>
      <c r="E3643" s="7">
        <f>اسوانلي!E647</f>
        <v>0</v>
      </c>
      <c r="F3643" s="7">
        <f>اسوانلي!F647</f>
        <v>0</v>
      </c>
      <c r="G3643" s="7">
        <f>اسوانلي!G647</f>
        <v>0</v>
      </c>
      <c r="H3643" s="6" t="s">
        <v>523</v>
      </c>
      <c r="I3643" s="6" t="s">
        <v>70</v>
      </c>
      <c r="J3643" s="6">
        <f>اسوانلي!K647</f>
        <v>0</v>
      </c>
      <c r="K3643" s="50"/>
      <c r="L3643" s="39">
        <f t="shared" si="112"/>
        <v>0</v>
      </c>
      <c r="M3643" s="39">
        <f t="shared" si="113"/>
        <v>0</v>
      </c>
    </row>
    <row r="3644" spans="1:13" ht="30" hidden="1" customHeight="1">
      <c r="A3644" s="6">
        <v>641</v>
      </c>
      <c r="B3644" s="4">
        <f>اسوانلي!B648</f>
        <v>0</v>
      </c>
      <c r="C3644" s="37">
        <f>اسوانلي!C648</f>
        <v>0</v>
      </c>
      <c r="D3644" s="7">
        <f>اسوانلي!D648</f>
        <v>0</v>
      </c>
      <c r="E3644" s="7">
        <f>اسوانلي!E648</f>
        <v>0</v>
      </c>
      <c r="F3644" s="7">
        <f>اسوانلي!F648</f>
        <v>0</v>
      </c>
      <c r="G3644" s="7">
        <f>اسوانلي!G648</f>
        <v>0</v>
      </c>
      <c r="H3644" s="6" t="s">
        <v>523</v>
      </c>
      <c r="I3644" s="6" t="s">
        <v>70</v>
      </c>
      <c r="J3644" s="6">
        <f>اسوانلي!K648</f>
        <v>0</v>
      </c>
      <c r="K3644" s="50"/>
      <c r="L3644" s="39">
        <f t="shared" si="112"/>
        <v>0</v>
      </c>
      <c r="M3644" s="39">
        <f t="shared" si="113"/>
        <v>0</v>
      </c>
    </row>
    <row r="3645" spans="1:13" ht="30" hidden="1" customHeight="1">
      <c r="A3645" s="6">
        <v>642</v>
      </c>
      <c r="B3645" s="4">
        <f>اسوانلي!B649</f>
        <v>0</v>
      </c>
      <c r="C3645" s="37">
        <f>اسوانلي!C649</f>
        <v>0</v>
      </c>
      <c r="D3645" s="7">
        <f>اسوانلي!D649</f>
        <v>0</v>
      </c>
      <c r="E3645" s="7">
        <f>اسوانلي!E649</f>
        <v>0</v>
      </c>
      <c r="F3645" s="7">
        <f>اسوانلي!F649</f>
        <v>0</v>
      </c>
      <c r="G3645" s="7">
        <f>اسوانلي!G649</f>
        <v>0</v>
      </c>
      <c r="H3645" s="6" t="s">
        <v>523</v>
      </c>
      <c r="I3645" s="6" t="s">
        <v>70</v>
      </c>
      <c r="J3645" s="6">
        <f>اسوانلي!K649</f>
        <v>0</v>
      </c>
      <c r="K3645" s="50"/>
      <c r="L3645" s="39">
        <f t="shared" si="112"/>
        <v>0</v>
      </c>
      <c r="M3645" s="39">
        <f t="shared" si="113"/>
        <v>0</v>
      </c>
    </row>
    <row r="3646" spans="1:13" ht="30" hidden="1" customHeight="1">
      <c r="A3646" s="6">
        <v>643</v>
      </c>
      <c r="B3646" s="4">
        <f>اسوانلي!B650</f>
        <v>0</v>
      </c>
      <c r="C3646" s="37">
        <f>اسوانلي!C650</f>
        <v>0</v>
      </c>
      <c r="D3646" s="7">
        <f>اسوانلي!D650</f>
        <v>0</v>
      </c>
      <c r="E3646" s="7">
        <f>اسوانلي!E650</f>
        <v>0</v>
      </c>
      <c r="F3646" s="7">
        <f>اسوانلي!F650</f>
        <v>0</v>
      </c>
      <c r="G3646" s="7">
        <f>اسوانلي!G650</f>
        <v>0</v>
      </c>
      <c r="H3646" s="6" t="s">
        <v>523</v>
      </c>
      <c r="I3646" s="6" t="s">
        <v>70</v>
      </c>
      <c r="J3646" s="6">
        <f>اسوانلي!K650</f>
        <v>0</v>
      </c>
      <c r="K3646" s="50"/>
      <c r="L3646" s="39">
        <f t="shared" si="112"/>
        <v>0</v>
      </c>
      <c r="M3646" s="39">
        <f t="shared" si="113"/>
        <v>0</v>
      </c>
    </row>
    <row r="3647" spans="1:13" ht="30" hidden="1" customHeight="1">
      <c r="A3647" s="6">
        <v>644</v>
      </c>
      <c r="B3647" s="4">
        <f>اسوانلي!B651</f>
        <v>0</v>
      </c>
      <c r="C3647" s="37">
        <f>اسوانلي!C651</f>
        <v>0</v>
      </c>
      <c r="D3647" s="7">
        <f>اسوانلي!D651</f>
        <v>0</v>
      </c>
      <c r="E3647" s="7">
        <f>اسوانلي!E651</f>
        <v>0</v>
      </c>
      <c r="F3647" s="7">
        <f>اسوانلي!F651</f>
        <v>0</v>
      </c>
      <c r="G3647" s="7">
        <f>اسوانلي!G651</f>
        <v>0</v>
      </c>
      <c r="H3647" s="6" t="s">
        <v>523</v>
      </c>
      <c r="I3647" s="6" t="s">
        <v>70</v>
      </c>
      <c r="J3647" s="6">
        <f>اسوانلي!K651</f>
        <v>0</v>
      </c>
      <c r="K3647" s="50"/>
      <c r="L3647" s="39">
        <f t="shared" si="112"/>
        <v>0</v>
      </c>
      <c r="M3647" s="39">
        <f t="shared" si="113"/>
        <v>0</v>
      </c>
    </row>
    <row r="3648" spans="1:13" ht="30" hidden="1" customHeight="1">
      <c r="A3648" s="6">
        <v>645</v>
      </c>
      <c r="B3648" s="4">
        <f>اسوانلي!B652</f>
        <v>0</v>
      </c>
      <c r="C3648" s="37">
        <f>اسوانلي!C652</f>
        <v>0</v>
      </c>
      <c r="D3648" s="7">
        <f>اسوانلي!D652</f>
        <v>0</v>
      </c>
      <c r="E3648" s="7">
        <f>اسوانلي!E652</f>
        <v>0</v>
      </c>
      <c r="F3648" s="7">
        <f>اسوانلي!F652</f>
        <v>0</v>
      </c>
      <c r="G3648" s="7">
        <f>اسوانلي!G652</f>
        <v>0</v>
      </c>
      <c r="H3648" s="6" t="s">
        <v>523</v>
      </c>
      <c r="I3648" s="6" t="s">
        <v>70</v>
      </c>
      <c r="J3648" s="6">
        <f>اسوانلي!K652</f>
        <v>0</v>
      </c>
      <c r="K3648" s="50"/>
      <c r="L3648" s="39">
        <f t="shared" si="112"/>
        <v>0</v>
      </c>
      <c r="M3648" s="39">
        <f t="shared" si="113"/>
        <v>0</v>
      </c>
    </row>
    <row r="3649" spans="1:13" ht="30" hidden="1" customHeight="1">
      <c r="A3649" s="6">
        <v>646</v>
      </c>
      <c r="B3649" s="4">
        <f>اسوانلي!B653</f>
        <v>0</v>
      </c>
      <c r="C3649" s="37">
        <f>اسوانلي!C653</f>
        <v>0</v>
      </c>
      <c r="D3649" s="7">
        <f>اسوانلي!D653</f>
        <v>0</v>
      </c>
      <c r="E3649" s="7">
        <f>اسوانلي!E653</f>
        <v>0</v>
      </c>
      <c r="F3649" s="7">
        <f>اسوانلي!F653</f>
        <v>0</v>
      </c>
      <c r="G3649" s="7">
        <f>اسوانلي!G653</f>
        <v>0</v>
      </c>
      <c r="H3649" s="6" t="s">
        <v>523</v>
      </c>
      <c r="I3649" s="6" t="s">
        <v>70</v>
      </c>
      <c r="J3649" s="6">
        <f>اسوانلي!K653</f>
        <v>0</v>
      </c>
      <c r="K3649" s="50"/>
      <c r="L3649" s="39">
        <f t="shared" si="112"/>
        <v>0</v>
      </c>
      <c r="M3649" s="39">
        <f t="shared" si="113"/>
        <v>0</v>
      </c>
    </row>
    <row r="3650" spans="1:13" ht="30" hidden="1" customHeight="1">
      <c r="A3650" s="6">
        <v>647</v>
      </c>
      <c r="B3650" s="4">
        <f>اسوانلي!B654</f>
        <v>0</v>
      </c>
      <c r="C3650" s="37">
        <f>اسوانلي!C654</f>
        <v>0</v>
      </c>
      <c r="D3650" s="7">
        <f>اسوانلي!D654</f>
        <v>0</v>
      </c>
      <c r="E3650" s="7">
        <f>اسوانلي!E654</f>
        <v>0</v>
      </c>
      <c r="F3650" s="7">
        <f>اسوانلي!F654</f>
        <v>0</v>
      </c>
      <c r="G3650" s="7">
        <f>اسوانلي!G654</f>
        <v>0</v>
      </c>
      <c r="H3650" s="6" t="s">
        <v>523</v>
      </c>
      <c r="I3650" s="6" t="s">
        <v>70</v>
      </c>
      <c r="J3650" s="6">
        <f>اسوانلي!K654</f>
        <v>0</v>
      </c>
      <c r="K3650" s="50"/>
      <c r="L3650" s="39">
        <f t="shared" si="112"/>
        <v>0</v>
      </c>
      <c r="M3650" s="39">
        <f t="shared" si="113"/>
        <v>0</v>
      </c>
    </row>
    <row r="3651" spans="1:13" ht="30" hidden="1" customHeight="1">
      <c r="A3651" s="6">
        <v>648</v>
      </c>
      <c r="B3651" s="4">
        <f>اسوانلي!B655</f>
        <v>0</v>
      </c>
      <c r="C3651" s="37">
        <f>اسوانلي!C655</f>
        <v>0</v>
      </c>
      <c r="D3651" s="7">
        <f>اسوانلي!D655</f>
        <v>0</v>
      </c>
      <c r="E3651" s="7">
        <f>اسوانلي!E655</f>
        <v>0</v>
      </c>
      <c r="F3651" s="7">
        <f>اسوانلي!F655</f>
        <v>0</v>
      </c>
      <c r="G3651" s="7">
        <f>اسوانلي!G655</f>
        <v>0</v>
      </c>
      <c r="H3651" s="6" t="s">
        <v>523</v>
      </c>
      <c r="I3651" s="6" t="s">
        <v>70</v>
      </c>
      <c r="J3651" s="6">
        <f>اسوانلي!K655</f>
        <v>0</v>
      </c>
      <c r="K3651" s="50"/>
      <c r="L3651" s="39">
        <f t="shared" si="112"/>
        <v>0</v>
      </c>
      <c r="M3651" s="39">
        <f t="shared" si="113"/>
        <v>0</v>
      </c>
    </row>
    <row r="3652" spans="1:13" ht="30" hidden="1" customHeight="1">
      <c r="A3652" s="6">
        <v>649</v>
      </c>
      <c r="B3652" s="4">
        <f>اسوانلي!B656</f>
        <v>0</v>
      </c>
      <c r="C3652" s="37">
        <f>اسوانلي!C656</f>
        <v>0</v>
      </c>
      <c r="D3652" s="7">
        <f>اسوانلي!D656</f>
        <v>0</v>
      </c>
      <c r="E3652" s="7">
        <f>اسوانلي!E656</f>
        <v>0</v>
      </c>
      <c r="F3652" s="7">
        <f>اسوانلي!F656</f>
        <v>0</v>
      </c>
      <c r="G3652" s="7">
        <f>اسوانلي!G656</f>
        <v>0</v>
      </c>
      <c r="H3652" s="6" t="s">
        <v>523</v>
      </c>
      <c r="I3652" s="6" t="s">
        <v>70</v>
      </c>
      <c r="J3652" s="6">
        <f>اسوانلي!K656</f>
        <v>0</v>
      </c>
      <c r="K3652" s="50"/>
      <c r="L3652" s="39">
        <f t="shared" si="112"/>
        <v>0</v>
      </c>
      <c r="M3652" s="39">
        <f t="shared" si="113"/>
        <v>0</v>
      </c>
    </row>
    <row r="3653" spans="1:13" ht="30" hidden="1" customHeight="1">
      <c r="A3653" s="6">
        <v>650</v>
      </c>
      <c r="B3653" s="4">
        <f>اسوانلي!B657</f>
        <v>0</v>
      </c>
      <c r="C3653" s="37">
        <f>اسوانلي!C657</f>
        <v>0</v>
      </c>
      <c r="D3653" s="7">
        <f>اسوانلي!D657</f>
        <v>0</v>
      </c>
      <c r="E3653" s="7">
        <f>اسوانلي!E657</f>
        <v>0</v>
      </c>
      <c r="F3653" s="7">
        <f>اسوانلي!F657</f>
        <v>0</v>
      </c>
      <c r="G3653" s="7">
        <f>اسوانلي!G657</f>
        <v>0</v>
      </c>
      <c r="H3653" s="6" t="s">
        <v>523</v>
      </c>
      <c r="I3653" s="6" t="s">
        <v>70</v>
      </c>
      <c r="J3653" s="6">
        <f>اسوانلي!K657</f>
        <v>0</v>
      </c>
      <c r="K3653" s="50"/>
      <c r="L3653" s="39">
        <f t="shared" ref="L3653:L3716" si="114">IF(AND(E3653="سويس",B3653=$I$1),1,0)</f>
        <v>0</v>
      </c>
      <c r="M3653" s="39">
        <f t="shared" ref="M3653:M3716" si="115">IF(AND(E3653="عاشر",B3653=$I$1),1,0)</f>
        <v>0</v>
      </c>
    </row>
    <row r="3654" spans="1:13" ht="30" hidden="1" customHeight="1">
      <c r="A3654" s="6">
        <v>651</v>
      </c>
      <c r="B3654" s="4">
        <f>اسوانلي!B658</f>
        <v>0</v>
      </c>
      <c r="C3654" s="37">
        <f>اسوانلي!C658</f>
        <v>0</v>
      </c>
      <c r="D3654" s="7">
        <f>اسوانلي!D658</f>
        <v>0</v>
      </c>
      <c r="E3654" s="7">
        <f>اسوانلي!E658</f>
        <v>0</v>
      </c>
      <c r="F3654" s="7">
        <f>اسوانلي!F658</f>
        <v>0</v>
      </c>
      <c r="G3654" s="7">
        <f>اسوانلي!G658</f>
        <v>0</v>
      </c>
      <c r="H3654" s="6" t="s">
        <v>523</v>
      </c>
      <c r="I3654" s="6" t="s">
        <v>70</v>
      </c>
      <c r="J3654" s="6">
        <f>اسوانلي!K658</f>
        <v>0</v>
      </c>
      <c r="K3654" s="50"/>
      <c r="L3654" s="39">
        <f t="shared" si="114"/>
        <v>0</v>
      </c>
      <c r="M3654" s="39">
        <f t="shared" si="115"/>
        <v>0</v>
      </c>
    </row>
    <row r="3655" spans="1:13" ht="30" hidden="1" customHeight="1">
      <c r="A3655" s="6">
        <v>652</v>
      </c>
      <c r="B3655" s="4">
        <f>اسوانلي!B659</f>
        <v>0</v>
      </c>
      <c r="C3655" s="37">
        <f>اسوانلي!C659</f>
        <v>0</v>
      </c>
      <c r="D3655" s="7">
        <f>اسوانلي!D659</f>
        <v>0</v>
      </c>
      <c r="E3655" s="7">
        <f>اسوانلي!E659</f>
        <v>0</v>
      </c>
      <c r="F3655" s="7">
        <f>اسوانلي!F659</f>
        <v>0</v>
      </c>
      <c r="G3655" s="7">
        <f>اسوانلي!G659</f>
        <v>0</v>
      </c>
      <c r="H3655" s="6" t="s">
        <v>523</v>
      </c>
      <c r="I3655" s="6" t="s">
        <v>70</v>
      </c>
      <c r="J3655" s="6">
        <f>اسوانلي!K659</f>
        <v>0</v>
      </c>
      <c r="K3655" s="50"/>
      <c r="L3655" s="39">
        <f t="shared" si="114"/>
        <v>0</v>
      </c>
      <c r="M3655" s="39">
        <f t="shared" si="115"/>
        <v>0</v>
      </c>
    </row>
    <row r="3656" spans="1:13" ht="30" hidden="1" customHeight="1">
      <c r="A3656" s="6">
        <v>653</v>
      </c>
      <c r="B3656" s="4">
        <f>اسوانلي!B660</f>
        <v>0</v>
      </c>
      <c r="C3656" s="37">
        <f>اسوانلي!C660</f>
        <v>0</v>
      </c>
      <c r="D3656" s="7">
        <f>اسوانلي!D660</f>
        <v>0</v>
      </c>
      <c r="E3656" s="7">
        <f>اسوانلي!E660</f>
        <v>0</v>
      </c>
      <c r="F3656" s="7">
        <f>اسوانلي!F660</f>
        <v>0</v>
      </c>
      <c r="G3656" s="7">
        <f>اسوانلي!G660</f>
        <v>0</v>
      </c>
      <c r="H3656" s="6" t="s">
        <v>523</v>
      </c>
      <c r="I3656" s="6" t="s">
        <v>70</v>
      </c>
      <c r="J3656" s="6">
        <f>اسوانلي!K660</f>
        <v>0</v>
      </c>
      <c r="K3656" s="50"/>
      <c r="L3656" s="39">
        <f t="shared" si="114"/>
        <v>0</v>
      </c>
      <c r="M3656" s="39">
        <f t="shared" si="115"/>
        <v>0</v>
      </c>
    </row>
    <row r="3657" spans="1:13" ht="30" hidden="1" customHeight="1">
      <c r="A3657" s="6">
        <v>654</v>
      </c>
      <c r="B3657" s="4">
        <f>اسوانلي!B661</f>
        <v>0</v>
      </c>
      <c r="C3657" s="37">
        <f>اسوانلي!C661</f>
        <v>0</v>
      </c>
      <c r="D3657" s="7">
        <f>اسوانلي!D661</f>
        <v>0</v>
      </c>
      <c r="E3657" s="7">
        <f>اسوانلي!E661</f>
        <v>0</v>
      </c>
      <c r="F3657" s="7">
        <f>اسوانلي!F661</f>
        <v>0</v>
      </c>
      <c r="G3657" s="7">
        <f>اسوانلي!G661</f>
        <v>0</v>
      </c>
      <c r="H3657" s="6" t="s">
        <v>523</v>
      </c>
      <c r="I3657" s="6" t="s">
        <v>70</v>
      </c>
      <c r="J3657" s="6">
        <f>اسوانلي!K661</f>
        <v>0</v>
      </c>
      <c r="K3657" s="50"/>
      <c r="L3657" s="39">
        <f t="shared" si="114"/>
        <v>0</v>
      </c>
      <c r="M3657" s="39">
        <f t="shared" si="115"/>
        <v>0</v>
      </c>
    </row>
    <row r="3658" spans="1:13" ht="30" hidden="1" customHeight="1">
      <c r="A3658" s="6">
        <v>655</v>
      </c>
      <c r="B3658" s="4">
        <f>اسوانلي!B662</f>
        <v>0</v>
      </c>
      <c r="C3658" s="37">
        <f>اسوانلي!C662</f>
        <v>0</v>
      </c>
      <c r="D3658" s="7">
        <f>اسوانلي!D662</f>
        <v>0</v>
      </c>
      <c r="E3658" s="7">
        <f>اسوانلي!E662</f>
        <v>0</v>
      </c>
      <c r="F3658" s="7">
        <f>اسوانلي!F662</f>
        <v>0</v>
      </c>
      <c r="G3658" s="7">
        <f>اسوانلي!G662</f>
        <v>0</v>
      </c>
      <c r="H3658" s="6" t="s">
        <v>523</v>
      </c>
      <c r="I3658" s="6" t="s">
        <v>70</v>
      </c>
      <c r="J3658" s="6">
        <f>اسوانلي!K662</f>
        <v>0</v>
      </c>
      <c r="K3658" s="50"/>
      <c r="L3658" s="39">
        <f t="shared" si="114"/>
        <v>0</v>
      </c>
      <c r="M3658" s="39">
        <f t="shared" si="115"/>
        <v>0</v>
      </c>
    </row>
    <row r="3659" spans="1:13" ht="30" hidden="1" customHeight="1">
      <c r="A3659" s="6">
        <v>656</v>
      </c>
      <c r="B3659" s="4">
        <f>اسوانلي!B663</f>
        <v>0</v>
      </c>
      <c r="C3659" s="37">
        <f>اسوانلي!C663</f>
        <v>0</v>
      </c>
      <c r="D3659" s="7">
        <f>اسوانلي!D663</f>
        <v>0</v>
      </c>
      <c r="E3659" s="7">
        <f>اسوانلي!E663</f>
        <v>0</v>
      </c>
      <c r="F3659" s="7">
        <f>اسوانلي!F663</f>
        <v>0</v>
      </c>
      <c r="G3659" s="7">
        <f>اسوانلي!G663</f>
        <v>0</v>
      </c>
      <c r="H3659" s="6" t="s">
        <v>523</v>
      </c>
      <c r="I3659" s="6" t="s">
        <v>70</v>
      </c>
      <c r="J3659" s="6">
        <f>اسوانلي!K663</f>
        <v>0</v>
      </c>
      <c r="K3659" s="50"/>
      <c r="L3659" s="39">
        <f t="shared" si="114"/>
        <v>0</v>
      </c>
      <c r="M3659" s="39">
        <f t="shared" si="115"/>
        <v>0</v>
      </c>
    </row>
    <row r="3660" spans="1:13" ht="30" hidden="1" customHeight="1">
      <c r="A3660" s="6">
        <v>657</v>
      </c>
      <c r="B3660" s="4">
        <f>اسوانلي!B664</f>
        <v>0</v>
      </c>
      <c r="C3660" s="37">
        <f>اسوانلي!C664</f>
        <v>0</v>
      </c>
      <c r="D3660" s="7">
        <f>اسوانلي!D664</f>
        <v>0</v>
      </c>
      <c r="E3660" s="7">
        <f>اسوانلي!E664</f>
        <v>0</v>
      </c>
      <c r="F3660" s="7">
        <f>اسوانلي!F664</f>
        <v>0</v>
      </c>
      <c r="G3660" s="7">
        <f>اسوانلي!G664</f>
        <v>0</v>
      </c>
      <c r="H3660" s="6" t="s">
        <v>523</v>
      </c>
      <c r="I3660" s="6" t="s">
        <v>70</v>
      </c>
      <c r="J3660" s="6">
        <f>اسوانلي!K664</f>
        <v>0</v>
      </c>
      <c r="K3660" s="50"/>
      <c r="L3660" s="39">
        <f t="shared" si="114"/>
        <v>0</v>
      </c>
      <c r="M3660" s="39">
        <f t="shared" si="115"/>
        <v>0</v>
      </c>
    </row>
    <row r="3661" spans="1:13" ht="30" hidden="1" customHeight="1">
      <c r="A3661" s="6">
        <v>658</v>
      </c>
      <c r="B3661" s="4">
        <f>اسوانلي!B665</f>
        <v>0</v>
      </c>
      <c r="C3661" s="37">
        <f>اسوانلي!C665</f>
        <v>0</v>
      </c>
      <c r="D3661" s="7">
        <f>اسوانلي!D665</f>
        <v>0</v>
      </c>
      <c r="E3661" s="7">
        <f>اسوانلي!E665</f>
        <v>0</v>
      </c>
      <c r="F3661" s="7">
        <f>اسوانلي!F665</f>
        <v>0</v>
      </c>
      <c r="G3661" s="7">
        <f>اسوانلي!G665</f>
        <v>0</v>
      </c>
      <c r="H3661" s="6" t="s">
        <v>523</v>
      </c>
      <c r="I3661" s="6" t="s">
        <v>70</v>
      </c>
      <c r="J3661" s="6">
        <f>اسوانلي!K665</f>
        <v>0</v>
      </c>
      <c r="K3661" s="50"/>
      <c r="L3661" s="39">
        <f t="shared" si="114"/>
        <v>0</v>
      </c>
      <c r="M3661" s="39">
        <f t="shared" si="115"/>
        <v>0</v>
      </c>
    </row>
    <row r="3662" spans="1:13" ht="30" hidden="1" customHeight="1">
      <c r="A3662" s="6">
        <v>659</v>
      </c>
      <c r="B3662" s="4">
        <f>اسوانلي!B666</f>
        <v>0</v>
      </c>
      <c r="C3662" s="37">
        <f>اسوانلي!C666</f>
        <v>0</v>
      </c>
      <c r="D3662" s="7">
        <f>اسوانلي!D666</f>
        <v>0</v>
      </c>
      <c r="E3662" s="7">
        <f>اسوانلي!E666</f>
        <v>0</v>
      </c>
      <c r="F3662" s="7">
        <f>اسوانلي!F666</f>
        <v>0</v>
      </c>
      <c r="G3662" s="7">
        <f>اسوانلي!G666</f>
        <v>0</v>
      </c>
      <c r="H3662" s="6" t="s">
        <v>523</v>
      </c>
      <c r="I3662" s="6" t="s">
        <v>70</v>
      </c>
      <c r="J3662" s="6">
        <f>اسوانلي!K666</f>
        <v>0</v>
      </c>
      <c r="K3662" s="50"/>
      <c r="L3662" s="39">
        <f t="shared" si="114"/>
        <v>0</v>
      </c>
      <c r="M3662" s="39">
        <f t="shared" si="115"/>
        <v>0</v>
      </c>
    </row>
    <row r="3663" spans="1:13" ht="30" hidden="1" customHeight="1">
      <c r="A3663" s="6">
        <v>660</v>
      </c>
      <c r="B3663" s="4">
        <f>اسوانلي!B667</f>
        <v>0</v>
      </c>
      <c r="C3663" s="37">
        <f>اسوانلي!C667</f>
        <v>0</v>
      </c>
      <c r="D3663" s="7">
        <f>اسوانلي!D667</f>
        <v>0</v>
      </c>
      <c r="E3663" s="7">
        <f>اسوانلي!E667</f>
        <v>0</v>
      </c>
      <c r="F3663" s="7">
        <f>اسوانلي!F667</f>
        <v>0</v>
      </c>
      <c r="G3663" s="7">
        <f>اسوانلي!G667</f>
        <v>0</v>
      </c>
      <c r="H3663" s="6" t="s">
        <v>523</v>
      </c>
      <c r="I3663" s="6" t="s">
        <v>70</v>
      </c>
      <c r="J3663" s="6">
        <f>اسوانلي!K667</f>
        <v>0</v>
      </c>
      <c r="K3663" s="50"/>
      <c r="L3663" s="39">
        <f t="shared" si="114"/>
        <v>0</v>
      </c>
      <c r="M3663" s="39">
        <f t="shared" si="115"/>
        <v>0</v>
      </c>
    </row>
    <row r="3664" spans="1:13" ht="30" hidden="1" customHeight="1">
      <c r="A3664" s="6">
        <v>661</v>
      </c>
      <c r="B3664" s="4">
        <f>اسوانلي!B668</f>
        <v>0</v>
      </c>
      <c r="C3664" s="37">
        <f>اسوانلي!C668</f>
        <v>0</v>
      </c>
      <c r="D3664" s="7">
        <f>اسوانلي!D668</f>
        <v>0</v>
      </c>
      <c r="E3664" s="7">
        <f>اسوانلي!E668</f>
        <v>0</v>
      </c>
      <c r="F3664" s="7">
        <f>اسوانلي!F668</f>
        <v>0</v>
      </c>
      <c r="G3664" s="7">
        <f>اسوانلي!G668</f>
        <v>0</v>
      </c>
      <c r="H3664" s="6" t="s">
        <v>523</v>
      </c>
      <c r="I3664" s="6" t="s">
        <v>70</v>
      </c>
      <c r="J3664" s="6">
        <f>اسوانلي!K668</f>
        <v>0</v>
      </c>
      <c r="K3664" s="50"/>
      <c r="L3664" s="39">
        <f t="shared" si="114"/>
        <v>0</v>
      </c>
      <c r="M3664" s="39">
        <f t="shared" si="115"/>
        <v>0</v>
      </c>
    </row>
    <row r="3665" spans="1:13" ht="30" hidden="1" customHeight="1">
      <c r="A3665" s="6">
        <v>662</v>
      </c>
      <c r="B3665" s="4">
        <f>اسوانلي!B669</f>
        <v>0</v>
      </c>
      <c r="C3665" s="37">
        <f>اسوانلي!C669</f>
        <v>0</v>
      </c>
      <c r="D3665" s="7">
        <f>اسوانلي!D669</f>
        <v>0</v>
      </c>
      <c r="E3665" s="7">
        <f>اسوانلي!E669</f>
        <v>0</v>
      </c>
      <c r="F3665" s="7">
        <f>اسوانلي!F669</f>
        <v>0</v>
      </c>
      <c r="G3665" s="7">
        <f>اسوانلي!G669</f>
        <v>0</v>
      </c>
      <c r="H3665" s="6" t="s">
        <v>523</v>
      </c>
      <c r="I3665" s="6" t="s">
        <v>70</v>
      </c>
      <c r="J3665" s="6">
        <f>اسوانلي!K669</f>
        <v>0</v>
      </c>
      <c r="K3665" s="50"/>
      <c r="L3665" s="39">
        <f t="shared" si="114"/>
        <v>0</v>
      </c>
      <c r="M3665" s="39">
        <f t="shared" si="115"/>
        <v>0</v>
      </c>
    </row>
    <row r="3666" spans="1:13" ht="30" hidden="1" customHeight="1">
      <c r="A3666" s="6">
        <v>663</v>
      </c>
      <c r="B3666" s="4">
        <f>اسوانلي!B670</f>
        <v>0</v>
      </c>
      <c r="C3666" s="37">
        <f>اسوانلي!C670</f>
        <v>0</v>
      </c>
      <c r="D3666" s="7">
        <f>اسوانلي!D670</f>
        <v>0</v>
      </c>
      <c r="E3666" s="7">
        <f>اسوانلي!E670</f>
        <v>0</v>
      </c>
      <c r="F3666" s="7">
        <f>اسوانلي!F670</f>
        <v>0</v>
      </c>
      <c r="G3666" s="7">
        <f>اسوانلي!G670</f>
        <v>0</v>
      </c>
      <c r="H3666" s="6" t="s">
        <v>523</v>
      </c>
      <c r="I3666" s="6" t="s">
        <v>70</v>
      </c>
      <c r="J3666" s="6">
        <f>اسوانلي!K670</f>
        <v>0</v>
      </c>
      <c r="K3666" s="50"/>
      <c r="L3666" s="39">
        <f t="shared" si="114"/>
        <v>0</v>
      </c>
      <c r="M3666" s="39">
        <f t="shared" si="115"/>
        <v>0</v>
      </c>
    </row>
    <row r="3667" spans="1:13" ht="30" hidden="1" customHeight="1">
      <c r="A3667" s="6">
        <v>664</v>
      </c>
      <c r="B3667" s="4">
        <f>اسوانلي!B671</f>
        <v>0</v>
      </c>
      <c r="C3667" s="37">
        <f>اسوانلي!C671</f>
        <v>0</v>
      </c>
      <c r="D3667" s="7">
        <f>اسوانلي!D671</f>
        <v>0</v>
      </c>
      <c r="E3667" s="7">
        <f>اسوانلي!E671</f>
        <v>0</v>
      </c>
      <c r="F3667" s="7">
        <f>اسوانلي!F671</f>
        <v>0</v>
      </c>
      <c r="G3667" s="7">
        <f>اسوانلي!G671</f>
        <v>0</v>
      </c>
      <c r="H3667" s="6" t="s">
        <v>523</v>
      </c>
      <c r="I3667" s="6" t="s">
        <v>70</v>
      </c>
      <c r="J3667" s="6">
        <f>اسوانلي!K671</f>
        <v>0</v>
      </c>
      <c r="K3667" s="50"/>
      <c r="L3667" s="39">
        <f t="shared" si="114"/>
        <v>0</v>
      </c>
      <c r="M3667" s="39">
        <f t="shared" si="115"/>
        <v>0</v>
      </c>
    </row>
    <row r="3668" spans="1:13" ht="30" hidden="1" customHeight="1">
      <c r="A3668" s="6">
        <v>665</v>
      </c>
      <c r="B3668" s="4">
        <f>اسوانلي!B672</f>
        <v>0</v>
      </c>
      <c r="C3668" s="37">
        <f>اسوانلي!C672</f>
        <v>0</v>
      </c>
      <c r="D3668" s="7">
        <f>اسوانلي!D672</f>
        <v>0</v>
      </c>
      <c r="E3668" s="7">
        <f>اسوانلي!E672</f>
        <v>0</v>
      </c>
      <c r="F3668" s="7">
        <f>اسوانلي!F672</f>
        <v>0</v>
      </c>
      <c r="G3668" s="7">
        <f>اسوانلي!G672</f>
        <v>0</v>
      </c>
      <c r="H3668" s="6" t="s">
        <v>523</v>
      </c>
      <c r="I3668" s="6" t="s">
        <v>70</v>
      </c>
      <c r="J3668" s="6">
        <f>اسوانلي!K672</f>
        <v>0</v>
      </c>
      <c r="K3668" s="50"/>
      <c r="L3668" s="39">
        <f t="shared" si="114"/>
        <v>0</v>
      </c>
      <c r="M3668" s="39">
        <f t="shared" si="115"/>
        <v>0</v>
      </c>
    </row>
    <row r="3669" spans="1:13" ht="30" hidden="1" customHeight="1">
      <c r="A3669" s="6">
        <v>666</v>
      </c>
      <c r="B3669" s="4">
        <f>اسوانلي!B673</f>
        <v>0</v>
      </c>
      <c r="C3669" s="37">
        <f>اسوانلي!C673</f>
        <v>0</v>
      </c>
      <c r="D3669" s="7">
        <f>اسوانلي!D673</f>
        <v>0</v>
      </c>
      <c r="E3669" s="7">
        <f>اسوانلي!E673</f>
        <v>0</v>
      </c>
      <c r="F3669" s="7">
        <f>اسوانلي!F673</f>
        <v>0</v>
      </c>
      <c r="G3669" s="7">
        <f>اسوانلي!G673</f>
        <v>0</v>
      </c>
      <c r="H3669" s="6" t="s">
        <v>523</v>
      </c>
      <c r="I3669" s="6" t="s">
        <v>70</v>
      </c>
      <c r="J3669" s="6">
        <f>اسوانلي!K673</f>
        <v>0</v>
      </c>
      <c r="K3669" s="50"/>
      <c r="L3669" s="39">
        <f t="shared" si="114"/>
        <v>0</v>
      </c>
      <c r="M3669" s="39">
        <f t="shared" si="115"/>
        <v>0</v>
      </c>
    </row>
    <row r="3670" spans="1:13" ht="30" hidden="1" customHeight="1">
      <c r="A3670" s="6">
        <v>667</v>
      </c>
      <c r="B3670" s="4">
        <f>اسوانلي!B674</f>
        <v>0</v>
      </c>
      <c r="C3670" s="37">
        <f>اسوانلي!C674</f>
        <v>0</v>
      </c>
      <c r="D3670" s="7">
        <f>اسوانلي!D674</f>
        <v>0</v>
      </c>
      <c r="E3670" s="7">
        <f>اسوانلي!E674</f>
        <v>0</v>
      </c>
      <c r="F3670" s="7">
        <f>اسوانلي!F674</f>
        <v>0</v>
      </c>
      <c r="G3670" s="7">
        <f>اسوانلي!G674</f>
        <v>0</v>
      </c>
      <c r="H3670" s="6" t="s">
        <v>523</v>
      </c>
      <c r="I3670" s="6" t="s">
        <v>70</v>
      </c>
      <c r="J3670" s="6">
        <f>اسوانلي!K674</f>
        <v>0</v>
      </c>
      <c r="K3670" s="50"/>
      <c r="L3670" s="39">
        <f t="shared" si="114"/>
        <v>0</v>
      </c>
      <c r="M3670" s="39">
        <f t="shared" si="115"/>
        <v>0</v>
      </c>
    </row>
    <row r="3671" spans="1:13" ht="30" hidden="1" customHeight="1">
      <c r="A3671" s="6">
        <v>668</v>
      </c>
      <c r="B3671" s="4">
        <f>اسوانلي!B675</f>
        <v>0</v>
      </c>
      <c r="C3671" s="37">
        <f>اسوانلي!C675</f>
        <v>0</v>
      </c>
      <c r="D3671" s="7">
        <f>اسوانلي!D675</f>
        <v>0</v>
      </c>
      <c r="E3671" s="7">
        <f>اسوانلي!E675</f>
        <v>0</v>
      </c>
      <c r="F3671" s="7">
        <f>اسوانلي!F675</f>
        <v>0</v>
      </c>
      <c r="G3671" s="7">
        <f>اسوانلي!G675</f>
        <v>0</v>
      </c>
      <c r="H3671" s="6" t="s">
        <v>523</v>
      </c>
      <c r="I3671" s="6" t="s">
        <v>70</v>
      </c>
      <c r="J3671" s="6">
        <f>اسوانلي!K675</f>
        <v>0</v>
      </c>
      <c r="K3671" s="50"/>
      <c r="L3671" s="39">
        <f t="shared" si="114"/>
        <v>0</v>
      </c>
      <c r="M3671" s="39">
        <f t="shared" si="115"/>
        <v>0</v>
      </c>
    </row>
    <row r="3672" spans="1:13" ht="30" hidden="1" customHeight="1">
      <c r="A3672" s="6">
        <v>669</v>
      </c>
      <c r="B3672" s="4">
        <f>اسوانلي!B676</f>
        <v>0</v>
      </c>
      <c r="C3672" s="37">
        <f>اسوانلي!C676</f>
        <v>0</v>
      </c>
      <c r="D3672" s="7">
        <f>اسوانلي!D676</f>
        <v>0</v>
      </c>
      <c r="E3672" s="7">
        <f>اسوانلي!E676</f>
        <v>0</v>
      </c>
      <c r="F3672" s="7">
        <f>اسوانلي!F676</f>
        <v>0</v>
      </c>
      <c r="G3672" s="7">
        <f>اسوانلي!G676</f>
        <v>0</v>
      </c>
      <c r="H3672" s="6" t="s">
        <v>523</v>
      </c>
      <c r="I3672" s="6" t="s">
        <v>70</v>
      </c>
      <c r="J3672" s="6">
        <f>اسوانلي!K676</f>
        <v>0</v>
      </c>
      <c r="K3672" s="50"/>
      <c r="L3672" s="39">
        <f t="shared" si="114"/>
        <v>0</v>
      </c>
      <c r="M3672" s="39">
        <f t="shared" si="115"/>
        <v>0</v>
      </c>
    </row>
    <row r="3673" spans="1:13" ht="30" hidden="1" customHeight="1">
      <c r="A3673" s="6">
        <v>670</v>
      </c>
      <c r="B3673" s="4">
        <f>اسوانلي!B677</f>
        <v>0</v>
      </c>
      <c r="C3673" s="37">
        <f>اسوانلي!C677</f>
        <v>0</v>
      </c>
      <c r="D3673" s="7">
        <f>اسوانلي!D677</f>
        <v>0</v>
      </c>
      <c r="E3673" s="7">
        <f>اسوانلي!E677</f>
        <v>0</v>
      </c>
      <c r="F3673" s="7">
        <f>اسوانلي!F677</f>
        <v>0</v>
      </c>
      <c r="G3673" s="7">
        <f>اسوانلي!G677</f>
        <v>0</v>
      </c>
      <c r="H3673" s="6" t="s">
        <v>523</v>
      </c>
      <c r="I3673" s="6" t="s">
        <v>70</v>
      </c>
      <c r="J3673" s="6">
        <f>اسوانلي!K677</f>
        <v>0</v>
      </c>
      <c r="K3673" s="50"/>
      <c r="L3673" s="39">
        <f t="shared" si="114"/>
        <v>0</v>
      </c>
      <c r="M3673" s="39">
        <f t="shared" si="115"/>
        <v>0</v>
      </c>
    </row>
    <row r="3674" spans="1:13" ht="30" hidden="1" customHeight="1">
      <c r="A3674" s="6">
        <v>671</v>
      </c>
      <c r="B3674" s="4">
        <f>اسوانلي!B678</f>
        <v>0</v>
      </c>
      <c r="C3674" s="37">
        <f>اسوانلي!C678</f>
        <v>0</v>
      </c>
      <c r="D3674" s="7">
        <f>اسوانلي!D678</f>
        <v>0</v>
      </c>
      <c r="E3674" s="7">
        <f>اسوانلي!E678</f>
        <v>0</v>
      </c>
      <c r="F3674" s="7">
        <f>اسوانلي!F678</f>
        <v>0</v>
      </c>
      <c r="G3674" s="7">
        <f>اسوانلي!G678</f>
        <v>0</v>
      </c>
      <c r="H3674" s="6" t="s">
        <v>523</v>
      </c>
      <c r="I3674" s="6" t="s">
        <v>70</v>
      </c>
      <c r="J3674" s="6">
        <f>اسوانلي!K678</f>
        <v>0</v>
      </c>
      <c r="K3674" s="50"/>
      <c r="L3674" s="39">
        <f t="shared" si="114"/>
        <v>0</v>
      </c>
      <c r="M3674" s="39">
        <f t="shared" si="115"/>
        <v>0</v>
      </c>
    </row>
    <row r="3675" spans="1:13" ht="30" hidden="1" customHeight="1">
      <c r="A3675" s="6">
        <v>672</v>
      </c>
      <c r="B3675" s="4">
        <f>اسوانلي!B679</f>
        <v>0</v>
      </c>
      <c r="C3675" s="37">
        <f>اسوانلي!C679</f>
        <v>0</v>
      </c>
      <c r="D3675" s="7">
        <f>اسوانلي!D679</f>
        <v>0</v>
      </c>
      <c r="E3675" s="7">
        <f>اسوانلي!E679</f>
        <v>0</v>
      </c>
      <c r="F3675" s="7">
        <f>اسوانلي!F679</f>
        <v>0</v>
      </c>
      <c r="G3675" s="7">
        <f>اسوانلي!G679</f>
        <v>0</v>
      </c>
      <c r="H3675" s="6" t="s">
        <v>523</v>
      </c>
      <c r="I3675" s="6" t="s">
        <v>70</v>
      </c>
      <c r="J3675" s="6">
        <f>اسوانلي!K679</f>
        <v>0</v>
      </c>
      <c r="K3675" s="50"/>
      <c r="L3675" s="39">
        <f t="shared" si="114"/>
        <v>0</v>
      </c>
      <c r="M3675" s="39">
        <f t="shared" si="115"/>
        <v>0</v>
      </c>
    </row>
    <row r="3676" spans="1:13" ht="30" hidden="1" customHeight="1">
      <c r="A3676" s="6">
        <v>673</v>
      </c>
      <c r="B3676" s="4">
        <f>اسوانلي!B680</f>
        <v>0</v>
      </c>
      <c r="C3676" s="37">
        <f>اسوانلي!C680</f>
        <v>0</v>
      </c>
      <c r="D3676" s="7">
        <f>اسوانلي!D680</f>
        <v>0</v>
      </c>
      <c r="E3676" s="7">
        <f>اسوانلي!E680</f>
        <v>0</v>
      </c>
      <c r="F3676" s="7">
        <f>اسوانلي!F680</f>
        <v>0</v>
      </c>
      <c r="G3676" s="7">
        <f>اسوانلي!G680</f>
        <v>0</v>
      </c>
      <c r="H3676" s="6" t="s">
        <v>523</v>
      </c>
      <c r="I3676" s="6" t="s">
        <v>70</v>
      </c>
      <c r="J3676" s="6">
        <f>اسوانلي!K680</f>
        <v>0</v>
      </c>
      <c r="K3676" s="50"/>
      <c r="L3676" s="39">
        <f t="shared" si="114"/>
        <v>0</v>
      </c>
      <c r="M3676" s="39">
        <f t="shared" si="115"/>
        <v>0</v>
      </c>
    </row>
    <row r="3677" spans="1:13" ht="30" hidden="1" customHeight="1">
      <c r="A3677" s="6">
        <v>674</v>
      </c>
      <c r="B3677" s="4">
        <f>اسوانلي!B681</f>
        <v>0</v>
      </c>
      <c r="C3677" s="37">
        <f>اسوانلي!C681</f>
        <v>0</v>
      </c>
      <c r="D3677" s="7">
        <f>اسوانلي!D681</f>
        <v>0</v>
      </c>
      <c r="E3677" s="7">
        <f>اسوانلي!E681</f>
        <v>0</v>
      </c>
      <c r="F3677" s="7">
        <f>اسوانلي!F681</f>
        <v>0</v>
      </c>
      <c r="G3677" s="7">
        <f>اسوانلي!G681</f>
        <v>0</v>
      </c>
      <c r="H3677" s="6" t="s">
        <v>523</v>
      </c>
      <c r="I3677" s="6" t="s">
        <v>70</v>
      </c>
      <c r="J3677" s="6">
        <f>اسوانلي!K681</f>
        <v>0</v>
      </c>
      <c r="K3677" s="50"/>
      <c r="L3677" s="39">
        <f t="shared" si="114"/>
        <v>0</v>
      </c>
      <c r="M3677" s="39">
        <f t="shared" si="115"/>
        <v>0</v>
      </c>
    </row>
    <row r="3678" spans="1:13" ht="30" hidden="1" customHeight="1">
      <c r="A3678" s="6">
        <v>675</v>
      </c>
      <c r="B3678" s="4">
        <f>اسوانلي!B682</f>
        <v>0</v>
      </c>
      <c r="C3678" s="37">
        <f>اسوانلي!C682</f>
        <v>0</v>
      </c>
      <c r="D3678" s="7">
        <f>اسوانلي!D682</f>
        <v>0</v>
      </c>
      <c r="E3678" s="7">
        <f>اسوانلي!E682</f>
        <v>0</v>
      </c>
      <c r="F3678" s="7">
        <f>اسوانلي!F682</f>
        <v>0</v>
      </c>
      <c r="G3678" s="7">
        <f>اسوانلي!G682</f>
        <v>0</v>
      </c>
      <c r="H3678" s="6" t="s">
        <v>523</v>
      </c>
      <c r="I3678" s="6" t="s">
        <v>70</v>
      </c>
      <c r="J3678" s="6">
        <f>اسوانلي!K682</f>
        <v>0</v>
      </c>
      <c r="K3678" s="50"/>
      <c r="L3678" s="39">
        <f t="shared" si="114"/>
        <v>0</v>
      </c>
      <c r="M3678" s="39">
        <f t="shared" si="115"/>
        <v>0</v>
      </c>
    </row>
    <row r="3679" spans="1:13" ht="30" hidden="1" customHeight="1">
      <c r="A3679" s="6">
        <v>676</v>
      </c>
      <c r="B3679" s="4">
        <f>اسوانلي!B683</f>
        <v>0</v>
      </c>
      <c r="C3679" s="37">
        <f>اسوانلي!C683</f>
        <v>0</v>
      </c>
      <c r="D3679" s="7">
        <f>اسوانلي!D683</f>
        <v>0</v>
      </c>
      <c r="E3679" s="7">
        <f>اسوانلي!E683</f>
        <v>0</v>
      </c>
      <c r="F3679" s="7">
        <f>اسوانلي!F683</f>
        <v>0</v>
      </c>
      <c r="G3679" s="7">
        <f>اسوانلي!G683</f>
        <v>0</v>
      </c>
      <c r="H3679" s="6" t="s">
        <v>523</v>
      </c>
      <c r="I3679" s="6" t="s">
        <v>70</v>
      </c>
      <c r="J3679" s="6">
        <f>اسوانلي!K683</f>
        <v>0</v>
      </c>
      <c r="K3679" s="50"/>
      <c r="L3679" s="39">
        <f t="shared" si="114"/>
        <v>0</v>
      </c>
      <c r="M3679" s="39">
        <f t="shared" si="115"/>
        <v>0</v>
      </c>
    </row>
    <row r="3680" spans="1:13" ht="30" hidden="1" customHeight="1">
      <c r="A3680" s="6">
        <v>677</v>
      </c>
      <c r="B3680" s="4">
        <f>اسوانلي!B684</f>
        <v>0</v>
      </c>
      <c r="C3680" s="37">
        <f>اسوانلي!C684</f>
        <v>0</v>
      </c>
      <c r="D3680" s="7">
        <f>اسوانلي!D684</f>
        <v>0</v>
      </c>
      <c r="E3680" s="7">
        <f>اسوانلي!E684</f>
        <v>0</v>
      </c>
      <c r="F3680" s="7">
        <f>اسوانلي!F684</f>
        <v>0</v>
      </c>
      <c r="G3680" s="7">
        <f>اسوانلي!G684</f>
        <v>0</v>
      </c>
      <c r="H3680" s="6" t="s">
        <v>523</v>
      </c>
      <c r="I3680" s="6" t="s">
        <v>70</v>
      </c>
      <c r="J3680" s="6">
        <f>اسوانلي!K684</f>
        <v>0</v>
      </c>
      <c r="K3680" s="50"/>
      <c r="L3680" s="39">
        <f t="shared" si="114"/>
        <v>0</v>
      </c>
      <c r="M3680" s="39">
        <f t="shared" si="115"/>
        <v>0</v>
      </c>
    </row>
    <row r="3681" spans="1:13" ht="30" hidden="1" customHeight="1">
      <c r="A3681" s="6">
        <v>678</v>
      </c>
      <c r="B3681" s="4">
        <f>اسوانلي!B685</f>
        <v>0</v>
      </c>
      <c r="C3681" s="37">
        <f>اسوانلي!C685</f>
        <v>0</v>
      </c>
      <c r="D3681" s="7">
        <f>اسوانلي!D685</f>
        <v>0</v>
      </c>
      <c r="E3681" s="7">
        <f>اسوانلي!E685</f>
        <v>0</v>
      </c>
      <c r="F3681" s="7">
        <f>اسوانلي!F685</f>
        <v>0</v>
      </c>
      <c r="G3681" s="7">
        <f>اسوانلي!G685</f>
        <v>0</v>
      </c>
      <c r="H3681" s="6" t="s">
        <v>523</v>
      </c>
      <c r="I3681" s="6" t="s">
        <v>70</v>
      </c>
      <c r="J3681" s="6">
        <f>اسوانلي!K685</f>
        <v>0</v>
      </c>
      <c r="K3681" s="50"/>
      <c r="L3681" s="39">
        <f t="shared" si="114"/>
        <v>0</v>
      </c>
      <c r="M3681" s="39">
        <f t="shared" si="115"/>
        <v>0</v>
      </c>
    </row>
    <row r="3682" spans="1:13" ht="30" hidden="1" customHeight="1">
      <c r="A3682" s="6">
        <v>679</v>
      </c>
      <c r="B3682" s="4">
        <f>اسوانلي!B686</f>
        <v>0</v>
      </c>
      <c r="C3682" s="37">
        <f>اسوانلي!C686</f>
        <v>0</v>
      </c>
      <c r="D3682" s="7">
        <f>اسوانلي!D686</f>
        <v>0</v>
      </c>
      <c r="E3682" s="7">
        <f>اسوانلي!E686</f>
        <v>0</v>
      </c>
      <c r="F3682" s="7">
        <f>اسوانلي!F686</f>
        <v>0</v>
      </c>
      <c r="G3682" s="7">
        <f>اسوانلي!G686</f>
        <v>0</v>
      </c>
      <c r="H3682" s="6" t="s">
        <v>523</v>
      </c>
      <c r="I3682" s="6" t="s">
        <v>70</v>
      </c>
      <c r="J3682" s="6">
        <f>اسوانلي!K686</f>
        <v>0</v>
      </c>
      <c r="K3682" s="50"/>
      <c r="L3682" s="39">
        <f t="shared" si="114"/>
        <v>0</v>
      </c>
      <c r="M3682" s="39">
        <f t="shared" si="115"/>
        <v>0</v>
      </c>
    </row>
    <row r="3683" spans="1:13" ht="30" hidden="1" customHeight="1">
      <c r="A3683" s="6">
        <v>680</v>
      </c>
      <c r="B3683" s="4">
        <f>اسوانلي!B687</f>
        <v>0</v>
      </c>
      <c r="C3683" s="37">
        <f>اسوانلي!C687</f>
        <v>0</v>
      </c>
      <c r="D3683" s="7">
        <f>اسوانلي!D687</f>
        <v>0</v>
      </c>
      <c r="E3683" s="7">
        <f>اسوانلي!E687</f>
        <v>0</v>
      </c>
      <c r="F3683" s="7">
        <f>اسوانلي!F687</f>
        <v>0</v>
      </c>
      <c r="G3683" s="7">
        <f>اسوانلي!G687</f>
        <v>0</v>
      </c>
      <c r="H3683" s="6" t="s">
        <v>523</v>
      </c>
      <c r="I3683" s="6" t="s">
        <v>70</v>
      </c>
      <c r="J3683" s="6">
        <f>اسوانلي!K687</f>
        <v>0</v>
      </c>
      <c r="K3683" s="50"/>
      <c r="L3683" s="39">
        <f t="shared" si="114"/>
        <v>0</v>
      </c>
      <c r="M3683" s="39">
        <f t="shared" si="115"/>
        <v>0</v>
      </c>
    </row>
    <row r="3684" spans="1:13" ht="30" hidden="1" customHeight="1">
      <c r="A3684" s="6">
        <v>681</v>
      </c>
      <c r="B3684" s="4">
        <f>اسوانلي!B688</f>
        <v>0</v>
      </c>
      <c r="C3684" s="37">
        <f>اسوانلي!C688</f>
        <v>0</v>
      </c>
      <c r="D3684" s="7">
        <f>اسوانلي!D688</f>
        <v>0</v>
      </c>
      <c r="E3684" s="7">
        <f>اسوانلي!E688</f>
        <v>0</v>
      </c>
      <c r="F3684" s="7">
        <f>اسوانلي!F688</f>
        <v>0</v>
      </c>
      <c r="G3684" s="7">
        <f>اسوانلي!G688</f>
        <v>0</v>
      </c>
      <c r="H3684" s="6" t="s">
        <v>523</v>
      </c>
      <c r="I3684" s="6" t="s">
        <v>70</v>
      </c>
      <c r="J3684" s="6">
        <f>اسوانلي!K688</f>
        <v>0</v>
      </c>
      <c r="K3684" s="50"/>
      <c r="L3684" s="39">
        <f t="shared" si="114"/>
        <v>0</v>
      </c>
      <c r="M3684" s="39">
        <f t="shared" si="115"/>
        <v>0</v>
      </c>
    </row>
    <row r="3685" spans="1:13" ht="30" hidden="1" customHeight="1">
      <c r="A3685" s="6">
        <v>682</v>
      </c>
      <c r="B3685" s="4">
        <f>اسوانلي!B689</f>
        <v>0</v>
      </c>
      <c r="C3685" s="37">
        <f>اسوانلي!C689</f>
        <v>0</v>
      </c>
      <c r="D3685" s="7">
        <f>اسوانلي!D689</f>
        <v>0</v>
      </c>
      <c r="E3685" s="7">
        <f>اسوانلي!E689</f>
        <v>0</v>
      </c>
      <c r="F3685" s="7">
        <f>اسوانلي!F689</f>
        <v>0</v>
      </c>
      <c r="G3685" s="7">
        <f>اسوانلي!G689</f>
        <v>0</v>
      </c>
      <c r="H3685" s="6" t="s">
        <v>523</v>
      </c>
      <c r="I3685" s="6" t="s">
        <v>70</v>
      </c>
      <c r="J3685" s="6">
        <f>اسوانلي!K689</f>
        <v>0</v>
      </c>
      <c r="K3685" s="50"/>
      <c r="L3685" s="39">
        <f t="shared" si="114"/>
        <v>0</v>
      </c>
      <c r="M3685" s="39">
        <f t="shared" si="115"/>
        <v>0</v>
      </c>
    </row>
    <row r="3686" spans="1:13" ht="30" hidden="1" customHeight="1">
      <c r="A3686" s="6">
        <v>683</v>
      </c>
      <c r="B3686" s="4">
        <f>اسوانلي!B690</f>
        <v>0</v>
      </c>
      <c r="C3686" s="37">
        <f>اسوانلي!C690</f>
        <v>0</v>
      </c>
      <c r="D3686" s="7">
        <f>اسوانلي!D690</f>
        <v>0</v>
      </c>
      <c r="E3686" s="7">
        <f>اسوانلي!E690</f>
        <v>0</v>
      </c>
      <c r="F3686" s="7">
        <f>اسوانلي!F690</f>
        <v>0</v>
      </c>
      <c r="G3686" s="7">
        <f>اسوانلي!G690</f>
        <v>0</v>
      </c>
      <c r="H3686" s="6" t="s">
        <v>523</v>
      </c>
      <c r="I3686" s="6" t="s">
        <v>70</v>
      </c>
      <c r="J3686" s="6">
        <f>اسوانلي!K690</f>
        <v>0</v>
      </c>
      <c r="K3686" s="50"/>
      <c r="L3686" s="39">
        <f t="shared" si="114"/>
        <v>0</v>
      </c>
      <c r="M3686" s="39">
        <f t="shared" si="115"/>
        <v>0</v>
      </c>
    </row>
    <row r="3687" spans="1:13" ht="30" hidden="1" customHeight="1">
      <c r="A3687" s="6">
        <v>684</v>
      </c>
      <c r="B3687" s="4">
        <f>اسوانلي!B691</f>
        <v>0</v>
      </c>
      <c r="C3687" s="37">
        <f>اسوانلي!C691</f>
        <v>0</v>
      </c>
      <c r="D3687" s="7">
        <f>اسوانلي!D691</f>
        <v>0</v>
      </c>
      <c r="E3687" s="7">
        <f>اسوانلي!E691</f>
        <v>0</v>
      </c>
      <c r="F3687" s="7">
        <f>اسوانلي!F691</f>
        <v>0</v>
      </c>
      <c r="G3687" s="7">
        <f>اسوانلي!G691</f>
        <v>0</v>
      </c>
      <c r="H3687" s="6" t="s">
        <v>523</v>
      </c>
      <c r="I3687" s="6" t="s">
        <v>70</v>
      </c>
      <c r="J3687" s="6">
        <f>اسوانلي!K691</f>
        <v>0</v>
      </c>
      <c r="K3687" s="50"/>
      <c r="L3687" s="39">
        <f t="shared" si="114"/>
        <v>0</v>
      </c>
      <c r="M3687" s="39">
        <f t="shared" si="115"/>
        <v>0</v>
      </c>
    </row>
    <row r="3688" spans="1:13" ht="30" hidden="1" customHeight="1">
      <c r="A3688" s="6">
        <v>685</v>
      </c>
      <c r="B3688" s="4">
        <f>اسوانلي!B692</f>
        <v>0</v>
      </c>
      <c r="C3688" s="37">
        <f>اسوانلي!C692</f>
        <v>0</v>
      </c>
      <c r="D3688" s="7">
        <f>اسوانلي!D692</f>
        <v>0</v>
      </c>
      <c r="E3688" s="7">
        <f>اسوانلي!E692</f>
        <v>0</v>
      </c>
      <c r="F3688" s="7">
        <f>اسوانلي!F692</f>
        <v>0</v>
      </c>
      <c r="G3688" s="7">
        <f>اسوانلي!G692</f>
        <v>0</v>
      </c>
      <c r="H3688" s="6" t="s">
        <v>523</v>
      </c>
      <c r="I3688" s="6" t="s">
        <v>70</v>
      </c>
      <c r="J3688" s="6">
        <f>اسوانلي!K692</f>
        <v>0</v>
      </c>
      <c r="K3688" s="50"/>
      <c r="L3688" s="39">
        <f t="shared" si="114"/>
        <v>0</v>
      </c>
      <c r="M3688" s="39">
        <f t="shared" si="115"/>
        <v>0</v>
      </c>
    </row>
    <row r="3689" spans="1:13" ht="30" hidden="1" customHeight="1">
      <c r="A3689" s="6">
        <v>686</v>
      </c>
      <c r="B3689" s="4">
        <f>اسوانلي!B693</f>
        <v>0</v>
      </c>
      <c r="C3689" s="37">
        <f>اسوانلي!C693</f>
        <v>0</v>
      </c>
      <c r="D3689" s="7">
        <f>اسوانلي!D693</f>
        <v>0</v>
      </c>
      <c r="E3689" s="7">
        <f>اسوانلي!E693</f>
        <v>0</v>
      </c>
      <c r="F3689" s="7">
        <f>اسوانلي!F693</f>
        <v>0</v>
      </c>
      <c r="G3689" s="7">
        <f>اسوانلي!G693</f>
        <v>0</v>
      </c>
      <c r="H3689" s="6" t="s">
        <v>523</v>
      </c>
      <c r="I3689" s="6" t="s">
        <v>70</v>
      </c>
      <c r="J3689" s="6">
        <f>اسوانلي!K693</f>
        <v>0</v>
      </c>
      <c r="K3689" s="50"/>
      <c r="L3689" s="39">
        <f t="shared" si="114"/>
        <v>0</v>
      </c>
      <c r="M3689" s="39">
        <f t="shared" si="115"/>
        <v>0</v>
      </c>
    </row>
    <row r="3690" spans="1:13" ht="30" hidden="1" customHeight="1">
      <c r="A3690" s="6">
        <v>687</v>
      </c>
      <c r="B3690" s="4">
        <f>اسوانلي!B694</f>
        <v>0</v>
      </c>
      <c r="C3690" s="37">
        <f>اسوانلي!C694</f>
        <v>0</v>
      </c>
      <c r="D3690" s="7">
        <f>اسوانلي!D694</f>
        <v>0</v>
      </c>
      <c r="E3690" s="7">
        <f>اسوانلي!E694</f>
        <v>0</v>
      </c>
      <c r="F3690" s="7">
        <f>اسوانلي!F694</f>
        <v>0</v>
      </c>
      <c r="G3690" s="7">
        <f>اسوانلي!G694</f>
        <v>0</v>
      </c>
      <c r="H3690" s="6" t="s">
        <v>523</v>
      </c>
      <c r="I3690" s="6" t="s">
        <v>70</v>
      </c>
      <c r="J3690" s="6">
        <f>اسوانلي!K694</f>
        <v>0</v>
      </c>
      <c r="K3690" s="50"/>
      <c r="L3690" s="39">
        <f t="shared" si="114"/>
        <v>0</v>
      </c>
      <c r="M3690" s="39">
        <f t="shared" si="115"/>
        <v>0</v>
      </c>
    </row>
    <row r="3691" spans="1:13" ht="30" hidden="1" customHeight="1">
      <c r="A3691" s="6">
        <v>688</v>
      </c>
      <c r="B3691" s="4">
        <f>اسوانلي!B695</f>
        <v>0</v>
      </c>
      <c r="C3691" s="37">
        <f>اسوانلي!C695</f>
        <v>0</v>
      </c>
      <c r="D3691" s="7">
        <f>اسوانلي!D695</f>
        <v>0</v>
      </c>
      <c r="E3691" s="7">
        <f>اسوانلي!E695</f>
        <v>0</v>
      </c>
      <c r="F3691" s="7">
        <f>اسوانلي!F695</f>
        <v>0</v>
      </c>
      <c r="G3691" s="7">
        <f>اسوانلي!G695</f>
        <v>0</v>
      </c>
      <c r="H3691" s="6" t="s">
        <v>523</v>
      </c>
      <c r="I3691" s="6" t="s">
        <v>70</v>
      </c>
      <c r="J3691" s="6">
        <f>اسوانلي!K695</f>
        <v>0</v>
      </c>
      <c r="K3691" s="50"/>
      <c r="L3691" s="39">
        <f t="shared" si="114"/>
        <v>0</v>
      </c>
      <c r="M3691" s="39">
        <f t="shared" si="115"/>
        <v>0</v>
      </c>
    </row>
    <row r="3692" spans="1:13" ht="30" hidden="1" customHeight="1">
      <c r="A3692" s="6">
        <v>689</v>
      </c>
      <c r="B3692" s="4">
        <f>اسوانلي!B696</f>
        <v>0</v>
      </c>
      <c r="C3692" s="37">
        <f>اسوانلي!C696</f>
        <v>0</v>
      </c>
      <c r="D3692" s="7">
        <f>اسوانلي!D696</f>
        <v>0</v>
      </c>
      <c r="E3692" s="7">
        <f>اسوانلي!E696</f>
        <v>0</v>
      </c>
      <c r="F3692" s="7">
        <f>اسوانلي!F696</f>
        <v>0</v>
      </c>
      <c r="G3692" s="7">
        <f>اسوانلي!G696</f>
        <v>0</v>
      </c>
      <c r="H3692" s="6" t="s">
        <v>523</v>
      </c>
      <c r="I3692" s="6" t="s">
        <v>70</v>
      </c>
      <c r="J3692" s="6">
        <f>اسوانلي!K696</f>
        <v>0</v>
      </c>
      <c r="K3692" s="50"/>
      <c r="L3692" s="39">
        <f t="shared" si="114"/>
        <v>0</v>
      </c>
      <c r="M3692" s="39">
        <f t="shared" si="115"/>
        <v>0</v>
      </c>
    </row>
    <row r="3693" spans="1:13" ht="30" hidden="1" customHeight="1">
      <c r="A3693" s="6">
        <v>690</v>
      </c>
      <c r="B3693" s="4">
        <f>اسوانلي!B697</f>
        <v>0</v>
      </c>
      <c r="C3693" s="37">
        <f>اسوانلي!C697</f>
        <v>0</v>
      </c>
      <c r="D3693" s="7">
        <f>اسوانلي!D697</f>
        <v>0</v>
      </c>
      <c r="E3693" s="7">
        <f>اسوانلي!E697</f>
        <v>0</v>
      </c>
      <c r="F3693" s="7">
        <f>اسوانلي!F697</f>
        <v>0</v>
      </c>
      <c r="G3693" s="7">
        <f>اسوانلي!G697</f>
        <v>0</v>
      </c>
      <c r="H3693" s="6" t="s">
        <v>523</v>
      </c>
      <c r="I3693" s="6" t="s">
        <v>70</v>
      </c>
      <c r="J3693" s="6">
        <f>اسوانلي!K697</f>
        <v>0</v>
      </c>
      <c r="K3693" s="50"/>
      <c r="L3693" s="39">
        <f t="shared" si="114"/>
        <v>0</v>
      </c>
      <c r="M3693" s="39">
        <f t="shared" si="115"/>
        <v>0</v>
      </c>
    </row>
    <row r="3694" spans="1:13" ht="30" hidden="1" customHeight="1">
      <c r="A3694" s="6">
        <v>691</v>
      </c>
      <c r="B3694" s="4">
        <f>اسوانلي!B698</f>
        <v>0</v>
      </c>
      <c r="C3694" s="37">
        <f>اسوانلي!C698</f>
        <v>0</v>
      </c>
      <c r="D3694" s="7">
        <f>اسوانلي!D698</f>
        <v>0</v>
      </c>
      <c r="E3694" s="7">
        <f>اسوانلي!E698</f>
        <v>0</v>
      </c>
      <c r="F3694" s="7">
        <f>اسوانلي!F698</f>
        <v>0</v>
      </c>
      <c r="G3694" s="7">
        <f>اسوانلي!G698</f>
        <v>0</v>
      </c>
      <c r="H3694" s="6" t="s">
        <v>523</v>
      </c>
      <c r="I3694" s="6" t="s">
        <v>70</v>
      </c>
      <c r="J3694" s="6">
        <f>اسوانلي!K698</f>
        <v>0</v>
      </c>
      <c r="K3694" s="50"/>
      <c r="L3694" s="39">
        <f t="shared" si="114"/>
        <v>0</v>
      </c>
      <c r="M3694" s="39">
        <f t="shared" si="115"/>
        <v>0</v>
      </c>
    </row>
    <row r="3695" spans="1:13" ht="30" hidden="1" customHeight="1">
      <c r="A3695" s="6">
        <v>692</v>
      </c>
      <c r="B3695" s="4">
        <f>اسوانلي!B699</f>
        <v>0</v>
      </c>
      <c r="C3695" s="37">
        <f>اسوانلي!C699</f>
        <v>0</v>
      </c>
      <c r="D3695" s="7">
        <f>اسوانلي!D699</f>
        <v>0</v>
      </c>
      <c r="E3695" s="7">
        <f>اسوانلي!E699</f>
        <v>0</v>
      </c>
      <c r="F3695" s="7">
        <f>اسوانلي!F699</f>
        <v>0</v>
      </c>
      <c r="G3695" s="7">
        <f>اسوانلي!G699</f>
        <v>0</v>
      </c>
      <c r="H3695" s="6" t="s">
        <v>523</v>
      </c>
      <c r="I3695" s="6" t="s">
        <v>70</v>
      </c>
      <c r="J3695" s="6">
        <f>اسوانلي!K699</f>
        <v>0</v>
      </c>
      <c r="K3695" s="50"/>
      <c r="L3695" s="39">
        <f t="shared" si="114"/>
        <v>0</v>
      </c>
      <c r="M3695" s="39">
        <f t="shared" si="115"/>
        <v>0</v>
      </c>
    </row>
    <row r="3696" spans="1:13" ht="30" hidden="1" customHeight="1">
      <c r="A3696" s="6">
        <v>693</v>
      </c>
      <c r="B3696" s="4">
        <f>اسوانلي!B700</f>
        <v>0</v>
      </c>
      <c r="C3696" s="37">
        <f>اسوانلي!C700</f>
        <v>0</v>
      </c>
      <c r="D3696" s="7">
        <f>اسوانلي!D700</f>
        <v>0</v>
      </c>
      <c r="E3696" s="7">
        <f>اسوانلي!E700</f>
        <v>0</v>
      </c>
      <c r="F3696" s="7">
        <f>اسوانلي!F700</f>
        <v>0</v>
      </c>
      <c r="G3696" s="7">
        <f>اسوانلي!G700</f>
        <v>0</v>
      </c>
      <c r="H3696" s="6" t="s">
        <v>523</v>
      </c>
      <c r="I3696" s="6" t="s">
        <v>70</v>
      </c>
      <c r="J3696" s="6">
        <f>اسوانلي!K700</f>
        <v>0</v>
      </c>
      <c r="K3696" s="50"/>
      <c r="L3696" s="39">
        <f t="shared" si="114"/>
        <v>0</v>
      </c>
      <c r="M3696" s="39">
        <f t="shared" si="115"/>
        <v>0</v>
      </c>
    </row>
    <row r="3697" spans="1:13" ht="30" hidden="1" customHeight="1">
      <c r="A3697" s="6">
        <v>694</v>
      </c>
      <c r="B3697" s="4">
        <f>اسوانلي!B701</f>
        <v>0</v>
      </c>
      <c r="C3697" s="37">
        <f>اسوانلي!C701</f>
        <v>0</v>
      </c>
      <c r="D3697" s="7">
        <f>اسوانلي!D701</f>
        <v>0</v>
      </c>
      <c r="E3697" s="7">
        <f>اسوانلي!E701</f>
        <v>0</v>
      </c>
      <c r="F3697" s="7">
        <f>اسوانلي!F701</f>
        <v>0</v>
      </c>
      <c r="G3697" s="7">
        <f>اسوانلي!G701</f>
        <v>0</v>
      </c>
      <c r="H3697" s="6" t="s">
        <v>523</v>
      </c>
      <c r="I3697" s="6" t="s">
        <v>70</v>
      </c>
      <c r="J3697" s="6">
        <f>اسوانلي!K701</f>
        <v>0</v>
      </c>
      <c r="K3697" s="50"/>
      <c r="L3697" s="39">
        <f t="shared" si="114"/>
        <v>0</v>
      </c>
      <c r="M3697" s="39">
        <f t="shared" si="115"/>
        <v>0</v>
      </c>
    </row>
    <row r="3698" spans="1:13" ht="30" hidden="1" customHeight="1">
      <c r="A3698" s="6">
        <v>695</v>
      </c>
      <c r="B3698" s="4">
        <f>اسوانلي!B702</f>
        <v>0</v>
      </c>
      <c r="C3698" s="37">
        <f>اسوانلي!C702</f>
        <v>0</v>
      </c>
      <c r="D3698" s="7">
        <f>اسوانلي!D702</f>
        <v>0</v>
      </c>
      <c r="E3698" s="7">
        <f>اسوانلي!E702</f>
        <v>0</v>
      </c>
      <c r="F3698" s="7">
        <f>اسوانلي!F702</f>
        <v>0</v>
      </c>
      <c r="G3698" s="7">
        <f>اسوانلي!G702</f>
        <v>0</v>
      </c>
      <c r="H3698" s="6" t="s">
        <v>523</v>
      </c>
      <c r="I3698" s="6" t="s">
        <v>70</v>
      </c>
      <c r="J3698" s="6">
        <f>اسوانلي!K702</f>
        <v>0</v>
      </c>
      <c r="K3698" s="50"/>
      <c r="L3698" s="39">
        <f t="shared" si="114"/>
        <v>0</v>
      </c>
      <c r="M3698" s="39">
        <f t="shared" si="115"/>
        <v>0</v>
      </c>
    </row>
    <row r="3699" spans="1:13" ht="30" hidden="1" customHeight="1">
      <c r="A3699" s="6">
        <v>696</v>
      </c>
      <c r="B3699" s="4">
        <f>اسوانلي!B703</f>
        <v>0</v>
      </c>
      <c r="C3699" s="37">
        <f>اسوانلي!C703</f>
        <v>0</v>
      </c>
      <c r="D3699" s="7">
        <f>اسوانلي!D703</f>
        <v>0</v>
      </c>
      <c r="E3699" s="7">
        <f>اسوانلي!E703</f>
        <v>0</v>
      </c>
      <c r="F3699" s="7">
        <f>اسوانلي!F703</f>
        <v>0</v>
      </c>
      <c r="G3699" s="7">
        <f>اسوانلي!G703</f>
        <v>0</v>
      </c>
      <c r="H3699" s="6" t="s">
        <v>523</v>
      </c>
      <c r="I3699" s="6" t="s">
        <v>70</v>
      </c>
      <c r="J3699" s="6">
        <f>اسوانلي!K703</f>
        <v>0</v>
      </c>
      <c r="K3699" s="50"/>
      <c r="L3699" s="39">
        <f t="shared" si="114"/>
        <v>0</v>
      </c>
      <c r="M3699" s="39">
        <f t="shared" si="115"/>
        <v>0</v>
      </c>
    </row>
    <row r="3700" spans="1:13" ht="30" hidden="1" customHeight="1">
      <c r="A3700" s="6">
        <v>697</v>
      </c>
      <c r="B3700" s="4">
        <f>اسوانلي!B704</f>
        <v>0</v>
      </c>
      <c r="C3700" s="37">
        <f>اسوانلي!C704</f>
        <v>0</v>
      </c>
      <c r="D3700" s="7">
        <f>اسوانلي!D704</f>
        <v>0</v>
      </c>
      <c r="E3700" s="7">
        <f>اسوانلي!E704</f>
        <v>0</v>
      </c>
      <c r="F3700" s="7">
        <f>اسوانلي!F704</f>
        <v>0</v>
      </c>
      <c r="G3700" s="7">
        <f>اسوانلي!G704</f>
        <v>0</v>
      </c>
      <c r="H3700" s="6" t="s">
        <v>523</v>
      </c>
      <c r="I3700" s="6" t="s">
        <v>70</v>
      </c>
      <c r="J3700" s="6">
        <f>اسوانلي!K704</f>
        <v>0</v>
      </c>
      <c r="K3700" s="50"/>
      <c r="L3700" s="39">
        <f t="shared" si="114"/>
        <v>0</v>
      </c>
      <c r="M3700" s="39">
        <f t="shared" si="115"/>
        <v>0</v>
      </c>
    </row>
    <row r="3701" spans="1:13" ht="30" hidden="1" customHeight="1">
      <c r="A3701" s="6">
        <v>698</v>
      </c>
      <c r="B3701" s="4">
        <f>اسوانلي!B705</f>
        <v>0</v>
      </c>
      <c r="C3701" s="37">
        <f>اسوانلي!C705</f>
        <v>0</v>
      </c>
      <c r="D3701" s="7">
        <f>اسوانلي!D705</f>
        <v>0</v>
      </c>
      <c r="E3701" s="7">
        <f>اسوانلي!E705</f>
        <v>0</v>
      </c>
      <c r="F3701" s="7">
        <f>اسوانلي!F705</f>
        <v>0</v>
      </c>
      <c r="G3701" s="7">
        <f>اسوانلي!G705</f>
        <v>0</v>
      </c>
      <c r="H3701" s="6" t="s">
        <v>523</v>
      </c>
      <c r="I3701" s="6" t="s">
        <v>70</v>
      </c>
      <c r="J3701" s="6">
        <f>اسوانلي!K705</f>
        <v>0</v>
      </c>
      <c r="K3701" s="50"/>
      <c r="L3701" s="39">
        <f t="shared" si="114"/>
        <v>0</v>
      </c>
      <c r="M3701" s="39">
        <f t="shared" si="115"/>
        <v>0</v>
      </c>
    </row>
    <row r="3702" spans="1:13" ht="30" hidden="1" customHeight="1">
      <c r="A3702" s="6">
        <v>699</v>
      </c>
      <c r="B3702" s="4">
        <f>اسوانلي!B706</f>
        <v>0</v>
      </c>
      <c r="C3702" s="37">
        <f>اسوانلي!C706</f>
        <v>0</v>
      </c>
      <c r="D3702" s="7">
        <f>اسوانلي!D706</f>
        <v>0</v>
      </c>
      <c r="E3702" s="7">
        <f>اسوانلي!E706</f>
        <v>0</v>
      </c>
      <c r="F3702" s="7">
        <f>اسوانلي!F706</f>
        <v>0</v>
      </c>
      <c r="G3702" s="7">
        <f>اسوانلي!G706</f>
        <v>0</v>
      </c>
      <c r="H3702" s="6" t="s">
        <v>523</v>
      </c>
      <c r="I3702" s="6" t="s">
        <v>70</v>
      </c>
      <c r="J3702" s="6">
        <f>اسوانلي!K706</f>
        <v>0</v>
      </c>
      <c r="K3702" s="50"/>
      <c r="L3702" s="39">
        <f t="shared" si="114"/>
        <v>0</v>
      </c>
      <c r="M3702" s="39">
        <f t="shared" si="115"/>
        <v>0</v>
      </c>
    </row>
    <row r="3703" spans="1:13" ht="30" hidden="1" customHeight="1">
      <c r="A3703" s="6">
        <v>700</v>
      </c>
      <c r="B3703" s="4">
        <f>اسوانلي!B707</f>
        <v>0</v>
      </c>
      <c r="C3703" s="37">
        <f>اسوانلي!C707</f>
        <v>0</v>
      </c>
      <c r="D3703" s="7">
        <f>اسوانلي!D707</f>
        <v>0</v>
      </c>
      <c r="E3703" s="7">
        <f>اسوانلي!E707</f>
        <v>0</v>
      </c>
      <c r="F3703" s="7">
        <f>اسوانلي!F707</f>
        <v>0</v>
      </c>
      <c r="G3703" s="7">
        <f>اسوانلي!G707</f>
        <v>0</v>
      </c>
      <c r="H3703" s="6" t="s">
        <v>523</v>
      </c>
      <c r="I3703" s="6" t="s">
        <v>70</v>
      </c>
      <c r="J3703" s="6">
        <f>اسوانلي!K707</f>
        <v>0</v>
      </c>
      <c r="K3703" s="50"/>
      <c r="L3703" s="39">
        <f t="shared" si="114"/>
        <v>0</v>
      </c>
      <c r="M3703" s="39">
        <f t="shared" si="115"/>
        <v>0</v>
      </c>
    </row>
    <row r="3704" spans="1:13" ht="30" hidden="1" customHeight="1">
      <c r="A3704" s="6">
        <v>701</v>
      </c>
      <c r="B3704" s="4">
        <f>اسوانلي!B708</f>
        <v>0</v>
      </c>
      <c r="C3704" s="37">
        <f>اسوانلي!C708</f>
        <v>0</v>
      </c>
      <c r="D3704" s="7">
        <f>اسوانلي!D708</f>
        <v>0</v>
      </c>
      <c r="E3704" s="7">
        <f>اسوانلي!E708</f>
        <v>0</v>
      </c>
      <c r="F3704" s="7">
        <f>اسوانلي!F708</f>
        <v>0</v>
      </c>
      <c r="G3704" s="7">
        <f>اسوانلي!G708</f>
        <v>0</v>
      </c>
      <c r="H3704" s="6" t="s">
        <v>523</v>
      </c>
      <c r="I3704" s="6" t="s">
        <v>70</v>
      </c>
      <c r="J3704" s="6">
        <f>اسوانلي!K708</f>
        <v>0</v>
      </c>
      <c r="K3704" s="50"/>
      <c r="L3704" s="39">
        <f t="shared" si="114"/>
        <v>0</v>
      </c>
      <c r="M3704" s="39">
        <f t="shared" si="115"/>
        <v>0</v>
      </c>
    </row>
    <row r="3705" spans="1:13" ht="30" hidden="1" customHeight="1">
      <c r="A3705" s="6">
        <v>702</v>
      </c>
      <c r="B3705" s="4">
        <f>اسوانلي!B709</f>
        <v>0</v>
      </c>
      <c r="C3705" s="37">
        <f>اسوانلي!C709</f>
        <v>0</v>
      </c>
      <c r="D3705" s="7">
        <f>اسوانلي!D709</f>
        <v>0</v>
      </c>
      <c r="E3705" s="7">
        <f>اسوانلي!E709</f>
        <v>0</v>
      </c>
      <c r="F3705" s="7">
        <f>اسوانلي!F709</f>
        <v>0</v>
      </c>
      <c r="G3705" s="7">
        <f>اسوانلي!G709</f>
        <v>0</v>
      </c>
      <c r="H3705" s="6" t="s">
        <v>523</v>
      </c>
      <c r="I3705" s="6" t="s">
        <v>70</v>
      </c>
      <c r="J3705" s="6">
        <f>اسوانلي!K709</f>
        <v>0</v>
      </c>
      <c r="K3705" s="50"/>
      <c r="L3705" s="39">
        <f t="shared" si="114"/>
        <v>0</v>
      </c>
      <c r="M3705" s="39">
        <f t="shared" si="115"/>
        <v>0</v>
      </c>
    </row>
    <row r="3706" spans="1:13" ht="30" hidden="1" customHeight="1">
      <c r="A3706" s="6">
        <v>703</v>
      </c>
      <c r="B3706" s="4">
        <f>اسوانلي!B710</f>
        <v>0</v>
      </c>
      <c r="C3706" s="37">
        <f>اسوانلي!C710</f>
        <v>0</v>
      </c>
      <c r="D3706" s="7">
        <f>اسوانلي!D710</f>
        <v>0</v>
      </c>
      <c r="E3706" s="7">
        <f>اسوانلي!E710</f>
        <v>0</v>
      </c>
      <c r="F3706" s="7">
        <f>اسوانلي!F710</f>
        <v>0</v>
      </c>
      <c r="G3706" s="7">
        <f>اسوانلي!G710</f>
        <v>0</v>
      </c>
      <c r="H3706" s="6" t="s">
        <v>523</v>
      </c>
      <c r="I3706" s="6" t="s">
        <v>70</v>
      </c>
      <c r="J3706" s="6">
        <f>اسوانلي!K710</f>
        <v>0</v>
      </c>
      <c r="K3706" s="50"/>
      <c r="L3706" s="39">
        <f t="shared" si="114"/>
        <v>0</v>
      </c>
      <c r="M3706" s="39">
        <f t="shared" si="115"/>
        <v>0</v>
      </c>
    </row>
    <row r="3707" spans="1:13" ht="30" hidden="1" customHeight="1">
      <c r="A3707" s="6">
        <v>704</v>
      </c>
      <c r="B3707" s="4">
        <f>اسوانلي!B711</f>
        <v>0</v>
      </c>
      <c r="C3707" s="37">
        <f>اسوانلي!C711</f>
        <v>0</v>
      </c>
      <c r="D3707" s="7">
        <f>اسوانلي!D711</f>
        <v>0</v>
      </c>
      <c r="E3707" s="7">
        <f>اسوانلي!E711</f>
        <v>0</v>
      </c>
      <c r="F3707" s="7">
        <f>اسوانلي!F711</f>
        <v>0</v>
      </c>
      <c r="G3707" s="7">
        <f>اسوانلي!G711</f>
        <v>0</v>
      </c>
      <c r="H3707" s="6" t="s">
        <v>523</v>
      </c>
      <c r="I3707" s="6" t="s">
        <v>70</v>
      </c>
      <c r="J3707" s="6">
        <f>اسوانلي!K711</f>
        <v>0</v>
      </c>
      <c r="K3707" s="50"/>
      <c r="L3707" s="39">
        <f t="shared" si="114"/>
        <v>0</v>
      </c>
      <c r="M3707" s="39">
        <f t="shared" si="115"/>
        <v>0</v>
      </c>
    </row>
    <row r="3708" spans="1:13" ht="30" hidden="1" customHeight="1">
      <c r="A3708" s="6">
        <v>705</v>
      </c>
      <c r="B3708" s="4">
        <f>اسوانلي!B712</f>
        <v>0</v>
      </c>
      <c r="C3708" s="37">
        <f>اسوانلي!C712</f>
        <v>0</v>
      </c>
      <c r="D3708" s="7">
        <f>اسوانلي!D712</f>
        <v>0</v>
      </c>
      <c r="E3708" s="7">
        <f>اسوانلي!E712</f>
        <v>0</v>
      </c>
      <c r="F3708" s="7">
        <f>اسوانلي!F712</f>
        <v>0</v>
      </c>
      <c r="G3708" s="7">
        <f>اسوانلي!G712</f>
        <v>0</v>
      </c>
      <c r="H3708" s="6" t="s">
        <v>523</v>
      </c>
      <c r="I3708" s="6" t="s">
        <v>70</v>
      </c>
      <c r="J3708" s="6">
        <f>اسوانلي!K712</f>
        <v>0</v>
      </c>
      <c r="K3708" s="50"/>
      <c r="L3708" s="39">
        <f t="shared" si="114"/>
        <v>0</v>
      </c>
      <c r="M3708" s="39">
        <f t="shared" si="115"/>
        <v>0</v>
      </c>
    </row>
    <row r="3709" spans="1:13" ht="30" hidden="1" customHeight="1">
      <c r="A3709" s="6">
        <v>706</v>
      </c>
      <c r="B3709" s="4">
        <f>اسوانلي!B713</f>
        <v>0</v>
      </c>
      <c r="C3709" s="37">
        <f>اسوانلي!C713</f>
        <v>0</v>
      </c>
      <c r="D3709" s="7">
        <f>اسوانلي!D713</f>
        <v>0</v>
      </c>
      <c r="E3709" s="7">
        <f>اسوانلي!E713</f>
        <v>0</v>
      </c>
      <c r="F3709" s="7">
        <f>اسوانلي!F713</f>
        <v>0</v>
      </c>
      <c r="G3709" s="7">
        <f>اسوانلي!G713</f>
        <v>0</v>
      </c>
      <c r="H3709" s="6" t="s">
        <v>523</v>
      </c>
      <c r="I3709" s="6" t="s">
        <v>70</v>
      </c>
      <c r="J3709" s="6">
        <f>اسوانلي!K713</f>
        <v>0</v>
      </c>
      <c r="K3709" s="50"/>
      <c r="L3709" s="39">
        <f t="shared" si="114"/>
        <v>0</v>
      </c>
      <c r="M3709" s="39">
        <f t="shared" si="115"/>
        <v>0</v>
      </c>
    </row>
    <row r="3710" spans="1:13" ht="30" hidden="1" customHeight="1">
      <c r="A3710" s="6">
        <v>707</v>
      </c>
      <c r="B3710" s="4">
        <f>اسوانلي!B714</f>
        <v>0</v>
      </c>
      <c r="C3710" s="37">
        <f>اسوانلي!C714</f>
        <v>0</v>
      </c>
      <c r="D3710" s="7">
        <f>اسوانلي!D714</f>
        <v>0</v>
      </c>
      <c r="E3710" s="7">
        <f>اسوانلي!E714</f>
        <v>0</v>
      </c>
      <c r="F3710" s="7">
        <f>اسوانلي!F714</f>
        <v>0</v>
      </c>
      <c r="G3710" s="7">
        <f>اسوانلي!G714</f>
        <v>0</v>
      </c>
      <c r="H3710" s="6" t="s">
        <v>523</v>
      </c>
      <c r="I3710" s="6" t="s">
        <v>70</v>
      </c>
      <c r="J3710" s="6">
        <f>اسوانلي!K714</f>
        <v>0</v>
      </c>
      <c r="K3710" s="50"/>
      <c r="L3710" s="39">
        <f t="shared" si="114"/>
        <v>0</v>
      </c>
      <c r="M3710" s="39">
        <f t="shared" si="115"/>
        <v>0</v>
      </c>
    </row>
    <row r="3711" spans="1:13" ht="30" hidden="1" customHeight="1">
      <c r="A3711" s="6">
        <v>708</v>
      </c>
      <c r="B3711" s="4">
        <f>اسوانلي!B715</f>
        <v>0</v>
      </c>
      <c r="C3711" s="37">
        <f>اسوانلي!C715</f>
        <v>0</v>
      </c>
      <c r="D3711" s="7">
        <f>اسوانلي!D715</f>
        <v>0</v>
      </c>
      <c r="E3711" s="7">
        <f>اسوانلي!E715</f>
        <v>0</v>
      </c>
      <c r="F3711" s="7">
        <f>اسوانلي!F715</f>
        <v>0</v>
      </c>
      <c r="G3711" s="7">
        <f>اسوانلي!G715</f>
        <v>0</v>
      </c>
      <c r="H3711" s="6" t="s">
        <v>523</v>
      </c>
      <c r="I3711" s="6" t="s">
        <v>70</v>
      </c>
      <c r="J3711" s="6">
        <f>اسوانلي!K715</f>
        <v>0</v>
      </c>
      <c r="K3711" s="50"/>
      <c r="L3711" s="39">
        <f t="shared" si="114"/>
        <v>0</v>
      </c>
      <c r="M3711" s="39">
        <f t="shared" si="115"/>
        <v>0</v>
      </c>
    </row>
    <row r="3712" spans="1:13" ht="30" hidden="1" customHeight="1">
      <c r="A3712" s="6">
        <v>709</v>
      </c>
      <c r="B3712" s="4">
        <f>اسوانلي!B716</f>
        <v>0</v>
      </c>
      <c r="C3712" s="37">
        <f>اسوانلي!C716</f>
        <v>0</v>
      </c>
      <c r="D3712" s="7">
        <f>اسوانلي!D716</f>
        <v>0</v>
      </c>
      <c r="E3712" s="7">
        <f>اسوانلي!E716</f>
        <v>0</v>
      </c>
      <c r="F3712" s="7">
        <f>اسوانلي!F716</f>
        <v>0</v>
      </c>
      <c r="G3712" s="7">
        <f>اسوانلي!G716</f>
        <v>0</v>
      </c>
      <c r="H3712" s="6" t="s">
        <v>523</v>
      </c>
      <c r="I3712" s="6" t="s">
        <v>70</v>
      </c>
      <c r="J3712" s="6">
        <f>اسوانلي!K716</f>
        <v>0</v>
      </c>
      <c r="K3712" s="50"/>
      <c r="L3712" s="39">
        <f t="shared" si="114"/>
        <v>0</v>
      </c>
      <c r="M3712" s="39">
        <f t="shared" si="115"/>
        <v>0</v>
      </c>
    </row>
    <row r="3713" spans="1:13" ht="30" hidden="1" customHeight="1">
      <c r="A3713" s="6">
        <v>710</v>
      </c>
      <c r="B3713" s="4">
        <f>اسوانلي!B717</f>
        <v>0</v>
      </c>
      <c r="C3713" s="37">
        <f>اسوانلي!C717</f>
        <v>0</v>
      </c>
      <c r="D3713" s="7">
        <f>اسوانلي!D717</f>
        <v>0</v>
      </c>
      <c r="E3713" s="7">
        <f>اسوانلي!E717</f>
        <v>0</v>
      </c>
      <c r="F3713" s="7">
        <f>اسوانلي!F717</f>
        <v>0</v>
      </c>
      <c r="G3713" s="7">
        <f>اسوانلي!G717</f>
        <v>0</v>
      </c>
      <c r="H3713" s="6" t="s">
        <v>523</v>
      </c>
      <c r="I3713" s="6" t="s">
        <v>70</v>
      </c>
      <c r="J3713" s="6">
        <f>اسوانلي!K717</f>
        <v>0</v>
      </c>
      <c r="K3713" s="50"/>
      <c r="L3713" s="39">
        <f t="shared" si="114"/>
        <v>0</v>
      </c>
      <c r="M3713" s="39">
        <f t="shared" si="115"/>
        <v>0</v>
      </c>
    </row>
    <row r="3714" spans="1:13" ht="30" hidden="1" customHeight="1">
      <c r="A3714" s="6">
        <v>711</v>
      </c>
      <c r="B3714" s="4">
        <f>اسوانلي!B718</f>
        <v>0</v>
      </c>
      <c r="C3714" s="37">
        <f>اسوانلي!C718</f>
        <v>0</v>
      </c>
      <c r="D3714" s="7">
        <f>اسوانلي!D718</f>
        <v>0</v>
      </c>
      <c r="E3714" s="7">
        <f>اسوانلي!E718</f>
        <v>0</v>
      </c>
      <c r="F3714" s="7">
        <f>اسوانلي!F718</f>
        <v>0</v>
      </c>
      <c r="G3714" s="7">
        <f>اسوانلي!G718</f>
        <v>0</v>
      </c>
      <c r="H3714" s="6" t="s">
        <v>523</v>
      </c>
      <c r="I3714" s="6" t="s">
        <v>70</v>
      </c>
      <c r="J3714" s="6">
        <f>اسوانلي!K718</f>
        <v>0</v>
      </c>
      <c r="K3714" s="50"/>
      <c r="L3714" s="39">
        <f t="shared" si="114"/>
        <v>0</v>
      </c>
      <c r="M3714" s="39">
        <f t="shared" si="115"/>
        <v>0</v>
      </c>
    </row>
    <row r="3715" spans="1:13" ht="30" hidden="1" customHeight="1">
      <c r="A3715" s="6">
        <v>712</v>
      </c>
      <c r="B3715" s="4">
        <f>اسوانلي!B719</f>
        <v>0</v>
      </c>
      <c r="C3715" s="37">
        <f>اسوانلي!C719</f>
        <v>0</v>
      </c>
      <c r="D3715" s="7">
        <f>اسوانلي!D719</f>
        <v>0</v>
      </c>
      <c r="E3715" s="7">
        <f>اسوانلي!E719</f>
        <v>0</v>
      </c>
      <c r="F3715" s="7">
        <f>اسوانلي!F719</f>
        <v>0</v>
      </c>
      <c r="G3715" s="7">
        <f>اسوانلي!G719</f>
        <v>0</v>
      </c>
      <c r="H3715" s="6" t="s">
        <v>523</v>
      </c>
      <c r="I3715" s="6" t="s">
        <v>70</v>
      </c>
      <c r="J3715" s="6">
        <f>اسوانلي!K719</f>
        <v>0</v>
      </c>
      <c r="K3715" s="50"/>
      <c r="L3715" s="39">
        <f t="shared" si="114"/>
        <v>0</v>
      </c>
      <c r="M3715" s="39">
        <f t="shared" si="115"/>
        <v>0</v>
      </c>
    </row>
    <row r="3716" spans="1:13" ht="30" hidden="1" customHeight="1">
      <c r="A3716" s="6">
        <v>713</v>
      </c>
      <c r="B3716" s="4">
        <f>اسوانلي!B720</f>
        <v>0</v>
      </c>
      <c r="C3716" s="37">
        <f>اسوانلي!C720</f>
        <v>0</v>
      </c>
      <c r="D3716" s="7">
        <f>اسوانلي!D720</f>
        <v>0</v>
      </c>
      <c r="E3716" s="7">
        <f>اسوانلي!E720</f>
        <v>0</v>
      </c>
      <c r="F3716" s="7">
        <f>اسوانلي!F720</f>
        <v>0</v>
      </c>
      <c r="G3716" s="7">
        <f>اسوانلي!G720</f>
        <v>0</v>
      </c>
      <c r="H3716" s="6" t="s">
        <v>523</v>
      </c>
      <c r="I3716" s="6" t="s">
        <v>70</v>
      </c>
      <c r="J3716" s="6">
        <f>اسوانلي!K720</f>
        <v>0</v>
      </c>
      <c r="K3716" s="50"/>
      <c r="L3716" s="39">
        <f t="shared" si="114"/>
        <v>0</v>
      </c>
      <c r="M3716" s="39">
        <f t="shared" si="115"/>
        <v>0</v>
      </c>
    </row>
    <row r="3717" spans="1:13" ht="30" hidden="1" customHeight="1">
      <c r="A3717" s="6">
        <v>714</v>
      </c>
      <c r="B3717" s="4">
        <f>اسوانلي!B721</f>
        <v>0</v>
      </c>
      <c r="C3717" s="37">
        <f>اسوانلي!C721</f>
        <v>0</v>
      </c>
      <c r="D3717" s="7">
        <f>اسوانلي!D721</f>
        <v>0</v>
      </c>
      <c r="E3717" s="7">
        <f>اسوانلي!E721</f>
        <v>0</v>
      </c>
      <c r="F3717" s="7">
        <f>اسوانلي!F721</f>
        <v>0</v>
      </c>
      <c r="G3717" s="7">
        <f>اسوانلي!G721</f>
        <v>0</v>
      </c>
      <c r="H3717" s="6" t="s">
        <v>523</v>
      </c>
      <c r="I3717" s="6" t="s">
        <v>70</v>
      </c>
      <c r="J3717" s="6">
        <f>اسوانلي!K721</f>
        <v>0</v>
      </c>
      <c r="K3717" s="50"/>
      <c r="L3717" s="39">
        <f t="shared" ref="L3717:L3780" si="116">IF(AND(E3717="سويس",B3717=$I$1),1,0)</f>
        <v>0</v>
      </c>
      <c r="M3717" s="39">
        <f t="shared" ref="M3717:M3780" si="117">IF(AND(E3717="عاشر",B3717=$I$1),1,0)</f>
        <v>0</v>
      </c>
    </row>
    <row r="3718" spans="1:13" ht="30" hidden="1" customHeight="1">
      <c r="A3718" s="6">
        <v>715</v>
      </c>
      <c r="B3718" s="4">
        <f>اسوانلي!B722</f>
        <v>0</v>
      </c>
      <c r="C3718" s="37">
        <f>اسوانلي!C722</f>
        <v>0</v>
      </c>
      <c r="D3718" s="7">
        <f>اسوانلي!D722</f>
        <v>0</v>
      </c>
      <c r="E3718" s="7">
        <f>اسوانلي!E722</f>
        <v>0</v>
      </c>
      <c r="F3718" s="7">
        <f>اسوانلي!F722</f>
        <v>0</v>
      </c>
      <c r="G3718" s="7">
        <f>اسوانلي!G722</f>
        <v>0</v>
      </c>
      <c r="H3718" s="6" t="s">
        <v>523</v>
      </c>
      <c r="I3718" s="6" t="s">
        <v>70</v>
      </c>
      <c r="J3718" s="6">
        <f>اسوانلي!K722</f>
        <v>0</v>
      </c>
      <c r="K3718" s="50"/>
      <c r="L3718" s="39">
        <f t="shared" si="116"/>
        <v>0</v>
      </c>
      <c r="M3718" s="39">
        <f t="shared" si="117"/>
        <v>0</v>
      </c>
    </row>
    <row r="3719" spans="1:13" ht="30" hidden="1" customHeight="1">
      <c r="A3719" s="6">
        <v>716</v>
      </c>
      <c r="B3719" s="4">
        <f>اسوانلي!B723</f>
        <v>0</v>
      </c>
      <c r="C3719" s="37">
        <f>اسوانلي!C723</f>
        <v>0</v>
      </c>
      <c r="D3719" s="7">
        <f>اسوانلي!D723</f>
        <v>0</v>
      </c>
      <c r="E3719" s="7">
        <f>اسوانلي!E723</f>
        <v>0</v>
      </c>
      <c r="F3719" s="7">
        <f>اسوانلي!F723</f>
        <v>0</v>
      </c>
      <c r="G3719" s="7">
        <f>اسوانلي!G723</f>
        <v>0</v>
      </c>
      <c r="H3719" s="6" t="s">
        <v>523</v>
      </c>
      <c r="I3719" s="6" t="s">
        <v>70</v>
      </c>
      <c r="J3719" s="6">
        <f>اسوانلي!K723</f>
        <v>0</v>
      </c>
      <c r="K3719" s="50"/>
      <c r="L3719" s="39">
        <f t="shared" si="116"/>
        <v>0</v>
      </c>
      <c r="M3719" s="39">
        <f t="shared" si="117"/>
        <v>0</v>
      </c>
    </row>
    <row r="3720" spans="1:13" ht="30" hidden="1" customHeight="1">
      <c r="A3720" s="6">
        <v>717</v>
      </c>
      <c r="B3720" s="4">
        <f>اسوانلي!B724</f>
        <v>0</v>
      </c>
      <c r="C3720" s="37">
        <f>اسوانلي!C724</f>
        <v>0</v>
      </c>
      <c r="D3720" s="7">
        <f>اسوانلي!D724</f>
        <v>0</v>
      </c>
      <c r="E3720" s="7">
        <f>اسوانلي!E724</f>
        <v>0</v>
      </c>
      <c r="F3720" s="7">
        <f>اسوانلي!F724</f>
        <v>0</v>
      </c>
      <c r="G3720" s="7">
        <f>اسوانلي!G724</f>
        <v>0</v>
      </c>
      <c r="H3720" s="6" t="s">
        <v>523</v>
      </c>
      <c r="I3720" s="6" t="s">
        <v>70</v>
      </c>
      <c r="J3720" s="6">
        <f>اسوانلي!K724</f>
        <v>0</v>
      </c>
      <c r="K3720" s="50"/>
      <c r="L3720" s="39">
        <f t="shared" si="116"/>
        <v>0</v>
      </c>
      <c r="M3720" s="39">
        <f t="shared" si="117"/>
        <v>0</v>
      </c>
    </row>
    <row r="3721" spans="1:13" ht="30" hidden="1" customHeight="1">
      <c r="A3721" s="6">
        <v>718</v>
      </c>
      <c r="B3721" s="4">
        <f>اسوانلي!B725</f>
        <v>0</v>
      </c>
      <c r="C3721" s="37">
        <f>اسوانلي!C725</f>
        <v>0</v>
      </c>
      <c r="D3721" s="7">
        <f>اسوانلي!D725</f>
        <v>0</v>
      </c>
      <c r="E3721" s="7">
        <f>اسوانلي!E725</f>
        <v>0</v>
      </c>
      <c r="F3721" s="7">
        <f>اسوانلي!F725</f>
        <v>0</v>
      </c>
      <c r="G3721" s="7">
        <f>اسوانلي!G725</f>
        <v>0</v>
      </c>
      <c r="H3721" s="6" t="s">
        <v>523</v>
      </c>
      <c r="I3721" s="6" t="s">
        <v>70</v>
      </c>
      <c r="J3721" s="6">
        <f>اسوانلي!K725</f>
        <v>0</v>
      </c>
      <c r="K3721" s="50"/>
      <c r="L3721" s="39">
        <f t="shared" si="116"/>
        <v>0</v>
      </c>
      <c r="M3721" s="39">
        <f t="shared" si="117"/>
        <v>0</v>
      </c>
    </row>
    <row r="3722" spans="1:13" ht="30" hidden="1" customHeight="1">
      <c r="A3722" s="6">
        <v>719</v>
      </c>
      <c r="B3722" s="4">
        <f>اسوانلي!B726</f>
        <v>0</v>
      </c>
      <c r="C3722" s="37">
        <f>اسوانلي!C726</f>
        <v>0</v>
      </c>
      <c r="D3722" s="7">
        <f>اسوانلي!D726</f>
        <v>0</v>
      </c>
      <c r="E3722" s="7">
        <f>اسوانلي!E726</f>
        <v>0</v>
      </c>
      <c r="F3722" s="7">
        <f>اسوانلي!F726</f>
        <v>0</v>
      </c>
      <c r="G3722" s="7">
        <f>اسوانلي!G726</f>
        <v>0</v>
      </c>
      <c r="H3722" s="6" t="s">
        <v>523</v>
      </c>
      <c r="I3722" s="6" t="s">
        <v>70</v>
      </c>
      <c r="J3722" s="6">
        <f>اسوانلي!K726</f>
        <v>0</v>
      </c>
      <c r="K3722" s="50"/>
      <c r="L3722" s="39">
        <f t="shared" si="116"/>
        <v>0</v>
      </c>
      <c r="M3722" s="39">
        <f t="shared" si="117"/>
        <v>0</v>
      </c>
    </row>
    <row r="3723" spans="1:13" ht="30" hidden="1" customHeight="1">
      <c r="A3723" s="6">
        <v>720</v>
      </c>
      <c r="B3723" s="4">
        <f>اسوانلي!B727</f>
        <v>0</v>
      </c>
      <c r="C3723" s="37">
        <f>اسوانلي!C727</f>
        <v>0</v>
      </c>
      <c r="D3723" s="7">
        <f>اسوانلي!D727</f>
        <v>0</v>
      </c>
      <c r="E3723" s="7">
        <f>اسوانلي!E727</f>
        <v>0</v>
      </c>
      <c r="F3723" s="7">
        <f>اسوانلي!F727</f>
        <v>0</v>
      </c>
      <c r="G3723" s="7">
        <f>اسوانلي!G727</f>
        <v>0</v>
      </c>
      <c r="H3723" s="6" t="s">
        <v>523</v>
      </c>
      <c r="I3723" s="6" t="s">
        <v>70</v>
      </c>
      <c r="J3723" s="6">
        <f>اسوانلي!K727</f>
        <v>0</v>
      </c>
      <c r="K3723" s="50"/>
      <c r="L3723" s="39">
        <f t="shared" si="116"/>
        <v>0</v>
      </c>
      <c r="M3723" s="39">
        <f t="shared" si="117"/>
        <v>0</v>
      </c>
    </row>
    <row r="3724" spans="1:13" ht="30" hidden="1" customHeight="1">
      <c r="A3724" s="6">
        <v>721</v>
      </c>
      <c r="B3724" s="4">
        <f>اسوانلي!B728</f>
        <v>0</v>
      </c>
      <c r="C3724" s="37">
        <f>اسوانلي!C728</f>
        <v>0</v>
      </c>
      <c r="D3724" s="7">
        <f>اسوانلي!D728</f>
        <v>0</v>
      </c>
      <c r="E3724" s="7">
        <f>اسوانلي!E728</f>
        <v>0</v>
      </c>
      <c r="F3724" s="7">
        <f>اسوانلي!F728</f>
        <v>0</v>
      </c>
      <c r="G3724" s="7">
        <f>اسوانلي!G728</f>
        <v>0</v>
      </c>
      <c r="H3724" s="6" t="s">
        <v>523</v>
      </c>
      <c r="I3724" s="6" t="s">
        <v>70</v>
      </c>
      <c r="J3724" s="6">
        <f>اسوانلي!K728</f>
        <v>0</v>
      </c>
      <c r="K3724" s="50"/>
      <c r="L3724" s="39">
        <f t="shared" si="116"/>
        <v>0</v>
      </c>
      <c r="M3724" s="39">
        <f t="shared" si="117"/>
        <v>0</v>
      </c>
    </row>
    <row r="3725" spans="1:13" ht="30" hidden="1" customHeight="1">
      <c r="A3725" s="6">
        <v>722</v>
      </c>
      <c r="B3725" s="4">
        <f>اسوانلي!B729</f>
        <v>0</v>
      </c>
      <c r="C3725" s="37">
        <f>اسوانلي!C729</f>
        <v>0</v>
      </c>
      <c r="D3725" s="7">
        <f>اسوانلي!D729</f>
        <v>0</v>
      </c>
      <c r="E3725" s="7">
        <f>اسوانلي!E729</f>
        <v>0</v>
      </c>
      <c r="F3725" s="7">
        <f>اسوانلي!F729</f>
        <v>0</v>
      </c>
      <c r="G3725" s="7">
        <f>اسوانلي!G729</f>
        <v>0</v>
      </c>
      <c r="H3725" s="6" t="s">
        <v>523</v>
      </c>
      <c r="I3725" s="6" t="s">
        <v>70</v>
      </c>
      <c r="J3725" s="6">
        <f>اسوانلي!K729</f>
        <v>0</v>
      </c>
      <c r="K3725" s="50"/>
      <c r="L3725" s="39">
        <f t="shared" si="116"/>
        <v>0</v>
      </c>
      <c r="M3725" s="39">
        <f t="shared" si="117"/>
        <v>0</v>
      </c>
    </row>
    <row r="3726" spans="1:13" ht="30" hidden="1" customHeight="1">
      <c r="A3726" s="6">
        <v>723</v>
      </c>
      <c r="B3726" s="4">
        <f>اسوانلي!B730</f>
        <v>0</v>
      </c>
      <c r="C3726" s="37">
        <f>اسوانلي!C730</f>
        <v>0</v>
      </c>
      <c r="D3726" s="7">
        <f>اسوانلي!D730</f>
        <v>0</v>
      </c>
      <c r="E3726" s="7">
        <f>اسوانلي!E730</f>
        <v>0</v>
      </c>
      <c r="F3726" s="7">
        <f>اسوانلي!F730</f>
        <v>0</v>
      </c>
      <c r="G3726" s="7">
        <f>اسوانلي!G730</f>
        <v>0</v>
      </c>
      <c r="H3726" s="6" t="s">
        <v>523</v>
      </c>
      <c r="I3726" s="6" t="s">
        <v>70</v>
      </c>
      <c r="J3726" s="6">
        <f>اسوانلي!K730</f>
        <v>0</v>
      </c>
      <c r="K3726" s="50"/>
      <c r="L3726" s="39">
        <f t="shared" si="116"/>
        <v>0</v>
      </c>
      <c r="M3726" s="39">
        <f t="shared" si="117"/>
        <v>0</v>
      </c>
    </row>
    <row r="3727" spans="1:13" ht="30" hidden="1" customHeight="1">
      <c r="A3727" s="6">
        <v>724</v>
      </c>
      <c r="B3727" s="4">
        <f>اسوانلي!B731</f>
        <v>0</v>
      </c>
      <c r="C3727" s="37">
        <f>اسوانلي!C731</f>
        <v>0</v>
      </c>
      <c r="D3727" s="7">
        <f>اسوانلي!D731</f>
        <v>0</v>
      </c>
      <c r="E3727" s="7">
        <f>اسوانلي!E731</f>
        <v>0</v>
      </c>
      <c r="F3727" s="7">
        <f>اسوانلي!F731</f>
        <v>0</v>
      </c>
      <c r="G3727" s="7">
        <f>اسوانلي!G731</f>
        <v>0</v>
      </c>
      <c r="H3727" s="6" t="s">
        <v>523</v>
      </c>
      <c r="I3727" s="6" t="s">
        <v>70</v>
      </c>
      <c r="J3727" s="6">
        <f>اسوانلي!K731</f>
        <v>0</v>
      </c>
      <c r="K3727" s="50"/>
      <c r="L3727" s="39">
        <f t="shared" si="116"/>
        <v>0</v>
      </c>
      <c r="M3727" s="39">
        <f t="shared" si="117"/>
        <v>0</v>
      </c>
    </row>
    <row r="3728" spans="1:13" ht="30" hidden="1" customHeight="1">
      <c r="A3728" s="6">
        <v>725</v>
      </c>
      <c r="B3728" s="4">
        <f>اسوانلي!B732</f>
        <v>0</v>
      </c>
      <c r="C3728" s="37">
        <f>اسوانلي!C732</f>
        <v>0</v>
      </c>
      <c r="D3728" s="7">
        <f>اسوانلي!D732</f>
        <v>0</v>
      </c>
      <c r="E3728" s="7">
        <f>اسوانلي!E732</f>
        <v>0</v>
      </c>
      <c r="F3728" s="7">
        <f>اسوانلي!F732</f>
        <v>0</v>
      </c>
      <c r="G3728" s="7">
        <f>اسوانلي!G732</f>
        <v>0</v>
      </c>
      <c r="H3728" s="6" t="s">
        <v>523</v>
      </c>
      <c r="I3728" s="6" t="s">
        <v>70</v>
      </c>
      <c r="J3728" s="6">
        <f>اسوانلي!K732</f>
        <v>0</v>
      </c>
      <c r="K3728" s="50"/>
      <c r="L3728" s="39">
        <f t="shared" si="116"/>
        <v>0</v>
      </c>
      <c r="M3728" s="39">
        <f t="shared" si="117"/>
        <v>0</v>
      </c>
    </row>
    <row r="3729" spans="1:13" ht="30" hidden="1" customHeight="1">
      <c r="A3729" s="6">
        <v>726</v>
      </c>
      <c r="B3729" s="4">
        <f>اسوانلي!B733</f>
        <v>0</v>
      </c>
      <c r="C3729" s="37">
        <f>اسوانلي!C733</f>
        <v>0</v>
      </c>
      <c r="D3729" s="7">
        <f>اسوانلي!D733</f>
        <v>0</v>
      </c>
      <c r="E3729" s="7">
        <f>اسوانلي!E733</f>
        <v>0</v>
      </c>
      <c r="F3729" s="7">
        <f>اسوانلي!F733</f>
        <v>0</v>
      </c>
      <c r="G3729" s="7">
        <f>اسوانلي!G733</f>
        <v>0</v>
      </c>
      <c r="H3729" s="6" t="s">
        <v>523</v>
      </c>
      <c r="I3729" s="6" t="s">
        <v>70</v>
      </c>
      <c r="J3729" s="6">
        <f>اسوانلي!K733</f>
        <v>0</v>
      </c>
      <c r="K3729" s="50"/>
      <c r="L3729" s="39">
        <f t="shared" si="116"/>
        <v>0</v>
      </c>
      <c r="M3729" s="39">
        <f t="shared" si="117"/>
        <v>0</v>
      </c>
    </row>
    <row r="3730" spans="1:13" ht="30" hidden="1" customHeight="1">
      <c r="A3730" s="6">
        <v>727</v>
      </c>
      <c r="B3730" s="4">
        <f>اسوانلي!B734</f>
        <v>0</v>
      </c>
      <c r="C3730" s="37">
        <f>اسوانلي!C734</f>
        <v>0</v>
      </c>
      <c r="D3730" s="7">
        <f>اسوانلي!D734</f>
        <v>0</v>
      </c>
      <c r="E3730" s="7">
        <f>اسوانلي!E734</f>
        <v>0</v>
      </c>
      <c r="F3730" s="7">
        <f>اسوانلي!F734</f>
        <v>0</v>
      </c>
      <c r="G3730" s="7">
        <f>اسوانلي!G734</f>
        <v>0</v>
      </c>
      <c r="H3730" s="6" t="s">
        <v>523</v>
      </c>
      <c r="I3730" s="6" t="s">
        <v>70</v>
      </c>
      <c r="J3730" s="6">
        <f>اسوانلي!K734</f>
        <v>0</v>
      </c>
      <c r="K3730" s="50"/>
      <c r="L3730" s="39">
        <f t="shared" si="116"/>
        <v>0</v>
      </c>
      <c r="M3730" s="39">
        <f t="shared" si="117"/>
        <v>0</v>
      </c>
    </row>
    <row r="3731" spans="1:13" ht="30" hidden="1" customHeight="1">
      <c r="A3731" s="6">
        <v>728</v>
      </c>
      <c r="B3731" s="4">
        <f>اسوانلي!B735</f>
        <v>0</v>
      </c>
      <c r="C3731" s="37">
        <f>اسوانلي!C735</f>
        <v>0</v>
      </c>
      <c r="D3731" s="7">
        <f>اسوانلي!D735</f>
        <v>0</v>
      </c>
      <c r="E3731" s="7">
        <f>اسوانلي!E735</f>
        <v>0</v>
      </c>
      <c r="F3731" s="7">
        <f>اسوانلي!F735</f>
        <v>0</v>
      </c>
      <c r="G3731" s="7">
        <f>اسوانلي!G735</f>
        <v>0</v>
      </c>
      <c r="H3731" s="6" t="s">
        <v>523</v>
      </c>
      <c r="I3731" s="6" t="s">
        <v>70</v>
      </c>
      <c r="J3731" s="6">
        <f>اسوانلي!K735</f>
        <v>0</v>
      </c>
      <c r="K3731" s="50"/>
      <c r="L3731" s="39">
        <f t="shared" si="116"/>
        <v>0</v>
      </c>
      <c r="M3731" s="39">
        <f t="shared" si="117"/>
        <v>0</v>
      </c>
    </row>
    <row r="3732" spans="1:13" ht="30" hidden="1" customHeight="1">
      <c r="A3732" s="6">
        <v>729</v>
      </c>
      <c r="B3732" s="4">
        <f>اسوانلي!B736</f>
        <v>0</v>
      </c>
      <c r="C3732" s="37">
        <f>اسوانلي!C736</f>
        <v>0</v>
      </c>
      <c r="D3732" s="7">
        <f>اسوانلي!D736</f>
        <v>0</v>
      </c>
      <c r="E3732" s="7">
        <f>اسوانلي!E736</f>
        <v>0</v>
      </c>
      <c r="F3732" s="7">
        <f>اسوانلي!F736</f>
        <v>0</v>
      </c>
      <c r="G3732" s="7">
        <f>اسوانلي!G736</f>
        <v>0</v>
      </c>
      <c r="H3732" s="6" t="s">
        <v>523</v>
      </c>
      <c r="I3732" s="6" t="s">
        <v>70</v>
      </c>
      <c r="J3732" s="6">
        <f>اسوانلي!K736</f>
        <v>0</v>
      </c>
      <c r="K3732" s="50"/>
      <c r="L3732" s="39">
        <f t="shared" si="116"/>
        <v>0</v>
      </c>
      <c r="M3732" s="39">
        <f t="shared" si="117"/>
        <v>0</v>
      </c>
    </row>
    <row r="3733" spans="1:13" ht="30" hidden="1" customHeight="1">
      <c r="A3733" s="6">
        <v>730</v>
      </c>
      <c r="B3733" s="4">
        <f>اسوانلي!B737</f>
        <v>0</v>
      </c>
      <c r="C3733" s="37">
        <f>اسوانلي!C737</f>
        <v>0</v>
      </c>
      <c r="D3733" s="7">
        <f>اسوانلي!D737</f>
        <v>0</v>
      </c>
      <c r="E3733" s="7">
        <f>اسوانلي!E737</f>
        <v>0</v>
      </c>
      <c r="F3733" s="7">
        <f>اسوانلي!F737</f>
        <v>0</v>
      </c>
      <c r="G3733" s="7">
        <f>اسوانلي!G737</f>
        <v>0</v>
      </c>
      <c r="H3733" s="6" t="s">
        <v>523</v>
      </c>
      <c r="I3733" s="6" t="s">
        <v>70</v>
      </c>
      <c r="J3733" s="6">
        <f>اسوانلي!K737</f>
        <v>0</v>
      </c>
      <c r="K3733" s="50"/>
      <c r="L3733" s="39">
        <f t="shared" si="116"/>
        <v>0</v>
      </c>
      <c r="M3733" s="39">
        <f t="shared" si="117"/>
        <v>0</v>
      </c>
    </row>
    <row r="3734" spans="1:13" ht="30" hidden="1" customHeight="1">
      <c r="A3734" s="6">
        <v>731</v>
      </c>
      <c r="B3734" s="4">
        <f>اسوانلي!B738</f>
        <v>0</v>
      </c>
      <c r="C3734" s="37">
        <f>اسوانلي!C738</f>
        <v>0</v>
      </c>
      <c r="D3734" s="7">
        <f>اسوانلي!D738</f>
        <v>0</v>
      </c>
      <c r="E3734" s="7">
        <f>اسوانلي!E738</f>
        <v>0</v>
      </c>
      <c r="F3734" s="7">
        <f>اسوانلي!F738</f>
        <v>0</v>
      </c>
      <c r="G3734" s="7">
        <f>اسوانلي!G738</f>
        <v>0</v>
      </c>
      <c r="H3734" s="6" t="s">
        <v>523</v>
      </c>
      <c r="I3734" s="6" t="s">
        <v>70</v>
      </c>
      <c r="J3734" s="6">
        <f>اسوانلي!K738</f>
        <v>0</v>
      </c>
      <c r="K3734" s="50"/>
      <c r="L3734" s="39">
        <f t="shared" si="116"/>
        <v>0</v>
      </c>
      <c r="M3734" s="39">
        <f t="shared" si="117"/>
        <v>0</v>
      </c>
    </row>
    <row r="3735" spans="1:13" ht="30" hidden="1" customHeight="1">
      <c r="A3735" s="6">
        <v>732</v>
      </c>
      <c r="B3735" s="4">
        <f>اسوانلي!B739</f>
        <v>0</v>
      </c>
      <c r="C3735" s="37">
        <f>اسوانلي!C739</f>
        <v>0</v>
      </c>
      <c r="D3735" s="7">
        <f>اسوانلي!D739</f>
        <v>0</v>
      </c>
      <c r="E3735" s="7">
        <f>اسوانلي!E739</f>
        <v>0</v>
      </c>
      <c r="F3735" s="7">
        <f>اسوانلي!F739</f>
        <v>0</v>
      </c>
      <c r="G3735" s="7">
        <f>اسوانلي!G739</f>
        <v>0</v>
      </c>
      <c r="H3735" s="6" t="s">
        <v>523</v>
      </c>
      <c r="I3735" s="6" t="s">
        <v>70</v>
      </c>
      <c r="J3735" s="6">
        <f>اسوانلي!K739</f>
        <v>0</v>
      </c>
      <c r="K3735" s="50"/>
      <c r="L3735" s="39">
        <f t="shared" si="116"/>
        <v>0</v>
      </c>
      <c r="M3735" s="39">
        <f t="shared" si="117"/>
        <v>0</v>
      </c>
    </row>
    <row r="3736" spans="1:13" ht="30" hidden="1" customHeight="1">
      <c r="A3736" s="6">
        <v>733</v>
      </c>
      <c r="B3736" s="4">
        <f>اسوانلي!B740</f>
        <v>0</v>
      </c>
      <c r="C3736" s="37">
        <f>اسوانلي!C740</f>
        <v>0</v>
      </c>
      <c r="D3736" s="7">
        <f>اسوانلي!D740</f>
        <v>0</v>
      </c>
      <c r="E3736" s="7">
        <f>اسوانلي!E740</f>
        <v>0</v>
      </c>
      <c r="F3736" s="7">
        <f>اسوانلي!F740</f>
        <v>0</v>
      </c>
      <c r="G3736" s="7">
        <f>اسوانلي!G740</f>
        <v>0</v>
      </c>
      <c r="H3736" s="6" t="s">
        <v>523</v>
      </c>
      <c r="I3736" s="6" t="s">
        <v>70</v>
      </c>
      <c r="J3736" s="6">
        <f>اسوانلي!K740</f>
        <v>0</v>
      </c>
      <c r="K3736" s="50"/>
      <c r="L3736" s="39">
        <f t="shared" si="116"/>
        <v>0</v>
      </c>
      <c r="M3736" s="39">
        <f t="shared" si="117"/>
        <v>0</v>
      </c>
    </row>
    <row r="3737" spans="1:13" ht="30" hidden="1" customHeight="1">
      <c r="A3737" s="6">
        <v>734</v>
      </c>
      <c r="B3737" s="4">
        <f>اسوانلي!B741</f>
        <v>0</v>
      </c>
      <c r="C3737" s="37">
        <f>اسوانلي!C741</f>
        <v>0</v>
      </c>
      <c r="D3737" s="7">
        <f>اسوانلي!D741</f>
        <v>0</v>
      </c>
      <c r="E3737" s="7">
        <f>اسوانلي!E741</f>
        <v>0</v>
      </c>
      <c r="F3737" s="7">
        <f>اسوانلي!F741</f>
        <v>0</v>
      </c>
      <c r="G3737" s="7">
        <f>اسوانلي!G741</f>
        <v>0</v>
      </c>
      <c r="H3737" s="6" t="s">
        <v>523</v>
      </c>
      <c r="I3737" s="6" t="s">
        <v>70</v>
      </c>
      <c r="J3737" s="6">
        <f>اسوانلي!K741</f>
        <v>0</v>
      </c>
      <c r="K3737" s="50"/>
      <c r="L3737" s="39">
        <f t="shared" si="116"/>
        <v>0</v>
      </c>
      <c r="M3737" s="39">
        <f t="shared" si="117"/>
        <v>0</v>
      </c>
    </row>
    <row r="3738" spans="1:13" ht="30" hidden="1" customHeight="1">
      <c r="A3738" s="6">
        <v>735</v>
      </c>
      <c r="B3738" s="4">
        <f>اسوانلي!B742</f>
        <v>0</v>
      </c>
      <c r="C3738" s="37">
        <f>اسوانلي!C742</f>
        <v>0</v>
      </c>
      <c r="D3738" s="7">
        <f>اسوانلي!D742</f>
        <v>0</v>
      </c>
      <c r="E3738" s="7">
        <f>اسوانلي!E742</f>
        <v>0</v>
      </c>
      <c r="F3738" s="7">
        <f>اسوانلي!F742</f>
        <v>0</v>
      </c>
      <c r="G3738" s="7">
        <f>اسوانلي!G742</f>
        <v>0</v>
      </c>
      <c r="H3738" s="6" t="s">
        <v>523</v>
      </c>
      <c r="I3738" s="6" t="s">
        <v>70</v>
      </c>
      <c r="J3738" s="6">
        <f>اسوانلي!K742</f>
        <v>0</v>
      </c>
      <c r="K3738" s="50"/>
      <c r="L3738" s="39">
        <f t="shared" si="116"/>
        <v>0</v>
      </c>
      <c r="M3738" s="39">
        <f t="shared" si="117"/>
        <v>0</v>
      </c>
    </row>
    <row r="3739" spans="1:13" ht="30" hidden="1" customHeight="1">
      <c r="A3739" s="6">
        <v>736</v>
      </c>
      <c r="B3739" s="4">
        <f>اسوانلي!B743</f>
        <v>0</v>
      </c>
      <c r="C3739" s="37">
        <f>اسوانلي!C743</f>
        <v>0</v>
      </c>
      <c r="D3739" s="7">
        <f>اسوانلي!D743</f>
        <v>0</v>
      </c>
      <c r="E3739" s="7">
        <f>اسوانلي!E743</f>
        <v>0</v>
      </c>
      <c r="F3739" s="7">
        <f>اسوانلي!F743</f>
        <v>0</v>
      </c>
      <c r="G3739" s="7">
        <f>اسوانلي!G743</f>
        <v>0</v>
      </c>
      <c r="H3739" s="6" t="s">
        <v>523</v>
      </c>
      <c r="I3739" s="6" t="s">
        <v>70</v>
      </c>
      <c r="J3739" s="6">
        <f>اسوانلي!K743</f>
        <v>0</v>
      </c>
      <c r="K3739" s="50"/>
      <c r="L3739" s="39">
        <f t="shared" si="116"/>
        <v>0</v>
      </c>
      <c r="M3739" s="39">
        <f t="shared" si="117"/>
        <v>0</v>
      </c>
    </row>
    <row r="3740" spans="1:13" ht="30" hidden="1" customHeight="1">
      <c r="A3740" s="6">
        <v>737</v>
      </c>
      <c r="B3740" s="4">
        <f>اسوانلي!B744</f>
        <v>0</v>
      </c>
      <c r="C3740" s="37">
        <f>اسوانلي!C744</f>
        <v>0</v>
      </c>
      <c r="D3740" s="7">
        <f>اسوانلي!D744</f>
        <v>0</v>
      </c>
      <c r="E3740" s="7">
        <f>اسوانلي!E744</f>
        <v>0</v>
      </c>
      <c r="F3740" s="7">
        <f>اسوانلي!F744</f>
        <v>0</v>
      </c>
      <c r="G3740" s="7">
        <f>اسوانلي!G744</f>
        <v>0</v>
      </c>
      <c r="H3740" s="6" t="s">
        <v>523</v>
      </c>
      <c r="I3740" s="6" t="s">
        <v>70</v>
      </c>
      <c r="J3740" s="6">
        <f>اسوانلي!K744</f>
        <v>0</v>
      </c>
      <c r="K3740" s="50"/>
      <c r="L3740" s="39">
        <f t="shared" si="116"/>
        <v>0</v>
      </c>
      <c r="M3740" s="39">
        <f t="shared" si="117"/>
        <v>0</v>
      </c>
    </row>
    <row r="3741" spans="1:13" ht="30" hidden="1" customHeight="1">
      <c r="A3741" s="6">
        <v>738</v>
      </c>
      <c r="B3741" s="4">
        <f>اسوانلي!B745</f>
        <v>0</v>
      </c>
      <c r="C3741" s="37">
        <f>اسوانلي!C745</f>
        <v>0</v>
      </c>
      <c r="D3741" s="7">
        <f>اسوانلي!D745</f>
        <v>0</v>
      </c>
      <c r="E3741" s="7">
        <f>اسوانلي!E745</f>
        <v>0</v>
      </c>
      <c r="F3741" s="7">
        <f>اسوانلي!F745</f>
        <v>0</v>
      </c>
      <c r="G3741" s="7">
        <f>اسوانلي!G745</f>
        <v>0</v>
      </c>
      <c r="H3741" s="6" t="s">
        <v>523</v>
      </c>
      <c r="I3741" s="6" t="s">
        <v>70</v>
      </c>
      <c r="J3741" s="6">
        <f>اسوانلي!K745</f>
        <v>0</v>
      </c>
      <c r="K3741" s="50"/>
      <c r="L3741" s="39">
        <f t="shared" si="116"/>
        <v>0</v>
      </c>
      <c r="M3741" s="39">
        <f t="shared" si="117"/>
        <v>0</v>
      </c>
    </row>
    <row r="3742" spans="1:13" ht="30" hidden="1" customHeight="1">
      <c r="A3742" s="6">
        <v>739</v>
      </c>
      <c r="B3742" s="4">
        <f>اسوانلي!B746</f>
        <v>0</v>
      </c>
      <c r="C3742" s="37">
        <f>اسوانلي!C746</f>
        <v>0</v>
      </c>
      <c r="D3742" s="7">
        <f>اسوانلي!D746</f>
        <v>0</v>
      </c>
      <c r="E3742" s="7">
        <f>اسوانلي!E746</f>
        <v>0</v>
      </c>
      <c r="F3742" s="7">
        <f>اسوانلي!F746</f>
        <v>0</v>
      </c>
      <c r="G3742" s="7">
        <f>اسوانلي!G746</f>
        <v>0</v>
      </c>
      <c r="H3742" s="6" t="s">
        <v>523</v>
      </c>
      <c r="I3742" s="6" t="s">
        <v>70</v>
      </c>
      <c r="J3742" s="6">
        <f>اسوانلي!K746</f>
        <v>0</v>
      </c>
      <c r="K3742" s="50"/>
      <c r="L3742" s="39">
        <f t="shared" si="116"/>
        <v>0</v>
      </c>
      <c r="M3742" s="39">
        <f t="shared" si="117"/>
        <v>0</v>
      </c>
    </row>
    <row r="3743" spans="1:13" ht="30" hidden="1" customHeight="1">
      <c r="A3743" s="6">
        <v>740</v>
      </c>
      <c r="B3743" s="4">
        <f>اسوانلي!B747</f>
        <v>0</v>
      </c>
      <c r="C3743" s="37">
        <f>اسوانلي!C747</f>
        <v>0</v>
      </c>
      <c r="D3743" s="7">
        <f>اسوانلي!D747</f>
        <v>0</v>
      </c>
      <c r="E3743" s="7">
        <f>اسوانلي!E747</f>
        <v>0</v>
      </c>
      <c r="F3743" s="7">
        <f>اسوانلي!F747</f>
        <v>0</v>
      </c>
      <c r="G3743" s="7">
        <f>اسوانلي!G747</f>
        <v>0</v>
      </c>
      <c r="H3743" s="6" t="s">
        <v>523</v>
      </c>
      <c r="I3743" s="6" t="s">
        <v>70</v>
      </c>
      <c r="J3743" s="6">
        <f>اسوانلي!K747</f>
        <v>0</v>
      </c>
      <c r="K3743" s="50"/>
      <c r="L3743" s="39">
        <f t="shared" si="116"/>
        <v>0</v>
      </c>
      <c r="M3743" s="39">
        <f t="shared" si="117"/>
        <v>0</v>
      </c>
    </row>
    <row r="3744" spans="1:13" ht="30" hidden="1" customHeight="1">
      <c r="A3744" s="6">
        <v>741</v>
      </c>
      <c r="B3744" s="4">
        <f>اسوانلي!B748</f>
        <v>0</v>
      </c>
      <c r="C3744" s="37">
        <f>اسوانلي!C748</f>
        <v>0</v>
      </c>
      <c r="D3744" s="7">
        <f>اسوانلي!D748</f>
        <v>0</v>
      </c>
      <c r="E3744" s="7">
        <f>اسوانلي!E748</f>
        <v>0</v>
      </c>
      <c r="F3744" s="7">
        <f>اسوانلي!F748</f>
        <v>0</v>
      </c>
      <c r="G3744" s="7">
        <f>اسوانلي!G748</f>
        <v>0</v>
      </c>
      <c r="H3744" s="6" t="s">
        <v>523</v>
      </c>
      <c r="I3744" s="6" t="s">
        <v>70</v>
      </c>
      <c r="J3744" s="6">
        <f>اسوانلي!K748</f>
        <v>0</v>
      </c>
      <c r="K3744" s="50"/>
      <c r="L3744" s="39">
        <f t="shared" si="116"/>
        <v>0</v>
      </c>
      <c r="M3744" s="39">
        <f t="shared" si="117"/>
        <v>0</v>
      </c>
    </row>
    <row r="3745" spans="1:13" ht="30" hidden="1" customHeight="1">
      <c r="A3745" s="6">
        <v>742</v>
      </c>
      <c r="B3745" s="4">
        <f>اسوانلي!B749</f>
        <v>0</v>
      </c>
      <c r="C3745" s="37">
        <f>اسوانلي!C749</f>
        <v>0</v>
      </c>
      <c r="D3745" s="7">
        <f>اسوانلي!D749</f>
        <v>0</v>
      </c>
      <c r="E3745" s="7">
        <f>اسوانلي!E749</f>
        <v>0</v>
      </c>
      <c r="F3745" s="7">
        <f>اسوانلي!F749</f>
        <v>0</v>
      </c>
      <c r="G3745" s="7">
        <f>اسوانلي!G749</f>
        <v>0</v>
      </c>
      <c r="H3745" s="6" t="s">
        <v>523</v>
      </c>
      <c r="I3745" s="6" t="s">
        <v>70</v>
      </c>
      <c r="J3745" s="6">
        <f>اسوانلي!K749</f>
        <v>0</v>
      </c>
      <c r="K3745" s="50"/>
      <c r="L3745" s="39">
        <f t="shared" si="116"/>
        <v>0</v>
      </c>
      <c r="M3745" s="39">
        <f t="shared" si="117"/>
        <v>0</v>
      </c>
    </row>
    <row r="3746" spans="1:13" ht="30" hidden="1" customHeight="1">
      <c r="A3746" s="6">
        <v>743</v>
      </c>
      <c r="B3746" s="4">
        <f>اسوانلي!B750</f>
        <v>0</v>
      </c>
      <c r="C3746" s="37">
        <f>اسوانلي!C750</f>
        <v>0</v>
      </c>
      <c r="D3746" s="7">
        <f>اسوانلي!D750</f>
        <v>0</v>
      </c>
      <c r="E3746" s="7">
        <f>اسوانلي!E750</f>
        <v>0</v>
      </c>
      <c r="F3746" s="7">
        <f>اسوانلي!F750</f>
        <v>0</v>
      </c>
      <c r="G3746" s="7">
        <f>اسوانلي!G750</f>
        <v>0</v>
      </c>
      <c r="H3746" s="6" t="s">
        <v>523</v>
      </c>
      <c r="I3746" s="6" t="s">
        <v>70</v>
      </c>
      <c r="J3746" s="6">
        <f>اسوانلي!K750</f>
        <v>0</v>
      </c>
      <c r="K3746" s="50"/>
      <c r="L3746" s="39">
        <f t="shared" si="116"/>
        <v>0</v>
      </c>
      <c r="M3746" s="39">
        <f t="shared" si="117"/>
        <v>0</v>
      </c>
    </row>
    <row r="3747" spans="1:13" ht="30" hidden="1" customHeight="1">
      <c r="A3747" s="6">
        <v>744</v>
      </c>
      <c r="B3747" s="4">
        <f>اسوانلي!B751</f>
        <v>0</v>
      </c>
      <c r="C3747" s="37">
        <f>اسوانلي!C751</f>
        <v>0</v>
      </c>
      <c r="D3747" s="7">
        <f>اسوانلي!D751</f>
        <v>0</v>
      </c>
      <c r="E3747" s="7">
        <f>اسوانلي!E751</f>
        <v>0</v>
      </c>
      <c r="F3747" s="7">
        <f>اسوانلي!F751</f>
        <v>0</v>
      </c>
      <c r="G3747" s="7">
        <f>اسوانلي!G751</f>
        <v>0</v>
      </c>
      <c r="H3747" s="6" t="s">
        <v>523</v>
      </c>
      <c r="I3747" s="6" t="s">
        <v>70</v>
      </c>
      <c r="J3747" s="6">
        <f>اسوانلي!K751</f>
        <v>0</v>
      </c>
      <c r="K3747" s="50"/>
      <c r="L3747" s="39">
        <f t="shared" si="116"/>
        <v>0</v>
      </c>
      <c r="M3747" s="39">
        <f t="shared" si="117"/>
        <v>0</v>
      </c>
    </row>
    <row r="3748" spans="1:13" ht="30" hidden="1" customHeight="1">
      <c r="A3748" s="6">
        <v>745</v>
      </c>
      <c r="B3748" s="4">
        <f>اسوانلي!B752</f>
        <v>0</v>
      </c>
      <c r="C3748" s="37">
        <f>اسوانلي!C752</f>
        <v>0</v>
      </c>
      <c r="D3748" s="7">
        <f>اسوانلي!D752</f>
        <v>0</v>
      </c>
      <c r="E3748" s="7">
        <f>اسوانلي!E752</f>
        <v>0</v>
      </c>
      <c r="F3748" s="7">
        <f>اسوانلي!F752</f>
        <v>0</v>
      </c>
      <c r="G3748" s="7">
        <f>اسوانلي!G752</f>
        <v>0</v>
      </c>
      <c r="H3748" s="6" t="s">
        <v>523</v>
      </c>
      <c r="I3748" s="6" t="s">
        <v>70</v>
      </c>
      <c r="J3748" s="6">
        <f>اسوانلي!K752</f>
        <v>0</v>
      </c>
      <c r="K3748" s="50"/>
      <c r="L3748" s="39">
        <f t="shared" si="116"/>
        <v>0</v>
      </c>
      <c r="M3748" s="39">
        <f t="shared" si="117"/>
        <v>0</v>
      </c>
    </row>
    <row r="3749" spans="1:13" ht="30" hidden="1" customHeight="1">
      <c r="A3749" s="6">
        <v>746</v>
      </c>
      <c r="B3749" s="4">
        <f>اسوانلي!B753</f>
        <v>0</v>
      </c>
      <c r="C3749" s="37">
        <f>اسوانلي!C753</f>
        <v>0</v>
      </c>
      <c r="D3749" s="7">
        <f>اسوانلي!D753</f>
        <v>0</v>
      </c>
      <c r="E3749" s="7">
        <f>اسوانلي!E753</f>
        <v>0</v>
      </c>
      <c r="F3749" s="7">
        <f>اسوانلي!F753</f>
        <v>0</v>
      </c>
      <c r="G3749" s="7">
        <f>اسوانلي!G753</f>
        <v>0</v>
      </c>
      <c r="H3749" s="6" t="s">
        <v>523</v>
      </c>
      <c r="I3749" s="6" t="s">
        <v>70</v>
      </c>
      <c r="J3749" s="6">
        <f>اسوانلي!K753</f>
        <v>0</v>
      </c>
      <c r="K3749" s="50"/>
      <c r="L3749" s="39">
        <f t="shared" si="116"/>
        <v>0</v>
      </c>
      <c r="M3749" s="39">
        <f t="shared" si="117"/>
        <v>0</v>
      </c>
    </row>
    <row r="3750" spans="1:13" ht="30" hidden="1" customHeight="1">
      <c r="A3750" s="6">
        <v>747</v>
      </c>
      <c r="B3750" s="4">
        <f>اسوانلي!B754</f>
        <v>0</v>
      </c>
      <c r="C3750" s="37">
        <f>اسوانلي!C754</f>
        <v>0</v>
      </c>
      <c r="D3750" s="7">
        <f>اسوانلي!D754</f>
        <v>0</v>
      </c>
      <c r="E3750" s="7">
        <f>اسوانلي!E754</f>
        <v>0</v>
      </c>
      <c r="F3750" s="7">
        <f>اسوانلي!F754</f>
        <v>0</v>
      </c>
      <c r="G3750" s="7">
        <f>اسوانلي!G754</f>
        <v>0</v>
      </c>
      <c r="H3750" s="6" t="s">
        <v>523</v>
      </c>
      <c r="I3750" s="6" t="s">
        <v>70</v>
      </c>
      <c r="J3750" s="6">
        <f>اسوانلي!K754</f>
        <v>0</v>
      </c>
      <c r="K3750" s="50"/>
      <c r="L3750" s="39">
        <f t="shared" si="116"/>
        <v>0</v>
      </c>
      <c r="M3750" s="39">
        <f t="shared" si="117"/>
        <v>0</v>
      </c>
    </row>
    <row r="3751" spans="1:13" ht="30" hidden="1" customHeight="1">
      <c r="A3751" s="6">
        <v>748</v>
      </c>
      <c r="B3751" s="4">
        <f>اسوانلي!B755</f>
        <v>0</v>
      </c>
      <c r="C3751" s="37">
        <f>اسوانلي!C755</f>
        <v>0</v>
      </c>
      <c r="D3751" s="7">
        <f>اسوانلي!D755</f>
        <v>0</v>
      </c>
      <c r="E3751" s="7">
        <f>اسوانلي!E755</f>
        <v>0</v>
      </c>
      <c r="F3751" s="7">
        <f>اسوانلي!F755</f>
        <v>0</v>
      </c>
      <c r="G3751" s="7">
        <f>اسوانلي!G755</f>
        <v>0</v>
      </c>
      <c r="H3751" s="6" t="s">
        <v>523</v>
      </c>
      <c r="I3751" s="6" t="s">
        <v>70</v>
      </c>
      <c r="J3751" s="6">
        <f>اسوانلي!K755</f>
        <v>0</v>
      </c>
      <c r="K3751" s="50"/>
      <c r="L3751" s="39">
        <f t="shared" si="116"/>
        <v>0</v>
      </c>
      <c r="M3751" s="39">
        <f t="shared" si="117"/>
        <v>0</v>
      </c>
    </row>
    <row r="3752" spans="1:13" ht="30" hidden="1" customHeight="1">
      <c r="A3752" s="6">
        <v>749</v>
      </c>
      <c r="B3752" s="4">
        <f>اسوانلي!B756</f>
        <v>0</v>
      </c>
      <c r="C3752" s="37">
        <f>اسوانلي!C756</f>
        <v>0</v>
      </c>
      <c r="D3752" s="7">
        <f>اسوانلي!D756</f>
        <v>0</v>
      </c>
      <c r="E3752" s="7">
        <f>اسوانلي!E756</f>
        <v>0</v>
      </c>
      <c r="F3752" s="7">
        <f>اسوانلي!F756</f>
        <v>0</v>
      </c>
      <c r="G3752" s="7">
        <f>اسوانلي!G756</f>
        <v>0</v>
      </c>
      <c r="H3752" s="6" t="s">
        <v>523</v>
      </c>
      <c r="I3752" s="6" t="s">
        <v>70</v>
      </c>
      <c r="J3752" s="6">
        <f>اسوانلي!K756</f>
        <v>0</v>
      </c>
      <c r="K3752" s="50"/>
      <c r="L3752" s="39">
        <f t="shared" si="116"/>
        <v>0</v>
      </c>
      <c r="M3752" s="39">
        <f t="shared" si="117"/>
        <v>0</v>
      </c>
    </row>
    <row r="3753" spans="1:13" ht="30" hidden="1" customHeight="1">
      <c r="A3753" s="6">
        <v>750</v>
      </c>
      <c r="B3753" s="4">
        <f>اسوانلي!B757</f>
        <v>0</v>
      </c>
      <c r="C3753" s="37">
        <f>اسوانلي!C757</f>
        <v>0</v>
      </c>
      <c r="D3753" s="7">
        <f>اسوانلي!D757</f>
        <v>0</v>
      </c>
      <c r="E3753" s="7">
        <f>اسوانلي!E757</f>
        <v>0</v>
      </c>
      <c r="F3753" s="7">
        <f>اسوانلي!F757</f>
        <v>0</v>
      </c>
      <c r="G3753" s="7">
        <f>اسوانلي!G757</f>
        <v>0</v>
      </c>
      <c r="H3753" s="6" t="s">
        <v>523</v>
      </c>
      <c r="I3753" s="6" t="s">
        <v>70</v>
      </c>
      <c r="J3753" s="6">
        <f>اسوانلي!K757</f>
        <v>0</v>
      </c>
      <c r="K3753" s="50"/>
      <c r="L3753" s="39">
        <f t="shared" si="116"/>
        <v>0</v>
      </c>
      <c r="M3753" s="39">
        <f t="shared" si="117"/>
        <v>0</v>
      </c>
    </row>
    <row r="3754" spans="1:13" ht="30" hidden="1" customHeight="1">
      <c r="A3754" s="6">
        <v>751</v>
      </c>
      <c r="B3754" s="4">
        <f>اسوانلي!B758</f>
        <v>0</v>
      </c>
      <c r="C3754" s="37">
        <f>اسوانلي!C758</f>
        <v>0</v>
      </c>
      <c r="D3754" s="7">
        <f>اسوانلي!D758</f>
        <v>0</v>
      </c>
      <c r="E3754" s="7">
        <f>اسوانلي!E758</f>
        <v>0</v>
      </c>
      <c r="F3754" s="7">
        <f>اسوانلي!F758</f>
        <v>0</v>
      </c>
      <c r="G3754" s="7">
        <f>اسوانلي!G758</f>
        <v>0</v>
      </c>
      <c r="H3754" s="6" t="s">
        <v>523</v>
      </c>
      <c r="I3754" s="6" t="s">
        <v>70</v>
      </c>
      <c r="J3754" s="6">
        <f>اسوانلي!K758</f>
        <v>0</v>
      </c>
      <c r="K3754" s="50"/>
      <c r="L3754" s="39">
        <f t="shared" si="116"/>
        <v>0</v>
      </c>
      <c r="M3754" s="39">
        <f t="shared" si="117"/>
        <v>0</v>
      </c>
    </row>
    <row r="3755" spans="1:13" ht="30" hidden="1" customHeight="1">
      <c r="A3755" s="6">
        <v>752</v>
      </c>
      <c r="B3755" s="4">
        <f>اسوانلي!B759</f>
        <v>0</v>
      </c>
      <c r="C3755" s="37">
        <f>اسوانلي!C759</f>
        <v>0</v>
      </c>
      <c r="D3755" s="7">
        <f>اسوانلي!D759</f>
        <v>0</v>
      </c>
      <c r="E3755" s="7">
        <f>اسوانلي!E759</f>
        <v>0</v>
      </c>
      <c r="F3755" s="7">
        <f>اسوانلي!F759</f>
        <v>0</v>
      </c>
      <c r="G3755" s="7">
        <f>اسوانلي!G759</f>
        <v>0</v>
      </c>
      <c r="H3755" s="6" t="s">
        <v>523</v>
      </c>
      <c r="I3755" s="6" t="s">
        <v>70</v>
      </c>
      <c r="J3755" s="6">
        <f>اسوانلي!K759</f>
        <v>0</v>
      </c>
      <c r="K3755" s="50"/>
      <c r="L3755" s="39">
        <f t="shared" si="116"/>
        <v>0</v>
      </c>
      <c r="M3755" s="39">
        <f t="shared" si="117"/>
        <v>0</v>
      </c>
    </row>
    <row r="3756" spans="1:13" ht="30" hidden="1" customHeight="1">
      <c r="A3756" s="6">
        <v>753</v>
      </c>
      <c r="B3756" s="4">
        <f>اسوانلي!B760</f>
        <v>0</v>
      </c>
      <c r="C3756" s="37">
        <f>اسوانلي!C760</f>
        <v>0</v>
      </c>
      <c r="D3756" s="7">
        <f>اسوانلي!D760</f>
        <v>0</v>
      </c>
      <c r="E3756" s="7">
        <f>اسوانلي!E760</f>
        <v>0</v>
      </c>
      <c r="F3756" s="7">
        <f>اسوانلي!F760</f>
        <v>0</v>
      </c>
      <c r="G3756" s="7">
        <f>اسوانلي!G760</f>
        <v>0</v>
      </c>
      <c r="H3756" s="6" t="s">
        <v>523</v>
      </c>
      <c r="I3756" s="6" t="s">
        <v>70</v>
      </c>
      <c r="J3756" s="6">
        <f>اسوانلي!K760</f>
        <v>0</v>
      </c>
      <c r="K3756" s="50"/>
      <c r="L3756" s="39">
        <f t="shared" si="116"/>
        <v>0</v>
      </c>
      <c r="M3756" s="39">
        <f t="shared" si="117"/>
        <v>0</v>
      </c>
    </row>
    <row r="3757" spans="1:13" ht="30" hidden="1" customHeight="1">
      <c r="A3757" s="6">
        <v>754</v>
      </c>
      <c r="B3757" s="4">
        <f>اسوانلي!B761</f>
        <v>0</v>
      </c>
      <c r="C3757" s="37">
        <f>اسوانلي!C761</f>
        <v>0</v>
      </c>
      <c r="D3757" s="7">
        <f>اسوانلي!D761</f>
        <v>0</v>
      </c>
      <c r="E3757" s="7">
        <f>اسوانلي!E761</f>
        <v>0</v>
      </c>
      <c r="F3757" s="7">
        <f>اسوانلي!F761</f>
        <v>0</v>
      </c>
      <c r="G3757" s="7">
        <f>اسوانلي!G761</f>
        <v>0</v>
      </c>
      <c r="H3757" s="6" t="s">
        <v>523</v>
      </c>
      <c r="I3757" s="6" t="s">
        <v>70</v>
      </c>
      <c r="J3757" s="6">
        <f>اسوانلي!K761</f>
        <v>0</v>
      </c>
      <c r="K3757" s="50"/>
      <c r="L3757" s="39">
        <f t="shared" si="116"/>
        <v>0</v>
      </c>
      <c r="M3757" s="39">
        <f t="shared" si="117"/>
        <v>0</v>
      </c>
    </row>
    <row r="3758" spans="1:13" ht="30" hidden="1" customHeight="1">
      <c r="A3758" s="6">
        <v>755</v>
      </c>
      <c r="B3758" s="4">
        <f>اسوانلي!B762</f>
        <v>0</v>
      </c>
      <c r="C3758" s="37">
        <f>اسوانلي!C762</f>
        <v>0</v>
      </c>
      <c r="D3758" s="7">
        <f>اسوانلي!D762</f>
        <v>0</v>
      </c>
      <c r="E3758" s="7">
        <f>اسوانلي!E762</f>
        <v>0</v>
      </c>
      <c r="F3758" s="7">
        <f>اسوانلي!F762</f>
        <v>0</v>
      </c>
      <c r="G3758" s="7">
        <f>اسوانلي!G762</f>
        <v>0</v>
      </c>
      <c r="H3758" s="6" t="s">
        <v>523</v>
      </c>
      <c r="I3758" s="6" t="s">
        <v>70</v>
      </c>
      <c r="J3758" s="6">
        <f>اسوانلي!K762</f>
        <v>0</v>
      </c>
      <c r="K3758" s="50"/>
      <c r="L3758" s="39">
        <f t="shared" si="116"/>
        <v>0</v>
      </c>
      <c r="M3758" s="39">
        <f t="shared" si="117"/>
        <v>0</v>
      </c>
    </row>
    <row r="3759" spans="1:13" ht="30" hidden="1" customHeight="1">
      <c r="A3759" s="6">
        <v>756</v>
      </c>
      <c r="B3759" s="4">
        <f>اسوانلي!B763</f>
        <v>0</v>
      </c>
      <c r="C3759" s="37">
        <f>اسوانلي!C763</f>
        <v>0</v>
      </c>
      <c r="D3759" s="7">
        <f>اسوانلي!D763</f>
        <v>0</v>
      </c>
      <c r="E3759" s="7">
        <f>اسوانلي!E763</f>
        <v>0</v>
      </c>
      <c r="F3759" s="7">
        <f>اسوانلي!F763</f>
        <v>0</v>
      </c>
      <c r="G3759" s="7">
        <f>اسوانلي!G763</f>
        <v>0</v>
      </c>
      <c r="H3759" s="6" t="s">
        <v>523</v>
      </c>
      <c r="I3759" s="6" t="s">
        <v>70</v>
      </c>
      <c r="J3759" s="6">
        <f>اسوانلي!K763</f>
        <v>0</v>
      </c>
      <c r="K3759" s="50"/>
      <c r="L3759" s="39">
        <f t="shared" si="116"/>
        <v>0</v>
      </c>
      <c r="M3759" s="39">
        <f t="shared" si="117"/>
        <v>0</v>
      </c>
    </row>
    <row r="3760" spans="1:13" ht="30" hidden="1" customHeight="1">
      <c r="A3760" s="6">
        <v>757</v>
      </c>
      <c r="B3760" s="4">
        <f>اسوانلي!B764</f>
        <v>0</v>
      </c>
      <c r="C3760" s="37">
        <f>اسوانلي!C764</f>
        <v>0</v>
      </c>
      <c r="D3760" s="7">
        <f>اسوانلي!D764</f>
        <v>0</v>
      </c>
      <c r="E3760" s="7">
        <f>اسوانلي!E764</f>
        <v>0</v>
      </c>
      <c r="F3760" s="7">
        <f>اسوانلي!F764</f>
        <v>0</v>
      </c>
      <c r="G3760" s="7">
        <f>اسوانلي!G764</f>
        <v>0</v>
      </c>
      <c r="H3760" s="6" t="s">
        <v>523</v>
      </c>
      <c r="I3760" s="6" t="s">
        <v>70</v>
      </c>
      <c r="J3760" s="6">
        <f>اسوانلي!K764</f>
        <v>0</v>
      </c>
      <c r="K3760" s="50"/>
      <c r="L3760" s="39">
        <f t="shared" si="116"/>
        <v>0</v>
      </c>
      <c r="M3760" s="39">
        <f t="shared" si="117"/>
        <v>0</v>
      </c>
    </row>
    <row r="3761" spans="1:13" ht="30" hidden="1" customHeight="1">
      <c r="A3761" s="6">
        <v>758</v>
      </c>
      <c r="B3761" s="4">
        <f>اسوانلي!B765</f>
        <v>0</v>
      </c>
      <c r="C3761" s="37">
        <f>اسوانلي!C765</f>
        <v>0</v>
      </c>
      <c r="D3761" s="7">
        <f>اسوانلي!D765</f>
        <v>0</v>
      </c>
      <c r="E3761" s="7">
        <f>اسوانلي!E765</f>
        <v>0</v>
      </c>
      <c r="F3761" s="7">
        <f>اسوانلي!F765</f>
        <v>0</v>
      </c>
      <c r="G3761" s="7">
        <f>اسوانلي!G765</f>
        <v>0</v>
      </c>
      <c r="H3761" s="6" t="s">
        <v>523</v>
      </c>
      <c r="I3761" s="6" t="s">
        <v>70</v>
      </c>
      <c r="J3761" s="6">
        <f>اسوانلي!K765</f>
        <v>0</v>
      </c>
      <c r="K3761" s="50"/>
      <c r="L3761" s="39">
        <f t="shared" si="116"/>
        <v>0</v>
      </c>
      <c r="M3761" s="39">
        <f t="shared" si="117"/>
        <v>0</v>
      </c>
    </row>
    <row r="3762" spans="1:13" ht="30" hidden="1" customHeight="1">
      <c r="A3762" s="6">
        <v>759</v>
      </c>
      <c r="B3762" s="4">
        <f>اسوانلي!B766</f>
        <v>0</v>
      </c>
      <c r="C3762" s="37">
        <f>اسوانلي!C766</f>
        <v>0</v>
      </c>
      <c r="D3762" s="7">
        <f>اسوانلي!D766</f>
        <v>0</v>
      </c>
      <c r="E3762" s="7">
        <f>اسوانلي!E766</f>
        <v>0</v>
      </c>
      <c r="F3762" s="7">
        <f>اسوانلي!F766</f>
        <v>0</v>
      </c>
      <c r="G3762" s="7">
        <f>اسوانلي!G766</f>
        <v>0</v>
      </c>
      <c r="H3762" s="6" t="s">
        <v>523</v>
      </c>
      <c r="I3762" s="6" t="s">
        <v>70</v>
      </c>
      <c r="J3762" s="6">
        <f>اسوانلي!K766</f>
        <v>0</v>
      </c>
      <c r="K3762" s="50"/>
      <c r="L3762" s="39">
        <f t="shared" si="116"/>
        <v>0</v>
      </c>
      <c r="M3762" s="39">
        <f t="shared" si="117"/>
        <v>0</v>
      </c>
    </row>
    <row r="3763" spans="1:13" ht="30" hidden="1" customHeight="1">
      <c r="A3763" s="6">
        <v>760</v>
      </c>
      <c r="B3763" s="4">
        <f>اسوانلي!B767</f>
        <v>0</v>
      </c>
      <c r="C3763" s="37">
        <f>اسوانلي!C767</f>
        <v>0</v>
      </c>
      <c r="D3763" s="7">
        <f>اسوانلي!D767</f>
        <v>0</v>
      </c>
      <c r="E3763" s="7">
        <f>اسوانلي!E767</f>
        <v>0</v>
      </c>
      <c r="F3763" s="7">
        <f>اسوانلي!F767</f>
        <v>0</v>
      </c>
      <c r="G3763" s="7">
        <f>اسوانلي!G767</f>
        <v>0</v>
      </c>
      <c r="H3763" s="6" t="s">
        <v>523</v>
      </c>
      <c r="I3763" s="6" t="s">
        <v>70</v>
      </c>
      <c r="J3763" s="6">
        <f>اسوانلي!K767</f>
        <v>0</v>
      </c>
      <c r="K3763" s="50"/>
      <c r="L3763" s="39">
        <f t="shared" si="116"/>
        <v>0</v>
      </c>
      <c r="M3763" s="39">
        <f t="shared" si="117"/>
        <v>0</v>
      </c>
    </row>
    <row r="3764" spans="1:13" ht="30" hidden="1" customHeight="1">
      <c r="A3764" s="6">
        <v>761</v>
      </c>
      <c r="B3764" s="4">
        <f>اسوانلي!B768</f>
        <v>0</v>
      </c>
      <c r="C3764" s="37">
        <f>اسوانلي!C768</f>
        <v>0</v>
      </c>
      <c r="D3764" s="7">
        <f>اسوانلي!D768</f>
        <v>0</v>
      </c>
      <c r="E3764" s="7">
        <f>اسوانلي!E768</f>
        <v>0</v>
      </c>
      <c r="F3764" s="7">
        <f>اسوانلي!F768</f>
        <v>0</v>
      </c>
      <c r="G3764" s="7">
        <f>اسوانلي!G768</f>
        <v>0</v>
      </c>
      <c r="H3764" s="6" t="s">
        <v>523</v>
      </c>
      <c r="I3764" s="6" t="s">
        <v>70</v>
      </c>
      <c r="J3764" s="6">
        <f>اسوانلي!K768</f>
        <v>0</v>
      </c>
      <c r="K3764" s="50"/>
      <c r="L3764" s="39">
        <f t="shared" si="116"/>
        <v>0</v>
      </c>
      <c r="M3764" s="39">
        <f t="shared" si="117"/>
        <v>0</v>
      </c>
    </row>
    <row r="3765" spans="1:13" ht="30" hidden="1" customHeight="1">
      <c r="A3765" s="6">
        <v>762</v>
      </c>
      <c r="B3765" s="4">
        <f>اسوانلي!B769</f>
        <v>0</v>
      </c>
      <c r="C3765" s="37">
        <f>اسوانلي!C769</f>
        <v>0</v>
      </c>
      <c r="D3765" s="7">
        <f>اسوانلي!D769</f>
        <v>0</v>
      </c>
      <c r="E3765" s="7">
        <f>اسوانلي!E769</f>
        <v>0</v>
      </c>
      <c r="F3765" s="7">
        <f>اسوانلي!F769</f>
        <v>0</v>
      </c>
      <c r="G3765" s="7">
        <f>اسوانلي!G769</f>
        <v>0</v>
      </c>
      <c r="H3765" s="6" t="s">
        <v>523</v>
      </c>
      <c r="I3765" s="6" t="s">
        <v>70</v>
      </c>
      <c r="J3765" s="6">
        <f>اسوانلي!K769</f>
        <v>0</v>
      </c>
      <c r="K3765" s="50"/>
      <c r="L3765" s="39">
        <f t="shared" si="116"/>
        <v>0</v>
      </c>
      <c r="M3765" s="39">
        <f t="shared" si="117"/>
        <v>0</v>
      </c>
    </row>
    <row r="3766" spans="1:13" ht="30" hidden="1" customHeight="1">
      <c r="A3766" s="6">
        <v>763</v>
      </c>
      <c r="B3766" s="4">
        <f>اسوانلي!B770</f>
        <v>0</v>
      </c>
      <c r="C3766" s="37">
        <f>اسوانلي!C770</f>
        <v>0</v>
      </c>
      <c r="D3766" s="7">
        <f>اسوانلي!D770</f>
        <v>0</v>
      </c>
      <c r="E3766" s="7">
        <f>اسوانلي!E770</f>
        <v>0</v>
      </c>
      <c r="F3766" s="7">
        <f>اسوانلي!F770</f>
        <v>0</v>
      </c>
      <c r="G3766" s="7">
        <f>اسوانلي!G770</f>
        <v>0</v>
      </c>
      <c r="H3766" s="6" t="s">
        <v>523</v>
      </c>
      <c r="I3766" s="6" t="s">
        <v>70</v>
      </c>
      <c r="J3766" s="6">
        <f>اسوانلي!K770</f>
        <v>0</v>
      </c>
      <c r="K3766" s="50"/>
      <c r="L3766" s="39">
        <f t="shared" si="116"/>
        <v>0</v>
      </c>
      <c r="M3766" s="39">
        <f t="shared" si="117"/>
        <v>0</v>
      </c>
    </row>
    <row r="3767" spans="1:13" ht="30" hidden="1" customHeight="1">
      <c r="A3767" s="6">
        <v>764</v>
      </c>
      <c r="B3767" s="4">
        <f>اسوانلي!B771</f>
        <v>0</v>
      </c>
      <c r="C3767" s="37">
        <f>اسوانلي!C771</f>
        <v>0</v>
      </c>
      <c r="D3767" s="7">
        <f>اسوانلي!D771</f>
        <v>0</v>
      </c>
      <c r="E3767" s="7">
        <f>اسوانلي!E771</f>
        <v>0</v>
      </c>
      <c r="F3767" s="7">
        <f>اسوانلي!F771</f>
        <v>0</v>
      </c>
      <c r="G3767" s="7">
        <f>اسوانلي!G771</f>
        <v>0</v>
      </c>
      <c r="H3767" s="6" t="s">
        <v>523</v>
      </c>
      <c r="I3767" s="6" t="s">
        <v>70</v>
      </c>
      <c r="J3767" s="6">
        <f>اسوانلي!K771</f>
        <v>0</v>
      </c>
      <c r="K3767" s="50"/>
      <c r="L3767" s="39">
        <f t="shared" si="116"/>
        <v>0</v>
      </c>
      <c r="M3767" s="39">
        <f t="shared" si="117"/>
        <v>0</v>
      </c>
    </row>
    <row r="3768" spans="1:13" ht="30" hidden="1" customHeight="1">
      <c r="A3768" s="6">
        <v>765</v>
      </c>
      <c r="B3768" s="4">
        <f>اسوانلي!B772</f>
        <v>0</v>
      </c>
      <c r="C3768" s="37">
        <f>اسوانلي!C772</f>
        <v>0</v>
      </c>
      <c r="D3768" s="7">
        <f>اسوانلي!D772</f>
        <v>0</v>
      </c>
      <c r="E3768" s="7">
        <f>اسوانلي!E772</f>
        <v>0</v>
      </c>
      <c r="F3768" s="7">
        <f>اسوانلي!F772</f>
        <v>0</v>
      </c>
      <c r="G3768" s="7">
        <f>اسوانلي!G772</f>
        <v>0</v>
      </c>
      <c r="H3768" s="6" t="s">
        <v>523</v>
      </c>
      <c r="I3768" s="6" t="s">
        <v>70</v>
      </c>
      <c r="J3768" s="6">
        <f>اسوانلي!K772</f>
        <v>0</v>
      </c>
      <c r="K3768" s="50"/>
      <c r="L3768" s="39">
        <f t="shared" si="116"/>
        <v>0</v>
      </c>
      <c r="M3768" s="39">
        <f t="shared" si="117"/>
        <v>0</v>
      </c>
    </row>
    <row r="3769" spans="1:13" ht="30" hidden="1" customHeight="1">
      <c r="A3769" s="6">
        <v>766</v>
      </c>
      <c r="B3769" s="4">
        <f>اسوانلي!B773</f>
        <v>0</v>
      </c>
      <c r="C3769" s="37">
        <f>اسوانلي!C773</f>
        <v>0</v>
      </c>
      <c r="D3769" s="7">
        <f>اسوانلي!D773</f>
        <v>0</v>
      </c>
      <c r="E3769" s="7">
        <f>اسوانلي!E773</f>
        <v>0</v>
      </c>
      <c r="F3769" s="7">
        <f>اسوانلي!F773</f>
        <v>0</v>
      </c>
      <c r="G3769" s="7">
        <f>اسوانلي!G773</f>
        <v>0</v>
      </c>
      <c r="H3769" s="6" t="s">
        <v>523</v>
      </c>
      <c r="I3769" s="6" t="s">
        <v>70</v>
      </c>
      <c r="J3769" s="6">
        <f>اسوانلي!K773</f>
        <v>0</v>
      </c>
      <c r="K3769" s="50"/>
      <c r="L3769" s="39">
        <f t="shared" si="116"/>
        <v>0</v>
      </c>
      <c r="M3769" s="39">
        <f t="shared" si="117"/>
        <v>0</v>
      </c>
    </row>
    <row r="3770" spans="1:13" ht="30" hidden="1" customHeight="1">
      <c r="A3770" s="6">
        <v>767</v>
      </c>
      <c r="B3770" s="4">
        <f>اسوانلي!B774</f>
        <v>0</v>
      </c>
      <c r="C3770" s="37">
        <f>اسوانلي!C774</f>
        <v>0</v>
      </c>
      <c r="D3770" s="7">
        <f>اسوانلي!D774</f>
        <v>0</v>
      </c>
      <c r="E3770" s="7">
        <f>اسوانلي!E774</f>
        <v>0</v>
      </c>
      <c r="F3770" s="7">
        <f>اسوانلي!F774</f>
        <v>0</v>
      </c>
      <c r="G3770" s="7">
        <f>اسوانلي!G774</f>
        <v>0</v>
      </c>
      <c r="H3770" s="6" t="s">
        <v>523</v>
      </c>
      <c r="I3770" s="6" t="s">
        <v>70</v>
      </c>
      <c r="J3770" s="6">
        <f>اسوانلي!K774</f>
        <v>0</v>
      </c>
      <c r="K3770" s="50"/>
      <c r="L3770" s="39">
        <f t="shared" si="116"/>
        <v>0</v>
      </c>
      <c r="M3770" s="39">
        <f t="shared" si="117"/>
        <v>0</v>
      </c>
    </row>
    <row r="3771" spans="1:13" ht="30" hidden="1" customHeight="1">
      <c r="A3771" s="6">
        <v>768</v>
      </c>
      <c r="B3771" s="4">
        <f>اسوانلي!B775</f>
        <v>0</v>
      </c>
      <c r="C3771" s="37">
        <f>اسوانلي!C775</f>
        <v>0</v>
      </c>
      <c r="D3771" s="7">
        <f>اسوانلي!D775</f>
        <v>0</v>
      </c>
      <c r="E3771" s="7">
        <f>اسوانلي!E775</f>
        <v>0</v>
      </c>
      <c r="F3771" s="7">
        <f>اسوانلي!F775</f>
        <v>0</v>
      </c>
      <c r="G3771" s="7">
        <f>اسوانلي!G775</f>
        <v>0</v>
      </c>
      <c r="H3771" s="6" t="s">
        <v>523</v>
      </c>
      <c r="I3771" s="6" t="s">
        <v>70</v>
      </c>
      <c r="J3771" s="6">
        <f>اسوانلي!K775</f>
        <v>0</v>
      </c>
      <c r="K3771" s="50"/>
      <c r="L3771" s="39">
        <f t="shared" si="116"/>
        <v>0</v>
      </c>
      <c r="M3771" s="39">
        <f t="shared" si="117"/>
        <v>0</v>
      </c>
    </row>
    <row r="3772" spans="1:13" ht="30" hidden="1" customHeight="1">
      <c r="A3772" s="6">
        <v>769</v>
      </c>
      <c r="B3772" s="4">
        <f>اسوانلي!B776</f>
        <v>0</v>
      </c>
      <c r="C3772" s="37">
        <f>اسوانلي!C776</f>
        <v>0</v>
      </c>
      <c r="D3772" s="7">
        <f>اسوانلي!D776</f>
        <v>0</v>
      </c>
      <c r="E3772" s="7">
        <f>اسوانلي!E776</f>
        <v>0</v>
      </c>
      <c r="F3772" s="7">
        <f>اسوانلي!F776</f>
        <v>0</v>
      </c>
      <c r="G3772" s="7">
        <f>اسوانلي!G776</f>
        <v>0</v>
      </c>
      <c r="H3772" s="6" t="s">
        <v>523</v>
      </c>
      <c r="I3772" s="6" t="s">
        <v>70</v>
      </c>
      <c r="J3772" s="6">
        <f>اسوانلي!K776</f>
        <v>0</v>
      </c>
      <c r="K3772" s="50"/>
      <c r="L3772" s="39">
        <f t="shared" si="116"/>
        <v>0</v>
      </c>
      <c r="M3772" s="39">
        <f t="shared" si="117"/>
        <v>0</v>
      </c>
    </row>
    <row r="3773" spans="1:13" ht="30" hidden="1" customHeight="1">
      <c r="A3773" s="6">
        <v>770</v>
      </c>
      <c r="B3773" s="4">
        <f>اسوانلي!B777</f>
        <v>0</v>
      </c>
      <c r="C3773" s="37">
        <f>اسوانلي!C777</f>
        <v>0</v>
      </c>
      <c r="D3773" s="7">
        <f>اسوانلي!D777</f>
        <v>0</v>
      </c>
      <c r="E3773" s="7">
        <f>اسوانلي!E777</f>
        <v>0</v>
      </c>
      <c r="F3773" s="7">
        <f>اسوانلي!F777</f>
        <v>0</v>
      </c>
      <c r="G3773" s="7">
        <f>اسوانلي!G777</f>
        <v>0</v>
      </c>
      <c r="H3773" s="6" t="s">
        <v>523</v>
      </c>
      <c r="I3773" s="6" t="s">
        <v>70</v>
      </c>
      <c r="J3773" s="6">
        <f>اسوانلي!K777</f>
        <v>0</v>
      </c>
      <c r="K3773" s="50"/>
      <c r="L3773" s="39">
        <f t="shared" si="116"/>
        <v>0</v>
      </c>
      <c r="M3773" s="39">
        <f t="shared" si="117"/>
        <v>0</v>
      </c>
    </row>
    <row r="3774" spans="1:13" ht="30" hidden="1" customHeight="1">
      <c r="A3774" s="6">
        <v>771</v>
      </c>
      <c r="B3774" s="4">
        <f>اسوانلي!B778</f>
        <v>0</v>
      </c>
      <c r="C3774" s="37">
        <f>اسوانلي!C778</f>
        <v>0</v>
      </c>
      <c r="D3774" s="7">
        <f>اسوانلي!D778</f>
        <v>0</v>
      </c>
      <c r="E3774" s="7">
        <f>اسوانلي!E778</f>
        <v>0</v>
      </c>
      <c r="F3774" s="7">
        <f>اسوانلي!F778</f>
        <v>0</v>
      </c>
      <c r="G3774" s="7">
        <f>اسوانلي!G778</f>
        <v>0</v>
      </c>
      <c r="H3774" s="6" t="s">
        <v>523</v>
      </c>
      <c r="I3774" s="6" t="s">
        <v>70</v>
      </c>
      <c r="J3774" s="6">
        <f>اسوانلي!K778</f>
        <v>0</v>
      </c>
      <c r="K3774" s="50"/>
      <c r="L3774" s="39">
        <f t="shared" si="116"/>
        <v>0</v>
      </c>
      <c r="M3774" s="39">
        <f t="shared" si="117"/>
        <v>0</v>
      </c>
    </row>
    <row r="3775" spans="1:13" ht="30" hidden="1" customHeight="1">
      <c r="A3775" s="6">
        <v>772</v>
      </c>
      <c r="B3775" s="4">
        <f>اسوانلي!B779</f>
        <v>0</v>
      </c>
      <c r="C3775" s="37">
        <f>اسوانلي!C779</f>
        <v>0</v>
      </c>
      <c r="D3775" s="7">
        <f>اسوانلي!D779</f>
        <v>0</v>
      </c>
      <c r="E3775" s="7">
        <f>اسوانلي!E779</f>
        <v>0</v>
      </c>
      <c r="F3775" s="7">
        <f>اسوانلي!F779</f>
        <v>0</v>
      </c>
      <c r="G3775" s="7">
        <f>اسوانلي!G779</f>
        <v>0</v>
      </c>
      <c r="H3775" s="6" t="s">
        <v>523</v>
      </c>
      <c r="I3775" s="6" t="s">
        <v>70</v>
      </c>
      <c r="J3775" s="6">
        <f>اسوانلي!K779</f>
        <v>0</v>
      </c>
      <c r="K3775" s="50"/>
      <c r="L3775" s="39">
        <f t="shared" si="116"/>
        <v>0</v>
      </c>
      <c r="M3775" s="39">
        <f t="shared" si="117"/>
        <v>0</v>
      </c>
    </row>
    <row r="3776" spans="1:13" ht="30" hidden="1" customHeight="1">
      <c r="A3776" s="6">
        <v>773</v>
      </c>
      <c r="B3776" s="4">
        <f>اسوانلي!B780</f>
        <v>0</v>
      </c>
      <c r="C3776" s="37">
        <f>اسوانلي!C780</f>
        <v>0</v>
      </c>
      <c r="D3776" s="7">
        <f>اسوانلي!D780</f>
        <v>0</v>
      </c>
      <c r="E3776" s="7">
        <f>اسوانلي!E780</f>
        <v>0</v>
      </c>
      <c r="F3776" s="7">
        <f>اسوانلي!F780</f>
        <v>0</v>
      </c>
      <c r="G3776" s="7">
        <f>اسوانلي!G780</f>
        <v>0</v>
      </c>
      <c r="H3776" s="6" t="s">
        <v>523</v>
      </c>
      <c r="I3776" s="6" t="s">
        <v>70</v>
      </c>
      <c r="J3776" s="6">
        <f>اسوانلي!K780</f>
        <v>0</v>
      </c>
      <c r="K3776" s="50"/>
      <c r="L3776" s="39">
        <f t="shared" si="116"/>
        <v>0</v>
      </c>
      <c r="M3776" s="39">
        <f t="shared" si="117"/>
        <v>0</v>
      </c>
    </row>
    <row r="3777" spans="1:13" ht="30" hidden="1" customHeight="1">
      <c r="A3777" s="6">
        <v>774</v>
      </c>
      <c r="B3777" s="4">
        <f>اسوانلي!B781</f>
        <v>0</v>
      </c>
      <c r="C3777" s="37">
        <f>اسوانلي!C781</f>
        <v>0</v>
      </c>
      <c r="D3777" s="7">
        <f>اسوانلي!D781</f>
        <v>0</v>
      </c>
      <c r="E3777" s="7">
        <f>اسوانلي!E781</f>
        <v>0</v>
      </c>
      <c r="F3777" s="7">
        <f>اسوانلي!F781</f>
        <v>0</v>
      </c>
      <c r="G3777" s="7">
        <f>اسوانلي!G781</f>
        <v>0</v>
      </c>
      <c r="H3777" s="6" t="s">
        <v>523</v>
      </c>
      <c r="I3777" s="6" t="s">
        <v>70</v>
      </c>
      <c r="J3777" s="6">
        <f>اسوانلي!K781</f>
        <v>0</v>
      </c>
      <c r="K3777" s="50"/>
      <c r="L3777" s="39">
        <f t="shared" si="116"/>
        <v>0</v>
      </c>
      <c r="M3777" s="39">
        <f t="shared" si="117"/>
        <v>0</v>
      </c>
    </row>
    <row r="3778" spans="1:13" ht="30" hidden="1" customHeight="1">
      <c r="A3778" s="6">
        <v>775</v>
      </c>
      <c r="B3778" s="4">
        <f>اسوانلي!B782</f>
        <v>0</v>
      </c>
      <c r="C3778" s="37">
        <f>اسوانلي!C782</f>
        <v>0</v>
      </c>
      <c r="D3778" s="7">
        <f>اسوانلي!D782</f>
        <v>0</v>
      </c>
      <c r="E3778" s="7">
        <f>اسوانلي!E782</f>
        <v>0</v>
      </c>
      <c r="F3778" s="7">
        <f>اسوانلي!F782</f>
        <v>0</v>
      </c>
      <c r="G3778" s="7">
        <f>اسوانلي!G782</f>
        <v>0</v>
      </c>
      <c r="H3778" s="6" t="s">
        <v>523</v>
      </c>
      <c r="I3778" s="6" t="s">
        <v>70</v>
      </c>
      <c r="J3778" s="6">
        <f>اسوانلي!K782</f>
        <v>0</v>
      </c>
      <c r="K3778" s="50"/>
      <c r="L3778" s="39">
        <f t="shared" si="116"/>
        <v>0</v>
      </c>
      <c r="M3778" s="39">
        <f t="shared" si="117"/>
        <v>0</v>
      </c>
    </row>
    <row r="3779" spans="1:13" ht="30" hidden="1" customHeight="1">
      <c r="A3779" s="6">
        <v>776</v>
      </c>
      <c r="B3779" s="4">
        <f>اسوانلي!B783</f>
        <v>0</v>
      </c>
      <c r="C3779" s="37">
        <f>اسوانلي!C783</f>
        <v>0</v>
      </c>
      <c r="D3779" s="7">
        <f>اسوانلي!D783</f>
        <v>0</v>
      </c>
      <c r="E3779" s="7">
        <f>اسوانلي!E783</f>
        <v>0</v>
      </c>
      <c r="F3779" s="7">
        <f>اسوانلي!F783</f>
        <v>0</v>
      </c>
      <c r="G3779" s="7">
        <f>اسوانلي!G783</f>
        <v>0</v>
      </c>
      <c r="H3779" s="6" t="s">
        <v>523</v>
      </c>
      <c r="I3779" s="6" t="s">
        <v>70</v>
      </c>
      <c r="J3779" s="6">
        <f>اسوانلي!K783</f>
        <v>0</v>
      </c>
      <c r="K3779" s="50"/>
      <c r="L3779" s="39">
        <f t="shared" si="116"/>
        <v>0</v>
      </c>
      <c r="M3779" s="39">
        <f t="shared" si="117"/>
        <v>0</v>
      </c>
    </row>
    <row r="3780" spans="1:13" ht="30" hidden="1" customHeight="1">
      <c r="A3780" s="6">
        <v>777</v>
      </c>
      <c r="B3780" s="4">
        <f>اسوانلي!B784</f>
        <v>0</v>
      </c>
      <c r="C3780" s="37">
        <f>اسوانلي!C784</f>
        <v>0</v>
      </c>
      <c r="D3780" s="7">
        <f>اسوانلي!D784</f>
        <v>0</v>
      </c>
      <c r="E3780" s="7">
        <f>اسوانلي!E784</f>
        <v>0</v>
      </c>
      <c r="F3780" s="7">
        <f>اسوانلي!F784</f>
        <v>0</v>
      </c>
      <c r="G3780" s="7">
        <f>اسوانلي!G784</f>
        <v>0</v>
      </c>
      <c r="H3780" s="6" t="s">
        <v>523</v>
      </c>
      <c r="I3780" s="6" t="s">
        <v>70</v>
      </c>
      <c r="J3780" s="6">
        <f>اسوانلي!K784</f>
        <v>0</v>
      </c>
      <c r="K3780" s="50"/>
      <c r="L3780" s="39">
        <f t="shared" si="116"/>
        <v>0</v>
      </c>
      <c r="M3780" s="39">
        <f t="shared" si="117"/>
        <v>0</v>
      </c>
    </row>
    <row r="3781" spans="1:13" ht="30" hidden="1" customHeight="1">
      <c r="A3781" s="6">
        <v>778</v>
      </c>
      <c r="B3781" s="4">
        <f>اسوانلي!B785</f>
        <v>0</v>
      </c>
      <c r="C3781" s="37">
        <f>اسوانلي!C785</f>
        <v>0</v>
      </c>
      <c r="D3781" s="7">
        <f>اسوانلي!D785</f>
        <v>0</v>
      </c>
      <c r="E3781" s="7">
        <f>اسوانلي!E785</f>
        <v>0</v>
      </c>
      <c r="F3781" s="7">
        <f>اسوانلي!F785</f>
        <v>0</v>
      </c>
      <c r="G3781" s="7">
        <f>اسوانلي!G785</f>
        <v>0</v>
      </c>
      <c r="H3781" s="6" t="s">
        <v>523</v>
      </c>
      <c r="I3781" s="6" t="s">
        <v>70</v>
      </c>
      <c r="J3781" s="6">
        <f>اسوانلي!K785</f>
        <v>0</v>
      </c>
      <c r="K3781" s="50"/>
      <c r="L3781" s="39">
        <f t="shared" ref="L3781:L3844" si="118">IF(AND(E3781="سويس",B3781=$I$1),1,0)</f>
        <v>0</v>
      </c>
      <c r="M3781" s="39">
        <f t="shared" ref="M3781:M3844" si="119">IF(AND(E3781="عاشر",B3781=$I$1),1,0)</f>
        <v>0</v>
      </c>
    </row>
    <row r="3782" spans="1:13" ht="30" hidden="1" customHeight="1">
      <c r="A3782" s="6">
        <v>779</v>
      </c>
      <c r="B3782" s="4">
        <f>اسوانلي!B786</f>
        <v>0</v>
      </c>
      <c r="C3782" s="37">
        <f>اسوانلي!C786</f>
        <v>0</v>
      </c>
      <c r="D3782" s="7">
        <f>اسوانلي!D786</f>
        <v>0</v>
      </c>
      <c r="E3782" s="7">
        <f>اسوانلي!E786</f>
        <v>0</v>
      </c>
      <c r="F3782" s="7">
        <f>اسوانلي!F786</f>
        <v>0</v>
      </c>
      <c r="G3782" s="7">
        <f>اسوانلي!G786</f>
        <v>0</v>
      </c>
      <c r="H3782" s="6" t="s">
        <v>523</v>
      </c>
      <c r="I3782" s="6" t="s">
        <v>70</v>
      </c>
      <c r="J3782" s="6">
        <f>اسوانلي!K786</f>
        <v>0</v>
      </c>
      <c r="K3782" s="50"/>
      <c r="L3782" s="39">
        <f t="shared" si="118"/>
        <v>0</v>
      </c>
      <c r="M3782" s="39">
        <f t="shared" si="119"/>
        <v>0</v>
      </c>
    </row>
    <row r="3783" spans="1:13" ht="30" hidden="1" customHeight="1">
      <c r="A3783" s="6">
        <v>780</v>
      </c>
      <c r="B3783" s="4">
        <f>اسوانلي!B787</f>
        <v>0</v>
      </c>
      <c r="C3783" s="37">
        <f>اسوانلي!C787</f>
        <v>0</v>
      </c>
      <c r="D3783" s="7">
        <f>اسوانلي!D787</f>
        <v>0</v>
      </c>
      <c r="E3783" s="7">
        <f>اسوانلي!E787</f>
        <v>0</v>
      </c>
      <c r="F3783" s="7">
        <f>اسوانلي!F787</f>
        <v>0</v>
      </c>
      <c r="G3783" s="7">
        <f>اسوانلي!G787</f>
        <v>0</v>
      </c>
      <c r="H3783" s="6" t="s">
        <v>523</v>
      </c>
      <c r="I3783" s="6" t="s">
        <v>70</v>
      </c>
      <c r="J3783" s="6">
        <f>اسوانلي!K787</f>
        <v>0</v>
      </c>
      <c r="K3783" s="50"/>
      <c r="L3783" s="39">
        <f t="shared" si="118"/>
        <v>0</v>
      </c>
      <c r="M3783" s="39">
        <f t="shared" si="119"/>
        <v>0</v>
      </c>
    </row>
    <row r="3784" spans="1:13" ht="30" hidden="1" customHeight="1">
      <c r="A3784" s="6">
        <v>781</v>
      </c>
      <c r="B3784" s="4">
        <f>اسوانلي!B788</f>
        <v>0</v>
      </c>
      <c r="C3784" s="37">
        <f>اسوانلي!C788</f>
        <v>0</v>
      </c>
      <c r="D3784" s="7">
        <f>اسوانلي!D788</f>
        <v>0</v>
      </c>
      <c r="E3784" s="7">
        <f>اسوانلي!E788</f>
        <v>0</v>
      </c>
      <c r="F3784" s="7">
        <f>اسوانلي!F788</f>
        <v>0</v>
      </c>
      <c r="G3784" s="7">
        <f>اسوانلي!G788</f>
        <v>0</v>
      </c>
      <c r="H3784" s="6" t="s">
        <v>523</v>
      </c>
      <c r="I3784" s="6" t="s">
        <v>70</v>
      </c>
      <c r="J3784" s="6">
        <f>اسوانلي!K788</f>
        <v>0</v>
      </c>
      <c r="K3784" s="50"/>
      <c r="L3784" s="39">
        <f t="shared" si="118"/>
        <v>0</v>
      </c>
      <c r="M3784" s="39">
        <f t="shared" si="119"/>
        <v>0</v>
      </c>
    </row>
    <row r="3785" spans="1:13" ht="30" hidden="1" customHeight="1">
      <c r="A3785" s="6">
        <v>782</v>
      </c>
      <c r="B3785" s="4">
        <f>اسوانلي!B789</f>
        <v>0</v>
      </c>
      <c r="C3785" s="37">
        <f>اسوانلي!C789</f>
        <v>0</v>
      </c>
      <c r="D3785" s="7">
        <f>اسوانلي!D789</f>
        <v>0</v>
      </c>
      <c r="E3785" s="7">
        <f>اسوانلي!E789</f>
        <v>0</v>
      </c>
      <c r="F3785" s="7">
        <f>اسوانلي!F789</f>
        <v>0</v>
      </c>
      <c r="G3785" s="7">
        <f>اسوانلي!G789</f>
        <v>0</v>
      </c>
      <c r="H3785" s="6" t="s">
        <v>523</v>
      </c>
      <c r="I3785" s="6" t="s">
        <v>70</v>
      </c>
      <c r="J3785" s="6">
        <f>اسوانلي!K789</f>
        <v>0</v>
      </c>
      <c r="K3785" s="50"/>
      <c r="L3785" s="39">
        <f t="shared" si="118"/>
        <v>0</v>
      </c>
      <c r="M3785" s="39">
        <f t="shared" si="119"/>
        <v>0</v>
      </c>
    </row>
    <row r="3786" spans="1:13" ht="30" hidden="1" customHeight="1">
      <c r="A3786" s="6">
        <v>783</v>
      </c>
      <c r="B3786" s="4">
        <f>اسوانلي!B790</f>
        <v>0</v>
      </c>
      <c r="C3786" s="37">
        <f>اسوانلي!C790</f>
        <v>0</v>
      </c>
      <c r="D3786" s="7">
        <f>اسوانلي!D790</f>
        <v>0</v>
      </c>
      <c r="E3786" s="7">
        <f>اسوانلي!E790</f>
        <v>0</v>
      </c>
      <c r="F3786" s="7">
        <f>اسوانلي!F790</f>
        <v>0</v>
      </c>
      <c r="G3786" s="7">
        <f>اسوانلي!G790</f>
        <v>0</v>
      </c>
      <c r="H3786" s="6" t="s">
        <v>523</v>
      </c>
      <c r="I3786" s="6" t="s">
        <v>70</v>
      </c>
      <c r="J3786" s="6">
        <f>اسوانلي!K790</f>
        <v>0</v>
      </c>
      <c r="K3786" s="50"/>
      <c r="L3786" s="39">
        <f t="shared" si="118"/>
        <v>0</v>
      </c>
      <c r="M3786" s="39">
        <f t="shared" si="119"/>
        <v>0</v>
      </c>
    </row>
    <row r="3787" spans="1:13" ht="30" hidden="1" customHeight="1">
      <c r="A3787" s="6">
        <v>784</v>
      </c>
      <c r="B3787" s="4">
        <f>اسوانلي!B791</f>
        <v>0</v>
      </c>
      <c r="C3787" s="37">
        <f>اسوانلي!C791</f>
        <v>0</v>
      </c>
      <c r="D3787" s="7">
        <f>اسوانلي!D791</f>
        <v>0</v>
      </c>
      <c r="E3787" s="7">
        <f>اسوانلي!E791</f>
        <v>0</v>
      </c>
      <c r="F3787" s="7">
        <f>اسوانلي!F791</f>
        <v>0</v>
      </c>
      <c r="G3787" s="7">
        <f>اسوانلي!G791</f>
        <v>0</v>
      </c>
      <c r="H3787" s="6" t="s">
        <v>523</v>
      </c>
      <c r="I3787" s="6" t="s">
        <v>70</v>
      </c>
      <c r="J3787" s="6">
        <f>اسوانلي!K791</f>
        <v>0</v>
      </c>
      <c r="K3787" s="50"/>
      <c r="L3787" s="39">
        <f t="shared" si="118"/>
        <v>0</v>
      </c>
      <c r="M3787" s="39">
        <f t="shared" si="119"/>
        <v>0</v>
      </c>
    </row>
    <row r="3788" spans="1:13" ht="30" hidden="1" customHeight="1">
      <c r="A3788" s="6">
        <v>785</v>
      </c>
      <c r="B3788" s="4">
        <f>اسوانلي!B792</f>
        <v>0</v>
      </c>
      <c r="C3788" s="37">
        <f>اسوانلي!C792</f>
        <v>0</v>
      </c>
      <c r="D3788" s="7">
        <f>اسوانلي!D792</f>
        <v>0</v>
      </c>
      <c r="E3788" s="7">
        <f>اسوانلي!E792</f>
        <v>0</v>
      </c>
      <c r="F3788" s="7">
        <f>اسوانلي!F792</f>
        <v>0</v>
      </c>
      <c r="G3788" s="7">
        <f>اسوانلي!G792</f>
        <v>0</v>
      </c>
      <c r="H3788" s="6" t="s">
        <v>523</v>
      </c>
      <c r="I3788" s="6" t="s">
        <v>70</v>
      </c>
      <c r="J3788" s="6">
        <f>اسوانلي!K792</f>
        <v>0</v>
      </c>
      <c r="K3788" s="50"/>
      <c r="L3788" s="39">
        <f t="shared" si="118"/>
        <v>0</v>
      </c>
      <c r="M3788" s="39">
        <f t="shared" si="119"/>
        <v>0</v>
      </c>
    </row>
    <row r="3789" spans="1:13" ht="30" hidden="1" customHeight="1">
      <c r="A3789" s="6">
        <v>786</v>
      </c>
      <c r="B3789" s="4">
        <f>اسوانلي!B793</f>
        <v>0</v>
      </c>
      <c r="C3789" s="37">
        <f>اسوانلي!C793</f>
        <v>0</v>
      </c>
      <c r="D3789" s="7">
        <f>اسوانلي!D793</f>
        <v>0</v>
      </c>
      <c r="E3789" s="7">
        <f>اسوانلي!E793</f>
        <v>0</v>
      </c>
      <c r="F3789" s="7">
        <f>اسوانلي!F793</f>
        <v>0</v>
      </c>
      <c r="G3789" s="7">
        <f>اسوانلي!G793</f>
        <v>0</v>
      </c>
      <c r="H3789" s="6" t="s">
        <v>523</v>
      </c>
      <c r="I3789" s="6" t="s">
        <v>70</v>
      </c>
      <c r="J3789" s="6">
        <f>اسوانلي!K793</f>
        <v>0</v>
      </c>
      <c r="K3789" s="50"/>
      <c r="L3789" s="39">
        <f t="shared" si="118"/>
        <v>0</v>
      </c>
      <c r="M3789" s="39">
        <f t="shared" si="119"/>
        <v>0</v>
      </c>
    </row>
    <row r="3790" spans="1:13" ht="30" hidden="1" customHeight="1">
      <c r="A3790" s="6">
        <v>787</v>
      </c>
      <c r="B3790" s="4">
        <f>اسوانلي!B794</f>
        <v>0</v>
      </c>
      <c r="C3790" s="37">
        <f>اسوانلي!C794</f>
        <v>0</v>
      </c>
      <c r="D3790" s="7">
        <f>اسوانلي!D794</f>
        <v>0</v>
      </c>
      <c r="E3790" s="7">
        <f>اسوانلي!E794</f>
        <v>0</v>
      </c>
      <c r="F3790" s="7">
        <f>اسوانلي!F794</f>
        <v>0</v>
      </c>
      <c r="G3790" s="7">
        <f>اسوانلي!G794</f>
        <v>0</v>
      </c>
      <c r="H3790" s="6" t="s">
        <v>523</v>
      </c>
      <c r="I3790" s="6" t="s">
        <v>70</v>
      </c>
      <c r="J3790" s="6">
        <f>اسوانلي!K794</f>
        <v>0</v>
      </c>
      <c r="K3790" s="50"/>
      <c r="L3790" s="39">
        <f t="shared" si="118"/>
        <v>0</v>
      </c>
      <c r="M3790" s="39">
        <f t="shared" si="119"/>
        <v>0</v>
      </c>
    </row>
    <row r="3791" spans="1:13" ht="30" hidden="1" customHeight="1">
      <c r="A3791" s="6">
        <v>788</v>
      </c>
      <c r="B3791" s="4">
        <f>اسوانلي!B795</f>
        <v>0</v>
      </c>
      <c r="C3791" s="37">
        <f>اسوانلي!C795</f>
        <v>0</v>
      </c>
      <c r="D3791" s="7">
        <f>اسوانلي!D795</f>
        <v>0</v>
      </c>
      <c r="E3791" s="7">
        <f>اسوانلي!E795</f>
        <v>0</v>
      </c>
      <c r="F3791" s="7">
        <f>اسوانلي!F795</f>
        <v>0</v>
      </c>
      <c r="G3791" s="7">
        <f>اسوانلي!G795</f>
        <v>0</v>
      </c>
      <c r="H3791" s="6" t="s">
        <v>523</v>
      </c>
      <c r="I3791" s="6" t="s">
        <v>70</v>
      </c>
      <c r="J3791" s="6">
        <f>اسوانلي!K795</f>
        <v>0</v>
      </c>
      <c r="K3791" s="50"/>
      <c r="L3791" s="39">
        <f t="shared" si="118"/>
        <v>0</v>
      </c>
      <c r="M3791" s="39">
        <f t="shared" si="119"/>
        <v>0</v>
      </c>
    </row>
    <row r="3792" spans="1:13" ht="30" hidden="1" customHeight="1">
      <c r="A3792" s="6">
        <v>789</v>
      </c>
      <c r="B3792" s="4">
        <f>اسوانلي!B796</f>
        <v>0</v>
      </c>
      <c r="C3792" s="37">
        <f>اسوانلي!C796</f>
        <v>0</v>
      </c>
      <c r="D3792" s="7">
        <f>اسوانلي!D796</f>
        <v>0</v>
      </c>
      <c r="E3792" s="7">
        <f>اسوانلي!E796</f>
        <v>0</v>
      </c>
      <c r="F3792" s="7">
        <f>اسوانلي!F796</f>
        <v>0</v>
      </c>
      <c r="G3792" s="7">
        <f>اسوانلي!G796</f>
        <v>0</v>
      </c>
      <c r="H3792" s="6" t="s">
        <v>523</v>
      </c>
      <c r="I3792" s="6" t="s">
        <v>70</v>
      </c>
      <c r="J3792" s="6">
        <f>اسوانلي!K796</f>
        <v>0</v>
      </c>
      <c r="K3792" s="50"/>
      <c r="L3792" s="39">
        <f t="shared" si="118"/>
        <v>0</v>
      </c>
      <c r="M3792" s="39">
        <f t="shared" si="119"/>
        <v>0</v>
      </c>
    </row>
    <row r="3793" spans="1:13" ht="30" hidden="1" customHeight="1">
      <c r="A3793" s="6">
        <v>790</v>
      </c>
      <c r="B3793" s="4">
        <f>اسوانلي!B797</f>
        <v>0</v>
      </c>
      <c r="C3793" s="37">
        <f>اسوانلي!C797</f>
        <v>0</v>
      </c>
      <c r="D3793" s="7">
        <f>اسوانلي!D797</f>
        <v>0</v>
      </c>
      <c r="E3793" s="7">
        <f>اسوانلي!E797</f>
        <v>0</v>
      </c>
      <c r="F3793" s="7">
        <f>اسوانلي!F797</f>
        <v>0</v>
      </c>
      <c r="G3793" s="7">
        <f>اسوانلي!G797</f>
        <v>0</v>
      </c>
      <c r="H3793" s="6" t="s">
        <v>523</v>
      </c>
      <c r="I3793" s="6" t="s">
        <v>70</v>
      </c>
      <c r="J3793" s="6">
        <f>اسوانلي!K797</f>
        <v>0</v>
      </c>
      <c r="K3793" s="50"/>
      <c r="L3793" s="39">
        <f t="shared" si="118"/>
        <v>0</v>
      </c>
      <c r="M3793" s="39">
        <f t="shared" si="119"/>
        <v>0</v>
      </c>
    </row>
    <row r="3794" spans="1:13" ht="30" hidden="1" customHeight="1">
      <c r="A3794" s="6">
        <v>791</v>
      </c>
      <c r="B3794" s="4">
        <f>اسوانلي!B798</f>
        <v>0</v>
      </c>
      <c r="C3794" s="37">
        <f>اسوانلي!C798</f>
        <v>0</v>
      </c>
      <c r="D3794" s="7">
        <f>اسوانلي!D798</f>
        <v>0</v>
      </c>
      <c r="E3794" s="7">
        <f>اسوانلي!E798</f>
        <v>0</v>
      </c>
      <c r="F3794" s="7">
        <f>اسوانلي!F798</f>
        <v>0</v>
      </c>
      <c r="G3794" s="7">
        <f>اسوانلي!G798</f>
        <v>0</v>
      </c>
      <c r="H3794" s="6" t="s">
        <v>523</v>
      </c>
      <c r="I3794" s="6" t="s">
        <v>70</v>
      </c>
      <c r="J3794" s="6">
        <f>اسوانلي!K798</f>
        <v>0</v>
      </c>
      <c r="K3794" s="50"/>
      <c r="L3794" s="39">
        <f t="shared" si="118"/>
        <v>0</v>
      </c>
      <c r="M3794" s="39">
        <f t="shared" si="119"/>
        <v>0</v>
      </c>
    </row>
    <row r="3795" spans="1:13" ht="30" hidden="1" customHeight="1">
      <c r="A3795" s="6">
        <v>792</v>
      </c>
      <c r="B3795" s="4">
        <f>اسوانلي!B799</f>
        <v>0</v>
      </c>
      <c r="C3795" s="37">
        <f>اسوانلي!C799</f>
        <v>0</v>
      </c>
      <c r="D3795" s="7">
        <f>اسوانلي!D799</f>
        <v>0</v>
      </c>
      <c r="E3795" s="7">
        <f>اسوانلي!E799</f>
        <v>0</v>
      </c>
      <c r="F3795" s="7">
        <f>اسوانلي!F799</f>
        <v>0</v>
      </c>
      <c r="G3795" s="7">
        <f>اسوانلي!G799</f>
        <v>0</v>
      </c>
      <c r="H3795" s="6" t="s">
        <v>523</v>
      </c>
      <c r="I3795" s="6" t="s">
        <v>70</v>
      </c>
      <c r="J3795" s="6">
        <f>اسوانلي!K799</f>
        <v>0</v>
      </c>
      <c r="K3795" s="50"/>
      <c r="L3795" s="39">
        <f t="shared" si="118"/>
        <v>0</v>
      </c>
      <c r="M3795" s="39">
        <f t="shared" si="119"/>
        <v>0</v>
      </c>
    </row>
    <row r="3796" spans="1:13" ht="30" hidden="1" customHeight="1">
      <c r="A3796" s="6">
        <v>793</v>
      </c>
      <c r="B3796" s="4">
        <f>اسوانلي!B800</f>
        <v>0</v>
      </c>
      <c r="C3796" s="37">
        <f>اسوانلي!C800</f>
        <v>0</v>
      </c>
      <c r="D3796" s="7">
        <f>اسوانلي!D800</f>
        <v>0</v>
      </c>
      <c r="E3796" s="7">
        <f>اسوانلي!E800</f>
        <v>0</v>
      </c>
      <c r="F3796" s="7">
        <f>اسوانلي!F800</f>
        <v>0</v>
      </c>
      <c r="G3796" s="7">
        <f>اسوانلي!G800</f>
        <v>0</v>
      </c>
      <c r="H3796" s="6" t="s">
        <v>523</v>
      </c>
      <c r="I3796" s="6" t="s">
        <v>70</v>
      </c>
      <c r="J3796" s="6">
        <f>اسوانلي!K800</f>
        <v>0</v>
      </c>
      <c r="K3796" s="50"/>
      <c r="L3796" s="39">
        <f t="shared" si="118"/>
        <v>0</v>
      </c>
      <c r="M3796" s="39">
        <f t="shared" si="119"/>
        <v>0</v>
      </c>
    </row>
    <row r="3797" spans="1:13" ht="30" hidden="1" customHeight="1">
      <c r="A3797" s="6">
        <v>794</v>
      </c>
      <c r="B3797" s="4">
        <f>اسوانلي!B801</f>
        <v>0</v>
      </c>
      <c r="C3797" s="37">
        <f>اسوانلي!C801</f>
        <v>0</v>
      </c>
      <c r="D3797" s="7">
        <f>اسوانلي!D801</f>
        <v>0</v>
      </c>
      <c r="E3797" s="7">
        <f>اسوانلي!E801</f>
        <v>0</v>
      </c>
      <c r="F3797" s="7">
        <f>اسوانلي!F801</f>
        <v>0</v>
      </c>
      <c r="G3797" s="7">
        <f>اسوانلي!G801</f>
        <v>0</v>
      </c>
      <c r="H3797" s="6" t="s">
        <v>523</v>
      </c>
      <c r="I3797" s="6" t="s">
        <v>70</v>
      </c>
      <c r="J3797" s="6">
        <f>اسوانلي!K801</f>
        <v>0</v>
      </c>
      <c r="K3797" s="50"/>
      <c r="L3797" s="39">
        <f t="shared" si="118"/>
        <v>0</v>
      </c>
      <c r="M3797" s="39">
        <f t="shared" si="119"/>
        <v>0</v>
      </c>
    </row>
    <row r="3798" spans="1:13" ht="30" hidden="1" customHeight="1">
      <c r="A3798" s="6">
        <v>795</v>
      </c>
      <c r="B3798" s="4">
        <f>اسوانلي!B802</f>
        <v>0</v>
      </c>
      <c r="C3798" s="37">
        <f>اسوانلي!C802</f>
        <v>0</v>
      </c>
      <c r="D3798" s="7">
        <f>اسوانلي!D802</f>
        <v>0</v>
      </c>
      <c r="E3798" s="7">
        <f>اسوانلي!E802</f>
        <v>0</v>
      </c>
      <c r="F3798" s="7">
        <f>اسوانلي!F802</f>
        <v>0</v>
      </c>
      <c r="G3798" s="7">
        <f>اسوانلي!G802</f>
        <v>0</v>
      </c>
      <c r="H3798" s="6" t="s">
        <v>523</v>
      </c>
      <c r="I3798" s="6" t="s">
        <v>70</v>
      </c>
      <c r="J3798" s="6">
        <f>اسوانلي!K802</f>
        <v>0</v>
      </c>
      <c r="K3798" s="50"/>
      <c r="L3798" s="39">
        <f t="shared" si="118"/>
        <v>0</v>
      </c>
      <c r="M3798" s="39">
        <f t="shared" si="119"/>
        <v>0</v>
      </c>
    </row>
    <row r="3799" spans="1:13" ht="30" hidden="1" customHeight="1">
      <c r="A3799" s="6">
        <v>796</v>
      </c>
      <c r="B3799" s="4">
        <f>اسوانلي!B803</f>
        <v>0</v>
      </c>
      <c r="C3799" s="37">
        <f>اسوانلي!C803</f>
        <v>0</v>
      </c>
      <c r="D3799" s="7">
        <f>اسوانلي!D803</f>
        <v>0</v>
      </c>
      <c r="E3799" s="7">
        <f>اسوانلي!E803</f>
        <v>0</v>
      </c>
      <c r="F3799" s="7">
        <f>اسوانلي!F803</f>
        <v>0</v>
      </c>
      <c r="G3799" s="7">
        <f>اسوانلي!G803</f>
        <v>0</v>
      </c>
      <c r="H3799" s="6" t="s">
        <v>523</v>
      </c>
      <c r="I3799" s="6" t="s">
        <v>70</v>
      </c>
      <c r="J3799" s="6">
        <f>اسوانلي!K803</f>
        <v>0</v>
      </c>
      <c r="K3799" s="50"/>
      <c r="L3799" s="39">
        <f t="shared" si="118"/>
        <v>0</v>
      </c>
      <c r="M3799" s="39">
        <f t="shared" si="119"/>
        <v>0</v>
      </c>
    </row>
    <row r="3800" spans="1:13" ht="30" hidden="1" customHeight="1">
      <c r="A3800" s="6">
        <v>797</v>
      </c>
      <c r="B3800" s="4">
        <f>اسوانلي!B804</f>
        <v>0</v>
      </c>
      <c r="C3800" s="37">
        <f>اسوانلي!C804</f>
        <v>0</v>
      </c>
      <c r="D3800" s="7">
        <f>اسوانلي!D804</f>
        <v>0</v>
      </c>
      <c r="E3800" s="7">
        <f>اسوانلي!E804</f>
        <v>0</v>
      </c>
      <c r="F3800" s="7">
        <f>اسوانلي!F804</f>
        <v>0</v>
      </c>
      <c r="G3800" s="7">
        <f>اسوانلي!G804</f>
        <v>0</v>
      </c>
      <c r="H3800" s="6" t="s">
        <v>523</v>
      </c>
      <c r="I3800" s="6" t="s">
        <v>70</v>
      </c>
      <c r="J3800" s="6">
        <f>اسوانلي!K804</f>
        <v>0</v>
      </c>
      <c r="K3800" s="50"/>
      <c r="L3800" s="39">
        <f t="shared" si="118"/>
        <v>0</v>
      </c>
      <c r="M3800" s="39">
        <f t="shared" si="119"/>
        <v>0</v>
      </c>
    </row>
    <row r="3801" spans="1:13" ht="30" hidden="1" customHeight="1">
      <c r="A3801" s="6">
        <v>798</v>
      </c>
      <c r="B3801" s="4">
        <f>اسوانلي!B805</f>
        <v>0</v>
      </c>
      <c r="C3801" s="37">
        <f>اسوانلي!C805</f>
        <v>0</v>
      </c>
      <c r="D3801" s="7">
        <f>اسوانلي!D805</f>
        <v>0</v>
      </c>
      <c r="E3801" s="7">
        <f>اسوانلي!E805</f>
        <v>0</v>
      </c>
      <c r="F3801" s="7">
        <f>اسوانلي!F805</f>
        <v>0</v>
      </c>
      <c r="G3801" s="7">
        <f>اسوانلي!G805</f>
        <v>0</v>
      </c>
      <c r="H3801" s="6" t="s">
        <v>523</v>
      </c>
      <c r="I3801" s="6" t="s">
        <v>70</v>
      </c>
      <c r="J3801" s="6">
        <f>اسوانلي!K805</f>
        <v>0</v>
      </c>
      <c r="K3801" s="50"/>
      <c r="L3801" s="39">
        <f t="shared" si="118"/>
        <v>0</v>
      </c>
      <c r="M3801" s="39">
        <f t="shared" si="119"/>
        <v>0</v>
      </c>
    </row>
    <row r="3802" spans="1:13" ht="30" hidden="1" customHeight="1">
      <c r="A3802" s="6">
        <v>799</v>
      </c>
      <c r="B3802" s="4">
        <f>اسوانلي!B806</f>
        <v>0</v>
      </c>
      <c r="C3802" s="37">
        <f>اسوانلي!C806</f>
        <v>0</v>
      </c>
      <c r="D3802" s="7">
        <f>اسوانلي!D806</f>
        <v>0</v>
      </c>
      <c r="E3802" s="7">
        <f>اسوانلي!E806</f>
        <v>0</v>
      </c>
      <c r="F3802" s="7">
        <f>اسوانلي!F806</f>
        <v>0</v>
      </c>
      <c r="G3802" s="7">
        <f>اسوانلي!G806</f>
        <v>0</v>
      </c>
      <c r="H3802" s="6" t="s">
        <v>523</v>
      </c>
      <c r="I3802" s="6" t="s">
        <v>70</v>
      </c>
      <c r="J3802" s="6">
        <f>اسوانلي!K806</f>
        <v>0</v>
      </c>
      <c r="K3802" s="50"/>
      <c r="L3802" s="39">
        <f t="shared" si="118"/>
        <v>0</v>
      </c>
      <c r="M3802" s="39">
        <f t="shared" si="119"/>
        <v>0</v>
      </c>
    </row>
    <row r="3803" spans="1:13" ht="30" hidden="1" customHeight="1">
      <c r="A3803" s="6">
        <v>800</v>
      </c>
      <c r="B3803" s="4">
        <f>اسوانلي!B807</f>
        <v>0</v>
      </c>
      <c r="C3803" s="37">
        <f>اسوانلي!C807</f>
        <v>0</v>
      </c>
      <c r="D3803" s="7">
        <f>اسوانلي!D807</f>
        <v>0</v>
      </c>
      <c r="E3803" s="7">
        <f>اسوانلي!E807</f>
        <v>0</v>
      </c>
      <c r="F3803" s="7">
        <f>اسوانلي!F807</f>
        <v>0</v>
      </c>
      <c r="G3803" s="7">
        <f>اسوانلي!G807</f>
        <v>0</v>
      </c>
      <c r="H3803" s="6" t="s">
        <v>523</v>
      </c>
      <c r="I3803" s="6" t="s">
        <v>70</v>
      </c>
      <c r="J3803" s="6">
        <f>اسوانلي!K807</f>
        <v>0</v>
      </c>
      <c r="K3803" s="50"/>
      <c r="L3803" s="39">
        <f t="shared" si="118"/>
        <v>0</v>
      </c>
      <c r="M3803" s="39">
        <f t="shared" si="119"/>
        <v>0</v>
      </c>
    </row>
    <row r="3804" spans="1:13" ht="30" hidden="1" customHeight="1">
      <c r="A3804" s="6">
        <v>801</v>
      </c>
      <c r="B3804" s="4">
        <f>اسوانلي!B808</f>
        <v>0</v>
      </c>
      <c r="C3804" s="37">
        <f>اسوانلي!C808</f>
        <v>0</v>
      </c>
      <c r="D3804" s="7">
        <f>اسوانلي!D808</f>
        <v>0</v>
      </c>
      <c r="E3804" s="7">
        <f>اسوانلي!E808</f>
        <v>0</v>
      </c>
      <c r="F3804" s="7">
        <f>اسوانلي!F808</f>
        <v>0</v>
      </c>
      <c r="G3804" s="7">
        <f>اسوانلي!G808</f>
        <v>0</v>
      </c>
      <c r="H3804" s="6" t="s">
        <v>523</v>
      </c>
      <c r="I3804" s="6" t="s">
        <v>70</v>
      </c>
      <c r="J3804" s="6">
        <f>اسوانلي!K808</f>
        <v>0</v>
      </c>
      <c r="K3804" s="50"/>
      <c r="L3804" s="39">
        <f t="shared" si="118"/>
        <v>0</v>
      </c>
      <c r="M3804" s="39">
        <f t="shared" si="119"/>
        <v>0</v>
      </c>
    </row>
    <row r="3805" spans="1:13" ht="30" hidden="1" customHeight="1">
      <c r="A3805" s="6">
        <v>802</v>
      </c>
      <c r="B3805" s="4">
        <f>اسوانلي!B809</f>
        <v>0</v>
      </c>
      <c r="C3805" s="37">
        <f>اسوانلي!C809</f>
        <v>0</v>
      </c>
      <c r="D3805" s="7">
        <f>اسوانلي!D809</f>
        <v>0</v>
      </c>
      <c r="E3805" s="7">
        <f>اسوانلي!E809</f>
        <v>0</v>
      </c>
      <c r="F3805" s="7">
        <f>اسوانلي!F809</f>
        <v>0</v>
      </c>
      <c r="G3805" s="7">
        <f>اسوانلي!G809</f>
        <v>0</v>
      </c>
      <c r="H3805" s="6" t="s">
        <v>523</v>
      </c>
      <c r="I3805" s="6" t="s">
        <v>70</v>
      </c>
      <c r="J3805" s="6">
        <f>اسوانلي!K809</f>
        <v>0</v>
      </c>
      <c r="K3805" s="50"/>
      <c r="L3805" s="39">
        <f t="shared" si="118"/>
        <v>0</v>
      </c>
      <c r="M3805" s="39">
        <f t="shared" si="119"/>
        <v>0</v>
      </c>
    </row>
    <row r="3806" spans="1:13" ht="30" hidden="1" customHeight="1">
      <c r="A3806" s="6">
        <v>803</v>
      </c>
      <c r="B3806" s="4">
        <f>اسوانلي!B810</f>
        <v>0</v>
      </c>
      <c r="C3806" s="37">
        <f>اسوانلي!C810</f>
        <v>0</v>
      </c>
      <c r="D3806" s="7">
        <f>اسوانلي!D810</f>
        <v>0</v>
      </c>
      <c r="E3806" s="7">
        <f>اسوانلي!E810</f>
        <v>0</v>
      </c>
      <c r="F3806" s="7">
        <f>اسوانلي!F810</f>
        <v>0</v>
      </c>
      <c r="G3806" s="7">
        <f>اسوانلي!G810</f>
        <v>0</v>
      </c>
      <c r="H3806" s="6" t="s">
        <v>523</v>
      </c>
      <c r="I3806" s="6" t="s">
        <v>70</v>
      </c>
      <c r="J3806" s="6">
        <f>اسوانلي!K810</f>
        <v>0</v>
      </c>
      <c r="K3806" s="50"/>
      <c r="L3806" s="39">
        <f t="shared" si="118"/>
        <v>0</v>
      </c>
      <c r="M3806" s="39">
        <f t="shared" si="119"/>
        <v>0</v>
      </c>
    </row>
    <row r="3807" spans="1:13" ht="30" hidden="1" customHeight="1">
      <c r="A3807" s="6">
        <v>804</v>
      </c>
      <c r="B3807" s="4">
        <f>اسوانلي!B811</f>
        <v>0</v>
      </c>
      <c r="C3807" s="37">
        <f>اسوانلي!C811</f>
        <v>0</v>
      </c>
      <c r="D3807" s="7">
        <f>اسوانلي!D811</f>
        <v>0</v>
      </c>
      <c r="E3807" s="7">
        <f>اسوانلي!E811</f>
        <v>0</v>
      </c>
      <c r="F3807" s="7">
        <f>اسوانلي!F811</f>
        <v>0</v>
      </c>
      <c r="G3807" s="7">
        <f>اسوانلي!G811</f>
        <v>0</v>
      </c>
      <c r="H3807" s="6" t="s">
        <v>523</v>
      </c>
      <c r="I3807" s="6" t="s">
        <v>70</v>
      </c>
      <c r="J3807" s="6">
        <f>اسوانلي!K811</f>
        <v>0</v>
      </c>
      <c r="K3807" s="50"/>
      <c r="L3807" s="39">
        <f t="shared" si="118"/>
        <v>0</v>
      </c>
      <c r="M3807" s="39">
        <f t="shared" si="119"/>
        <v>0</v>
      </c>
    </row>
    <row r="3808" spans="1:13" ht="30" hidden="1" customHeight="1">
      <c r="A3808" s="6">
        <v>805</v>
      </c>
      <c r="B3808" s="4">
        <f>اسوانلي!B812</f>
        <v>0</v>
      </c>
      <c r="C3808" s="37">
        <f>اسوانلي!C812</f>
        <v>0</v>
      </c>
      <c r="D3808" s="7">
        <f>اسوانلي!D812</f>
        <v>0</v>
      </c>
      <c r="E3808" s="7">
        <f>اسوانلي!E812</f>
        <v>0</v>
      </c>
      <c r="F3808" s="7">
        <f>اسوانلي!F812</f>
        <v>0</v>
      </c>
      <c r="G3808" s="7">
        <f>اسوانلي!G812</f>
        <v>0</v>
      </c>
      <c r="H3808" s="6" t="s">
        <v>523</v>
      </c>
      <c r="I3808" s="6" t="s">
        <v>70</v>
      </c>
      <c r="J3808" s="6">
        <f>اسوانلي!K812</f>
        <v>0</v>
      </c>
      <c r="K3808" s="50"/>
      <c r="L3808" s="39">
        <f t="shared" si="118"/>
        <v>0</v>
      </c>
      <c r="M3808" s="39">
        <f t="shared" si="119"/>
        <v>0</v>
      </c>
    </row>
    <row r="3809" spans="1:13" ht="30" hidden="1" customHeight="1">
      <c r="A3809" s="6">
        <v>806</v>
      </c>
      <c r="B3809" s="4">
        <f>اسوانلي!B813</f>
        <v>0</v>
      </c>
      <c r="C3809" s="37">
        <f>اسوانلي!C813</f>
        <v>0</v>
      </c>
      <c r="D3809" s="7">
        <f>اسوانلي!D813</f>
        <v>0</v>
      </c>
      <c r="E3809" s="7">
        <f>اسوانلي!E813</f>
        <v>0</v>
      </c>
      <c r="F3809" s="7">
        <f>اسوانلي!F813</f>
        <v>0</v>
      </c>
      <c r="G3809" s="7">
        <f>اسوانلي!G813</f>
        <v>0</v>
      </c>
      <c r="H3809" s="6" t="s">
        <v>523</v>
      </c>
      <c r="I3809" s="6" t="s">
        <v>70</v>
      </c>
      <c r="J3809" s="6">
        <f>اسوانلي!K813</f>
        <v>0</v>
      </c>
      <c r="K3809" s="50"/>
      <c r="L3809" s="39">
        <f t="shared" si="118"/>
        <v>0</v>
      </c>
      <c r="M3809" s="39">
        <f t="shared" si="119"/>
        <v>0</v>
      </c>
    </row>
    <row r="3810" spans="1:13" ht="30" hidden="1" customHeight="1">
      <c r="A3810" s="6">
        <v>807</v>
      </c>
      <c r="B3810" s="4">
        <f>اسوانلي!B814</f>
        <v>0</v>
      </c>
      <c r="C3810" s="37">
        <f>اسوانلي!C814</f>
        <v>0</v>
      </c>
      <c r="D3810" s="7">
        <f>اسوانلي!D814</f>
        <v>0</v>
      </c>
      <c r="E3810" s="7">
        <f>اسوانلي!E814</f>
        <v>0</v>
      </c>
      <c r="F3810" s="7">
        <f>اسوانلي!F814</f>
        <v>0</v>
      </c>
      <c r="G3810" s="7">
        <f>اسوانلي!G814</f>
        <v>0</v>
      </c>
      <c r="H3810" s="6" t="s">
        <v>523</v>
      </c>
      <c r="I3810" s="6" t="s">
        <v>70</v>
      </c>
      <c r="J3810" s="6">
        <f>اسوانلي!K814</f>
        <v>0</v>
      </c>
      <c r="K3810" s="50"/>
      <c r="L3810" s="39">
        <f t="shared" si="118"/>
        <v>0</v>
      </c>
      <c r="M3810" s="39">
        <f t="shared" si="119"/>
        <v>0</v>
      </c>
    </row>
    <row r="3811" spans="1:13" ht="30" hidden="1" customHeight="1">
      <c r="A3811" s="6">
        <v>808</v>
      </c>
      <c r="B3811" s="4">
        <f>اسوانلي!B815</f>
        <v>0</v>
      </c>
      <c r="C3811" s="37">
        <f>اسوانلي!C815</f>
        <v>0</v>
      </c>
      <c r="D3811" s="7">
        <f>اسوانلي!D815</f>
        <v>0</v>
      </c>
      <c r="E3811" s="7">
        <f>اسوانلي!E815</f>
        <v>0</v>
      </c>
      <c r="F3811" s="7">
        <f>اسوانلي!F815</f>
        <v>0</v>
      </c>
      <c r="G3811" s="7">
        <f>اسوانلي!G815</f>
        <v>0</v>
      </c>
      <c r="H3811" s="6" t="s">
        <v>523</v>
      </c>
      <c r="I3811" s="6" t="s">
        <v>70</v>
      </c>
      <c r="J3811" s="6">
        <f>اسوانلي!K815</f>
        <v>0</v>
      </c>
      <c r="K3811" s="50"/>
      <c r="L3811" s="39">
        <f t="shared" si="118"/>
        <v>0</v>
      </c>
      <c r="M3811" s="39">
        <f t="shared" si="119"/>
        <v>0</v>
      </c>
    </row>
    <row r="3812" spans="1:13" ht="30" hidden="1" customHeight="1">
      <c r="A3812" s="6">
        <v>809</v>
      </c>
      <c r="B3812" s="4">
        <f>اسوانلي!B816</f>
        <v>0</v>
      </c>
      <c r="C3812" s="37">
        <f>اسوانلي!C816</f>
        <v>0</v>
      </c>
      <c r="D3812" s="7">
        <f>اسوانلي!D816</f>
        <v>0</v>
      </c>
      <c r="E3812" s="7">
        <f>اسوانلي!E816</f>
        <v>0</v>
      </c>
      <c r="F3812" s="7">
        <f>اسوانلي!F816</f>
        <v>0</v>
      </c>
      <c r="G3812" s="7">
        <f>اسوانلي!G816</f>
        <v>0</v>
      </c>
      <c r="H3812" s="6" t="s">
        <v>523</v>
      </c>
      <c r="I3812" s="6" t="s">
        <v>70</v>
      </c>
      <c r="J3812" s="6">
        <f>اسوانلي!K816</f>
        <v>0</v>
      </c>
      <c r="K3812" s="50"/>
      <c r="L3812" s="39">
        <f t="shared" si="118"/>
        <v>0</v>
      </c>
      <c r="M3812" s="39">
        <f t="shared" si="119"/>
        <v>0</v>
      </c>
    </row>
    <row r="3813" spans="1:13" ht="30" hidden="1" customHeight="1">
      <c r="A3813" s="6">
        <v>810</v>
      </c>
      <c r="B3813" s="4">
        <f>اسوانلي!B817</f>
        <v>0</v>
      </c>
      <c r="C3813" s="37">
        <f>اسوانلي!C817</f>
        <v>0</v>
      </c>
      <c r="D3813" s="7">
        <f>اسوانلي!D817</f>
        <v>0</v>
      </c>
      <c r="E3813" s="7">
        <f>اسوانلي!E817</f>
        <v>0</v>
      </c>
      <c r="F3813" s="7">
        <f>اسوانلي!F817</f>
        <v>0</v>
      </c>
      <c r="G3813" s="7">
        <f>اسوانلي!G817</f>
        <v>0</v>
      </c>
      <c r="H3813" s="6" t="s">
        <v>523</v>
      </c>
      <c r="I3813" s="6" t="s">
        <v>70</v>
      </c>
      <c r="J3813" s="6">
        <f>اسوانلي!K817</f>
        <v>0</v>
      </c>
      <c r="K3813" s="50"/>
      <c r="L3813" s="39">
        <f t="shared" si="118"/>
        <v>0</v>
      </c>
      <c r="M3813" s="39">
        <f t="shared" si="119"/>
        <v>0</v>
      </c>
    </row>
    <row r="3814" spans="1:13" ht="30" hidden="1" customHeight="1">
      <c r="A3814" s="6">
        <v>811</v>
      </c>
      <c r="B3814" s="4">
        <f>اسوانلي!B818</f>
        <v>0</v>
      </c>
      <c r="C3814" s="37">
        <f>اسوانلي!C818</f>
        <v>0</v>
      </c>
      <c r="D3814" s="7">
        <f>اسوانلي!D818</f>
        <v>0</v>
      </c>
      <c r="E3814" s="7">
        <f>اسوانلي!E818</f>
        <v>0</v>
      </c>
      <c r="F3814" s="7">
        <f>اسوانلي!F818</f>
        <v>0</v>
      </c>
      <c r="G3814" s="7">
        <f>اسوانلي!G818</f>
        <v>0</v>
      </c>
      <c r="H3814" s="6" t="s">
        <v>523</v>
      </c>
      <c r="I3814" s="6" t="s">
        <v>70</v>
      </c>
      <c r="J3814" s="6">
        <f>اسوانلي!K818</f>
        <v>0</v>
      </c>
      <c r="K3814" s="50"/>
      <c r="L3814" s="39">
        <f t="shared" si="118"/>
        <v>0</v>
      </c>
      <c r="M3814" s="39">
        <f t="shared" si="119"/>
        <v>0</v>
      </c>
    </row>
    <row r="3815" spans="1:13" ht="30" hidden="1" customHeight="1">
      <c r="A3815" s="6">
        <v>812</v>
      </c>
      <c r="B3815" s="4">
        <f>اسوانلي!B819</f>
        <v>0</v>
      </c>
      <c r="C3815" s="37">
        <f>اسوانلي!C819</f>
        <v>0</v>
      </c>
      <c r="D3815" s="7">
        <f>اسوانلي!D819</f>
        <v>0</v>
      </c>
      <c r="E3815" s="7">
        <f>اسوانلي!E819</f>
        <v>0</v>
      </c>
      <c r="F3815" s="7">
        <f>اسوانلي!F819</f>
        <v>0</v>
      </c>
      <c r="G3815" s="7">
        <f>اسوانلي!G819</f>
        <v>0</v>
      </c>
      <c r="H3815" s="6" t="s">
        <v>523</v>
      </c>
      <c r="I3815" s="6" t="s">
        <v>70</v>
      </c>
      <c r="J3815" s="6">
        <f>اسوانلي!K819</f>
        <v>0</v>
      </c>
      <c r="K3815" s="50"/>
      <c r="L3815" s="39">
        <f t="shared" si="118"/>
        <v>0</v>
      </c>
      <c r="M3815" s="39">
        <f t="shared" si="119"/>
        <v>0</v>
      </c>
    </row>
    <row r="3816" spans="1:13" ht="30" hidden="1" customHeight="1">
      <c r="A3816" s="6">
        <v>813</v>
      </c>
      <c r="B3816" s="4">
        <f>اسوانلي!B820</f>
        <v>0</v>
      </c>
      <c r="C3816" s="37">
        <f>اسوانلي!C820</f>
        <v>0</v>
      </c>
      <c r="D3816" s="7">
        <f>اسوانلي!D820</f>
        <v>0</v>
      </c>
      <c r="E3816" s="7">
        <f>اسوانلي!E820</f>
        <v>0</v>
      </c>
      <c r="F3816" s="7">
        <f>اسوانلي!F820</f>
        <v>0</v>
      </c>
      <c r="G3816" s="7">
        <f>اسوانلي!G820</f>
        <v>0</v>
      </c>
      <c r="H3816" s="6" t="s">
        <v>523</v>
      </c>
      <c r="I3816" s="6" t="s">
        <v>70</v>
      </c>
      <c r="J3816" s="6">
        <f>اسوانلي!K820</f>
        <v>0</v>
      </c>
      <c r="K3816" s="50"/>
      <c r="L3816" s="39">
        <f t="shared" si="118"/>
        <v>0</v>
      </c>
      <c r="M3816" s="39">
        <f t="shared" si="119"/>
        <v>0</v>
      </c>
    </row>
    <row r="3817" spans="1:13" ht="30" hidden="1" customHeight="1">
      <c r="A3817" s="6">
        <v>814</v>
      </c>
      <c r="B3817" s="4">
        <f>اسوانلي!B821</f>
        <v>0</v>
      </c>
      <c r="C3817" s="37">
        <f>اسوانلي!C821</f>
        <v>0</v>
      </c>
      <c r="D3817" s="7">
        <f>اسوانلي!D821</f>
        <v>0</v>
      </c>
      <c r="E3817" s="7">
        <f>اسوانلي!E821</f>
        <v>0</v>
      </c>
      <c r="F3817" s="7">
        <f>اسوانلي!F821</f>
        <v>0</v>
      </c>
      <c r="G3817" s="7">
        <f>اسوانلي!G821</f>
        <v>0</v>
      </c>
      <c r="H3817" s="6" t="s">
        <v>523</v>
      </c>
      <c r="I3817" s="6" t="s">
        <v>70</v>
      </c>
      <c r="J3817" s="6">
        <f>اسوانلي!K821</f>
        <v>0</v>
      </c>
      <c r="K3817" s="50"/>
      <c r="L3817" s="39">
        <f t="shared" si="118"/>
        <v>0</v>
      </c>
      <c r="M3817" s="39">
        <f t="shared" si="119"/>
        <v>0</v>
      </c>
    </row>
    <row r="3818" spans="1:13" ht="30" hidden="1" customHeight="1">
      <c r="A3818" s="6">
        <v>815</v>
      </c>
      <c r="B3818" s="4">
        <f>اسوانلي!B822</f>
        <v>0</v>
      </c>
      <c r="C3818" s="37">
        <f>اسوانلي!C822</f>
        <v>0</v>
      </c>
      <c r="D3818" s="7">
        <f>اسوانلي!D822</f>
        <v>0</v>
      </c>
      <c r="E3818" s="7">
        <f>اسوانلي!E822</f>
        <v>0</v>
      </c>
      <c r="F3818" s="7">
        <f>اسوانلي!F822</f>
        <v>0</v>
      </c>
      <c r="G3818" s="7">
        <f>اسوانلي!G822</f>
        <v>0</v>
      </c>
      <c r="H3818" s="6" t="s">
        <v>523</v>
      </c>
      <c r="I3818" s="6" t="s">
        <v>70</v>
      </c>
      <c r="J3818" s="6">
        <f>اسوانلي!K822</f>
        <v>0</v>
      </c>
      <c r="K3818" s="50"/>
      <c r="L3818" s="39">
        <f t="shared" si="118"/>
        <v>0</v>
      </c>
      <c r="M3818" s="39">
        <f t="shared" si="119"/>
        <v>0</v>
      </c>
    </row>
    <row r="3819" spans="1:13" ht="30" hidden="1" customHeight="1">
      <c r="A3819" s="6">
        <v>816</v>
      </c>
      <c r="B3819" s="4">
        <f>اسوانلي!B823</f>
        <v>0</v>
      </c>
      <c r="C3819" s="37">
        <f>اسوانلي!C823</f>
        <v>0</v>
      </c>
      <c r="D3819" s="7">
        <f>اسوانلي!D823</f>
        <v>0</v>
      </c>
      <c r="E3819" s="7">
        <f>اسوانلي!E823</f>
        <v>0</v>
      </c>
      <c r="F3819" s="7">
        <f>اسوانلي!F823</f>
        <v>0</v>
      </c>
      <c r="G3819" s="7">
        <f>اسوانلي!G823</f>
        <v>0</v>
      </c>
      <c r="H3819" s="6" t="s">
        <v>523</v>
      </c>
      <c r="I3819" s="6" t="s">
        <v>70</v>
      </c>
      <c r="J3819" s="6">
        <f>اسوانلي!K823</f>
        <v>0</v>
      </c>
      <c r="K3819" s="50"/>
      <c r="L3819" s="39">
        <f t="shared" si="118"/>
        <v>0</v>
      </c>
      <c r="M3819" s="39">
        <f t="shared" si="119"/>
        <v>0</v>
      </c>
    </row>
    <row r="3820" spans="1:13" ht="30" hidden="1" customHeight="1">
      <c r="A3820" s="6">
        <v>817</v>
      </c>
      <c r="B3820" s="4">
        <f>اسوانلي!B824</f>
        <v>0</v>
      </c>
      <c r="C3820" s="37">
        <f>اسوانلي!C824</f>
        <v>0</v>
      </c>
      <c r="D3820" s="7">
        <f>اسوانلي!D824</f>
        <v>0</v>
      </c>
      <c r="E3820" s="7">
        <f>اسوانلي!E824</f>
        <v>0</v>
      </c>
      <c r="F3820" s="7">
        <f>اسوانلي!F824</f>
        <v>0</v>
      </c>
      <c r="G3820" s="7">
        <f>اسوانلي!G824</f>
        <v>0</v>
      </c>
      <c r="H3820" s="6" t="s">
        <v>523</v>
      </c>
      <c r="I3820" s="6" t="s">
        <v>70</v>
      </c>
      <c r="J3820" s="6">
        <f>اسوانلي!K824</f>
        <v>0</v>
      </c>
      <c r="K3820" s="50"/>
      <c r="L3820" s="39">
        <f t="shared" si="118"/>
        <v>0</v>
      </c>
      <c r="M3820" s="39">
        <f t="shared" si="119"/>
        <v>0</v>
      </c>
    </row>
    <row r="3821" spans="1:13" ht="30" hidden="1" customHeight="1">
      <c r="A3821" s="6">
        <v>818</v>
      </c>
      <c r="B3821" s="4">
        <f>اسوانلي!B825</f>
        <v>0</v>
      </c>
      <c r="C3821" s="37">
        <f>اسوانلي!C825</f>
        <v>0</v>
      </c>
      <c r="D3821" s="7">
        <f>اسوانلي!D825</f>
        <v>0</v>
      </c>
      <c r="E3821" s="7">
        <f>اسوانلي!E825</f>
        <v>0</v>
      </c>
      <c r="F3821" s="7">
        <f>اسوانلي!F825</f>
        <v>0</v>
      </c>
      <c r="G3821" s="7">
        <f>اسوانلي!G825</f>
        <v>0</v>
      </c>
      <c r="H3821" s="6" t="s">
        <v>523</v>
      </c>
      <c r="I3821" s="6" t="s">
        <v>70</v>
      </c>
      <c r="J3821" s="6">
        <f>اسوانلي!K825</f>
        <v>0</v>
      </c>
      <c r="K3821" s="50"/>
      <c r="L3821" s="39">
        <f t="shared" si="118"/>
        <v>0</v>
      </c>
      <c r="M3821" s="39">
        <f t="shared" si="119"/>
        <v>0</v>
      </c>
    </row>
    <row r="3822" spans="1:13" ht="30" hidden="1" customHeight="1">
      <c r="A3822" s="6">
        <v>819</v>
      </c>
      <c r="B3822" s="4">
        <f>اسوانلي!B826</f>
        <v>0</v>
      </c>
      <c r="C3822" s="37">
        <f>اسوانلي!C826</f>
        <v>0</v>
      </c>
      <c r="D3822" s="7">
        <f>اسوانلي!D826</f>
        <v>0</v>
      </c>
      <c r="E3822" s="7">
        <f>اسوانلي!E826</f>
        <v>0</v>
      </c>
      <c r="F3822" s="7">
        <f>اسوانلي!F826</f>
        <v>0</v>
      </c>
      <c r="G3822" s="7">
        <f>اسوانلي!G826</f>
        <v>0</v>
      </c>
      <c r="H3822" s="6" t="s">
        <v>523</v>
      </c>
      <c r="I3822" s="6" t="s">
        <v>70</v>
      </c>
      <c r="J3822" s="6">
        <f>اسوانلي!K826</f>
        <v>0</v>
      </c>
      <c r="K3822" s="50"/>
      <c r="L3822" s="39">
        <f t="shared" si="118"/>
        <v>0</v>
      </c>
      <c r="M3822" s="39">
        <f t="shared" si="119"/>
        <v>0</v>
      </c>
    </row>
    <row r="3823" spans="1:13" ht="30" hidden="1" customHeight="1">
      <c r="A3823" s="6">
        <v>820</v>
      </c>
      <c r="B3823" s="4">
        <f>اسوانلي!B827</f>
        <v>0</v>
      </c>
      <c r="C3823" s="37">
        <f>اسوانلي!C827</f>
        <v>0</v>
      </c>
      <c r="D3823" s="7">
        <f>اسوانلي!D827</f>
        <v>0</v>
      </c>
      <c r="E3823" s="7">
        <f>اسوانلي!E827</f>
        <v>0</v>
      </c>
      <c r="F3823" s="7">
        <f>اسوانلي!F827</f>
        <v>0</v>
      </c>
      <c r="G3823" s="7">
        <f>اسوانلي!G827</f>
        <v>0</v>
      </c>
      <c r="H3823" s="6" t="s">
        <v>523</v>
      </c>
      <c r="I3823" s="6" t="s">
        <v>70</v>
      </c>
      <c r="J3823" s="6">
        <f>اسوانلي!K827</f>
        <v>0</v>
      </c>
      <c r="K3823" s="50"/>
      <c r="L3823" s="39">
        <f t="shared" si="118"/>
        <v>0</v>
      </c>
      <c r="M3823" s="39">
        <f t="shared" si="119"/>
        <v>0</v>
      </c>
    </row>
    <row r="3824" spans="1:13" ht="30" hidden="1" customHeight="1">
      <c r="A3824" s="6">
        <v>821</v>
      </c>
      <c r="B3824" s="4">
        <f>اسوانلي!B828</f>
        <v>0</v>
      </c>
      <c r="C3824" s="37">
        <f>اسوانلي!C828</f>
        <v>0</v>
      </c>
      <c r="D3824" s="7">
        <f>اسوانلي!D828</f>
        <v>0</v>
      </c>
      <c r="E3824" s="7">
        <f>اسوانلي!E828</f>
        <v>0</v>
      </c>
      <c r="F3824" s="7">
        <f>اسوانلي!F828</f>
        <v>0</v>
      </c>
      <c r="G3824" s="7">
        <f>اسوانلي!G828</f>
        <v>0</v>
      </c>
      <c r="H3824" s="6" t="s">
        <v>523</v>
      </c>
      <c r="I3824" s="6" t="s">
        <v>70</v>
      </c>
      <c r="J3824" s="6">
        <f>اسوانلي!K828</f>
        <v>0</v>
      </c>
      <c r="K3824" s="50"/>
      <c r="L3824" s="39">
        <f t="shared" si="118"/>
        <v>0</v>
      </c>
      <c r="M3824" s="39">
        <f t="shared" si="119"/>
        <v>0</v>
      </c>
    </row>
    <row r="3825" spans="1:13" ht="30" hidden="1" customHeight="1">
      <c r="A3825" s="6">
        <v>822</v>
      </c>
      <c r="B3825" s="4">
        <f>اسوانلي!B829</f>
        <v>0</v>
      </c>
      <c r="C3825" s="37">
        <f>اسوانلي!C829</f>
        <v>0</v>
      </c>
      <c r="D3825" s="7">
        <f>اسوانلي!D829</f>
        <v>0</v>
      </c>
      <c r="E3825" s="7">
        <f>اسوانلي!E829</f>
        <v>0</v>
      </c>
      <c r="F3825" s="7">
        <f>اسوانلي!F829</f>
        <v>0</v>
      </c>
      <c r="G3825" s="7">
        <f>اسوانلي!G829</f>
        <v>0</v>
      </c>
      <c r="H3825" s="6" t="s">
        <v>523</v>
      </c>
      <c r="I3825" s="6" t="s">
        <v>70</v>
      </c>
      <c r="J3825" s="6">
        <f>اسوانلي!K829</f>
        <v>0</v>
      </c>
      <c r="K3825" s="50"/>
      <c r="L3825" s="39">
        <f t="shared" si="118"/>
        <v>0</v>
      </c>
      <c r="M3825" s="39">
        <f t="shared" si="119"/>
        <v>0</v>
      </c>
    </row>
    <row r="3826" spans="1:13" ht="30" hidden="1" customHeight="1">
      <c r="A3826" s="6">
        <v>823</v>
      </c>
      <c r="B3826" s="4">
        <f>اسوانلي!B830</f>
        <v>0</v>
      </c>
      <c r="C3826" s="37">
        <f>اسوانلي!C830</f>
        <v>0</v>
      </c>
      <c r="D3826" s="7">
        <f>اسوانلي!D830</f>
        <v>0</v>
      </c>
      <c r="E3826" s="7">
        <f>اسوانلي!E830</f>
        <v>0</v>
      </c>
      <c r="F3826" s="7">
        <f>اسوانلي!F830</f>
        <v>0</v>
      </c>
      <c r="G3826" s="7">
        <f>اسوانلي!G830</f>
        <v>0</v>
      </c>
      <c r="H3826" s="6" t="s">
        <v>523</v>
      </c>
      <c r="I3826" s="6" t="s">
        <v>70</v>
      </c>
      <c r="J3826" s="6">
        <f>اسوانلي!K830</f>
        <v>0</v>
      </c>
      <c r="K3826" s="50"/>
      <c r="L3826" s="39">
        <f t="shared" si="118"/>
        <v>0</v>
      </c>
      <c r="M3826" s="39">
        <f t="shared" si="119"/>
        <v>0</v>
      </c>
    </row>
    <row r="3827" spans="1:13" ht="30" hidden="1" customHeight="1">
      <c r="A3827" s="6">
        <v>824</v>
      </c>
      <c r="B3827" s="4">
        <f>اسوانلي!B831</f>
        <v>0</v>
      </c>
      <c r="C3827" s="37">
        <f>اسوانلي!C831</f>
        <v>0</v>
      </c>
      <c r="D3827" s="7">
        <f>اسوانلي!D831</f>
        <v>0</v>
      </c>
      <c r="E3827" s="7">
        <f>اسوانلي!E831</f>
        <v>0</v>
      </c>
      <c r="F3827" s="7">
        <f>اسوانلي!F831</f>
        <v>0</v>
      </c>
      <c r="G3827" s="7">
        <f>اسوانلي!G831</f>
        <v>0</v>
      </c>
      <c r="H3827" s="6" t="s">
        <v>523</v>
      </c>
      <c r="I3827" s="6" t="s">
        <v>70</v>
      </c>
      <c r="J3827" s="6">
        <f>اسوانلي!K831</f>
        <v>0</v>
      </c>
      <c r="K3827" s="50"/>
      <c r="L3827" s="39">
        <f t="shared" si="118"/>
        <v>0</v>
      </c>
      <c r="M3827" s="39">
        <f t="shared" si="119"/>
        <v>0</v>
      </c>
    </row>
    <row r="3828" spans="1:13" ht="30" hidden="1" customHeight="1">
      <c r="A3828" s="6">
        <v>825</v>
      </c>
      <c r="B3828" s="4">
        <f>اسوانلي!B832</f>
        <v>0</v>
      </c>
      <c r="C3828" s="37">
        <f>اسوانلي!C832</f>
        <v>0</v>
      </c>
      <c r="D3828" s="7">
        <f>اسوانلي!D832</f>
        <v>0</v>
      </c>
      <c r="E3828" s="7">
        <f>اسوانلي!E832</f>
        <v>0</v>
      </c>
      <c r="F3828" s="7">
        <f>اسوانلي!F832</f>
        <v>0</v>
      </c>
      <c r="G3828" s="7">
        <f>اسوانلي!G832</f>
        <v>0</v>
      </c>
      <c r="H3828" s="6" t="s">
        <v>523</v>
      </c>
      <c r="I3828" s="6" t="s">
        <v>70</v>
      </c>
      <c r="J3828" s="6">
        <f>اسوانلي!K832</f>
        <v>0</v>
      </c>
      <c r="K3828" s="50"/>
      <c r="L3828" s="39">
        <f t="shared" si="118"/>
        <v>0</v>
      </c>
      <c r="M3828" s="39">
        <f t="shared" si="119"/>
        <v>0</v>
      </c>
    </row>
    <row r="3829" spans="1:13" ht="30" hidden="1" customHeight="1">
      <c r="A3829" s="6">
        <v>826</v>
      </c>
      <c r="B3829" s="4">
        <f>اسوانلي!B833</f>
        <v>0</v>
      </c>
      <c r="C3829" s="37">
        <f>اسوانلي!C833</f>
        <v>0</v>
      </c>
      <c r="D3829" s="7">
        <f>اسوانلي!D833</f>
        <v>0</v>
      </c>
      <c r="E3829" s="7">
        <f>اسوانلي!E833</f>
        <v>0</v>
      </c>
      <c r="F3829" s="7">
        <f>اسوانلي!F833</f>
        <v>0</v>
      </c>
      <c r="G3829" s="7">
        <f>اسوانلي!G833</f>
        <v>0</v>
      </c>
      <c r="H3829" s="6" t="s">
        <v>523</v>
      </c>
      <c r="I3829" s="6" t="s">
        <v>70</v>
      </c>
      <c r="J3829" s="6">
        <f>اسوانلي!K833</f>
        <v>0</v>
      </c>
      <c r="K3829" s="50"/>
      <c r="L3829" s="39">
        <f t="shared" si="118"/>
        <v>0</v>
      </c>
      <c r="M3829" s="39">
        <f t="shared" si="119"/>
        <v>0</v>
      </c>
    </row>
    <row r="3830" spans="1:13" ht="30" hidden="1" customHeight="1">
      <c r="A3830" s="6">
        <v>827</v>
      </c>
      <c r="B3830" s="4">
        <f>اسوانلي!B834</f>
        <v>0</v>
      </c>
      <c r="C3830" s="37">
        <f>اسوانلي!C834</f>
        <v>0</v>
      </c>
      <c r="D3830" s="7">
        <f>اسوانلي!D834</f>
        <v>0</v>
      </c>
      <c r="E3830" s="7">
        <f>اسوانلي!E834</f>
        <v>0</v>
      </c>
      <c r="F3830" s="7">
        <f>اسوانلي!F834</f>
        <v>0</v>
      </c>
      <c r="G3830" s="7">
        <f>اسوانلي!G834</f>
        <v>0</v>
      </c>
      <c r="H3830" s="6" t="s">
        <v>523</v>
      </c>
      <c r="I3830" s="6" t="s">
        <v>70</v>
      </c>
      <c r="J3830" s="6">
        <f>اسوانلي!K834</f>
        <v>0</v>
      </c>
      <c r="K3830" s="50"/>
      <c r="L3830" s="39">
        <f t="shared" si="118"/>
        <v>0</v>
      </c>
      <c r="M3830" s="39">
        <f t="shared" si="119"/>
        <v>0</v>
      </c>
    </row>
    <row r="3831" spans="1:13" ht="30" hidden="1" customHeight="1">
      <c r="A3831" s="6">
        <v>828</v>
      </c>
      <c r="B3831" s="4">
        <f>اسوانلي!B835</f>
        <v>0</v>
      </c>
      <c r="C3831" s="37">
        <f>اسوانلي!C835</f>
        <v>0</v>
      </c>
      <c r="D3831" s="7">
        <f>اسوانلي!D835</f>
        <v>0</v>
      </c>
      <c r="E3831" s="7">
        <f>اسوانلي!E835</f>
        <v>0</v>
      </c>
      <c r="F3831" s="7">
        <f>اسوانلي!F835</f>
        <v>0</v>
      </c>
      <c r="G3831" s="7">
        <f>اسوانلي!G835</f>
        <v>0</v>
      </c>
      <c r="H3831" s="6" t="s">
        <v>523</v>
      </c>
      <c r="I3831" s="6" t="s">
        <v>70</v>
      </c>
      <c r="J3831" s="6">
        <f>اسوانلي!K835</f>
        <v>0</v>
      </c>
      <c r="K3831" s="50"/>
      <c r="L3831" s="39">
        <f t="shared" si="118"/>
        <v>0</v>
      </c>
      <c r="M3831" s="39">
        <f t="shared" si="119"/>
        <v>0</v>
      </c>
    </row>
    <row r="3832" spans="1:13" ht="30" hidden="1" customHeight="1">
      <c r="A3832" s="6">
        <v>829</v>
      </c>
      <c r="B3832" s="4">
        <f>اسوانلي!B836</f>
        <v>0</v>
      </c>
      <c r="C3832" s="37">
        <f>اسوانلي!C836</f>
        <v>0</v>
      </c>
      <c r="D3832" s="7">
        <f>اسوانلي!D836</f>
        <v>0</v>
      </c>
      <c r="E3832" s="7">
        <f>اسوانلي!E836</f>
        <v>0</v>
      </c>
      <c r="F3832" s="7">
        <f>اسوانلي!F836</f>
        <v>0</v>
      </c>
      <c r="G3832" s="7">
        <f>اسوانلي!G836</f>
        <v>0</v>
      </c>
      <c r="H3832" s="6" t="s">
        <v>523</v>
      </c>
      <c r="I3832" s="6" t="s">
        <v>70</v>
      </c>
      <c r="J3832" s="6">
        <f>اسوانلي!K836</f>
        <v>0</v>
      </c>
      <c r="K3832" s="50"/>
      <c r="L3832" s="39">
        <f t="shared" si="118"/>
        <v>0</v>
      </c>
      <c r="M3832" s="39">
        <f t="shared" si="119"/>
        <v>0</v>
      </c>
    </row>
    <row r="3833" spans="1:13" ht="30" hidden="1" customHeight="1">
      <c r="A3833" s="6">
        <v>830</v>
      </c>
      <c r="B3833" s="4">
        <f>اسوانلي!B837</f>
        <v>0</v>
      </c>
      <c r="C3833" s="37">
        <f>اسوانلي!C837</f>
        <v>0</v>
      </c>
      <c r="D3833" s="7">
        <f>اسوانلي!D837</f>
        <v>0</v>
      </c>
      <c r="E3833" s="7">
        <f>اسوانلي!E837</f>
        <v>0</v>
      </c>
      <c r="F3833" s="7">
        <f>اسوانلي!F837</f>
        <v>0</v>
      </c>
      <c r="G3833" s="7">
        <f>اسوانلي!G837</f>
        <v>0</v>
      </c>
      <c r="H3833" s="6" t="s">
        <v>523</v>
      </c>
      <c r="I3833" s="6" t="s">
        <v>70</v>
      </c>
      <c r="J3833" s="6">
        <f>اسوانلي!K837</f>
        <v>0</v>
      </c>
      <c r="K3833" s="50"/>
      <c r="L3833" s="39">
        <f t="shared" si="118"/>
        <v>0</v>
      </c>
      <c r="M3833" s="39">
        <f t="shared" si="119"/>
        <v>0</v>
      </c>
    </row>
    <row r="3834" spans="1:13" ht="30" hidden="1" customHeight="1">
      <c r="A3834" s="6">
        <v>831</v>
      </c>
      <c r="B3834" s="4">
        <f>اسوانلي!B838</f>
        <v>0</v>
      </c>
      <c r="C3834" s="37">
        <f>اسوانلي!C838</f>
        <v>0</v>
      </c>
      <c r="D3834" s="7">
        <f>اسوانلي!D838</f>
        <v>0</v>
      </c>
      <c r="E3834" s="7">
        <f>اسوانلي!E838</f>
        <v>0</v>
      </c>
      <c r="F3834" s="7">
        <f>اسوانلي!F838</f>
        <v>0</v>
      </c>
      <c r="G3834" s="7">
        <f>اسوانلي!G838</f>
        <v>0</v>
      </c>
      <c r="H3834" s="6" t="s">
        <v>523</v>
      </c>
      <c r="I3834" s="6" t="s">
        <v>70</v>
      </c>
      <c r="J3834" s="6">
        <f>اسوانلي!K838</f>
        <v>0</v>
      </c>
      <c r="K3834" s="50"/>
      <c r="L3834" s="39">
        <f t="shared" si="118"/>
        <v>0</v>
      </c>
      <c r="M3834" s="39">
        <f t="shared" si="119"/>
        <v>0</v>
      </c>
    </row>
    <row r="3835" spans="1:13" ht="30" hidden="1" customHeight="1">
      <c r="A3835" s="6">
        <v>832</v>
      </c>
      <c r="B3835" s="4">
        <f>اسوانلي!B839</f>
        <v>0</v>
      </c>
      <c r="C3835" s="37">
        <f>اسوانلي!C839</f>
        <v>0</v>
      </c>
      <c r="D3835" s="7">
        <f>اسوانلي!D839</f>
        <v>0</v>
      </c>
      <c r="E3835" s="7">
        <f>اسوانلي!E839</f>
        <v>0</v>
      </c>
      <c r="F3835" s="7">
        <f>اسوانلي!F839</f>
        <v>0</v>
      </c>
      <c r="G3835" s="7">
        <f>اسوانلي!G839</f>
        <v>0</v>
      </c>
      <c r="H3835" s="6" t="s">
        <v>523</v>
      </c>
      <c r="I3835" s="6" t="s">
        <v>70</v>
      </c>
      <c r="J3835" s="6">
        <f>اسوانلي!K839</f>
        <v>0</v>
      </c>
      <c r="K3835" s="50"/>
      <c r="L3835" s="39">
        <f t="shared" si="118"/>
        <v>0</v>
      </c>
      <c r="M3835" s="39">
        <f t="shared" si="119"/>
        <v>0</v>
      </c>
    </row>
    <row r="3836" spans="1:13" ht="30" hidden="1" customHeight="1">
      <c r="A3836" s="6">
        <v>833</v>
      </c>
      <c r="B3836" s="4">
        <f>اسوانلي!B840</f>
        <v>0</v>
      </c>
      <c r="C3836" s="37">
        <f>اسوانلي!C840</f>
        <v>0</v>
      </c>
      <c r="D3836" s="7">
        <f>اسوانلي!D840</f>
        <v>0</v>
      </c>
      <c r="E3836" s="7">
        <f>اسوانلي!E840</f>
        <v>0</v>
      </c>
      <c r="F3836" s="7">
        <f>اسوانلي!F840</f>
        <v>0</v>
      </c>
      <c r="G3836" s="7">
        <f>اسوانلي!G840</f>
        <v>0</v>
      </c>
      <c r="H3836" s="6" t="s">
        <v>523</v>
      </c>
      <c r="I3836" s="6" t="s">
        <v>70</v>
      </c>
      <c r="J3836" s="6">
        <f>اسوانلي!K840</f>
        <v>0</v>
      </c>
      <c r="K3836" s="50"/>
      <c r="L3836" s="39">
        <f t="shared" si="118"/>
        <v>0</v>
      </c>
      <c r="M3836" s="39">
        <f t="shared" si="119"/>
        <v>0</v>
      </c>
    </row>
    <row r="3837" spans="1:13" ht="30" hidden="1" customHeight="1">
      <c r="A3837" s="6">
        <v>834</v>
      </c>
      <c r="B3837" s="4">
        <f>اسوانلي!B841</f>
        <v>0</v>
      </c>
      <c r="C3837" s="37">
        <f>اسوانلي!C841</f>
        <v>0</v>
      </c>
      <c r="D3837" s="7">
        <f>اسوانلي!D841</f>
        <v>0</v>
      </c>
      <c r="E3837" s="7">
        <f>اسوانلي!E841</f>
        <v>0</v>
      </c>
      <c r="F3837" s="7">
        <f>اسوانلي!F841</f>
        <v>0</v>
      </c>
      <c r="G3837" s="7">
        <f>اسوانلي!G841</f>
        <v>0</v>
      </c>
      <c r="H3837" s="6" t="s">
        <v>523</v>
      </c>
      <c r="I3837" s="6" t="s">
        <v>70</v>
      </c>
      <c r="J3837" s="6">
        <f>اسوانلي!K841</f>
        <v>0</v>
      </c>
      <c r="K3837" s="50"/>
      <c r="L3837" s="39">
        <f t="shared" si="118"/>
        <v>0</v>
      </c>
      <c r="M3837" s="39">
        <f t="shared" si="119"/>
        <v>0</v>
      </c>
    </row>
    <row r="3838" spans="1:13" ht="30" hidden="1" customHeight="1">
      <c r="A3838" s="6">
        <v>835</v>
      </c>
      <c r="B3838" s="4">
        <f>اسوانلي!B842</f>
        <v>0</v>
      </c>
      <c r="C3838" s="37">
        <f>اسوانلي!C842</f>
        <v>0</v>
      </c>
      <c r="D3838" s="7">
        <f>اسوانلي!D842</f>
        <v>0</v>
      </c>
      <c r="E3838" s="7">
        <f>اسوانلي!E842</f>
        <v>0</v>
      </c>
      <c r="F3838" s="7">
        <f>اسوانلي!F842</f>
        <v>0</v>
      </c>
      <c r="G3838" s="7">
        <f>اسوانلي!G842</f>
        <v>0</v>
      </c>
      <c r="H3838" s="6" t="s">
        <v>523</v>
      </c>
      <c r="I3838" s="6" t="s">
        <v>70</v>
      </c>
      <c r="J3838" s="6">
        <f>اسوانلي!K842</f>
        <v>0</v>
      </c>
      <c r="K3838" s="50"/>
      <c r="L3838" s="39">
        <f t="shared" si="118"/>
        <v>0</v>
      </c>
      <c r="M3838" s="39">
        <f t="shared" si="119"/>
        <v>0</v>
      </c>
    </row>
    <row r="3839" spans="1:13" ht="30" hidden="1" customHeight="1">
      <c r="A3839" s="6">
        <v>836</v>
      </c>
      <c r="B3839" s="4">
        <f>اسوانلي!B843</f>
        <v>0</v>
      </c>
      <c r="C3839" s="37">
        <f>اسوانلي!C843</f>
        <v>0</v>
      </c>
      <c r="D3839" s="7">
        <f>اسوانلي!D843</f>
        <v>0</v>
      </c>
      <c r="E3839" s="7">
        <f>اسوانلي!E843</f>
        <v>0</v>
      </c>
      <c r="F3839" s="7">
        <f>اسوانلي!F843</f>
        <v>0</v>
      </c>
      <c r="G3839" s="7">
        <f>اسوانلي!G843</f>
        <v>0</v>
      </c>
      <c r="H3839" s="6" t="s">
        <v>523</v>
      </c>
      <c r="I3839" s="6" t="s">
        <v>70</v>
      </c>
      <c r="J3839" s="6">
        <f>اسوانلي!K843</f>
        <v>0</v>
      </c>
      <c r="K3839" s="50"/>
      <c r="L3839" s="39">
        <f t="shared" si="118"/>
        <v>0</v>
      </c>
      <c r="M3839" s="39">
        <f t="shared" si="119"/>
        <v>0</v>
      </c>
    </row>
    <row r="3840" spans="1:13" ht="30" hidden="1" customHeight="1">
      <c r="A3840" s="6">
        <v>837</v>
      </c>
      <c r="B3840" s="4">
        <f>اسوانلي!B844</f>
        <v>0</v>
      </c>
      <c r="C3840" s="37">
        <f>اسوانلي!C844</f>
        <v>0</v>
      </c>
      <c r="D3840" s="7">
        <f>اسوانلي!D844</f>
        <v>0</v>
      </c>
      <c r="E3840" s="7">
        <f>اسوانلي!E844</f>
        <v>0</v>
      </c>
      <c r="F3840" s="7">
        <f>اسوانلي!F844</f>
        <v>0</v>
      </c>
      <c r="G3840" s="7">
        <f>اسوانلي!G844</f>
        <v>0</v>
      </c>
      <c r="H3840" s="6" t="s">
        <v>523</v>
      </c>
      <c r="I3840" s="6" t="s">
        <v>70</v>
      </c>
      <c r="J3840" s="6">
        <f>اسوانلي!K844</f>
        <v>0</v>
      </c>
      <c r="K3840" s="50"/>
      <c r="L3840" s="39">
        <f t="shared" si="118"/>
        <v>0</v>
      </c>
      <c r="M3840" s="39">
        <f t="shared" si="119"/>
        <v>0</v>
      </c>
    </row>
    <row r="3841" spans="1:13" ht="30" hidden="1" customHeight="1">
      <c r="A3841" s="6">
        <v>838</v>
      </c>
      <c r="B3841" s="4">
        <f>اسوانلي!B845</f>
        <v>0</v>
      </c>
      <c r="C3841" s="37">
        <f>اسوانلي!C845</f>
        <v>0</v>
      </c>
      <c r="D3841" s="7">
        <f>اسوانلي!D845</f>
        <v>0</v>
      </c>
      <c r="E3841" s="7">
        <f>اسوانلي!E845</f>
        <v>0</v>
      </c>
      <c r="F3841" s="7">
        <f>اسوانلي!F845</f>
        <v>0</v>
      </c>
      <c r="G3841" s="7">
        <f>اسوانلي!G845</f>
        <v>0</v>
      </c>
      <c r="H3841" s="6" t="s">
        <v>523</v>
      </c>
      <c r="I3841" s="6" t="s">
        <v>70</v>
      </c>
      <c r="J3841" s="6">
        <f>اسوانلي!K845</f>
        <v>0</v>
      </c>
      <c r="K3841" s="50"/>
      <c r="L3841" s="39">
        <f t="shared" si="118"/>
        <v>0</v>
      </c>
      <c r="M3841" s="39">
        <f t="shared" si="119"/>
        <v>0</v>
      </c>
    </row>
    <row r="3842" spans="1:13" ht="30" hidden="1" customHeight="1">
      <c r="A3842" s="6">
        <v>839</v>
      </c>
      <c r="B3842" s="4">
        <f>اسوانلي!B846</f>
        <v>0</v>
      </c>
      <c r="C3842" s="37">
        <f>اسوانلي!C846</f>
        <v>0</v>
      </c>
      <c r="D3842" s="7">
        <f>اسوانلي!D846</f>
        <v>0</v>
      </c>
      <c r="E3842" s="7">
        <f>اسوانلي!E846</f>
        <v>0</v>
      </c>
      <c r="F3842" s="7">
        <f>اسوانلي!F846</f>
        <v>0</v>
      </c>
      <c r="G3842" s="7">
        <f>اسوانلي!G846</f>
        <v>0</v>
      </c>
      <c r="H3842" s="6" t="s">
        <v>523</v>
      </c>
      <c r="I3842" s="6" t="s">
        <v>70</v>
      </c>
      <c r="J3842" s="6">
        <f>اسوانلي!K846</f>
        <v>0</v>
      </c>
      <c r="K3842" s="50"/>
      <c r="L3842" s="39">
        <f t="shared" si="118"/>
        <v>0</v>
      </c>
      <c r="M3842" s="39">
        <f t="shared" si="119"/>
        <v>0</v>
      </c>
    </row>
    <row r="3843" spans="1:13" ht="30" hidden="1" customHeight="1">
      <c r="A3843" s="6">
        <v>840</v>
      </c>
      <c r="B3843" s="4">
        <f>اسوانلي!B847</f>
        <v>0</v>
      </c>
      <c r="C3843" s="37">
        <f>اسوانلي!C847</f>
        <v>0</v>
      </c>
      <c r="D3843" s="7">
        <f>اسوانلي!D847</f>
        <v>0</v>
      </c>
      <c r="E3843" s="7">
        <f>اسوانلي!E847</f>
        <v>0</v>
      </c>
      <c r="F3843" s="7">
        <f>اسوانلي!F847</f>
        <v>0</v>
      </c>
      <c r="G3843" s="7">
        <f>اسوانلي!G847</f>
        <v>0</v>
      </c>
      <c r="H3843" s="6" t="s">
        <v>523</v>
      </c>
      <c r="I3843" s="6" t="s">
        <v>70</v>
      </c>
      <c r="J3843" s="6">
        <f>اسوانلي!K847</f>
        <v>0</v>
      </c>
      <c r="K3843" s="50"/>
      <c r="L3843" s="39">
        <f t="shared" si="118"/>
        <v>0</v>
      </c>
      <c r="M3843" s="39">
        <f t="shared" si="119"/>
        <v>0</v>
      </c>
    </row>
    <row r="3844" spans="1:13" ht="30" hidden="1" customHeight="1">
      <c r="A3844" s="6">
        <v>841</v>
      </c>
      <c r="B3844" s="4">
        <f>اسوانلي!B848</f>
        <v>0</v>
      </c>
      <c r="C3844" s="37">
        <f>اسوانلي!C848</f>
        <v>0</v>
      </c>
      <c r="D3844" s="7">
        <f>اسوانلي!D848</f>
        <v>0</v>
      </c>
      <c r="E3844" s="7">
        <f>اسوانلي!E848</f>
        <v>0</v>
      </c>
      <c r="F3844" s="7">
        <f>اسوانلي!F848</f>
        <v>0</v>
      </c>
      <c r="G3844" s="7">
        <f>اسوانلي!G848</f>
        <v>0</v>
      </c>
      <c r="H3844" s="6" t="s">
        <v>523</v>
      </c>
      <c r="I3844" s="6" t="s">
        <v>70</v>
      </c>
      <c r="J3844" s="6">
        <f>اسوانلي!K848</f>
        <v>0</v>
      </c>
      <c r="K3844" s="50"/>
      <c r="L3844" s="39">
        <f t="shared" si="118"/>
        <v>0</v>
      </c>
      <c r="M3844" s="39">
        <f t="shared" si="119"/>
        <v>0</v>
      </c>
    </row>
    <row r="3845" spans="1:13" ht="30" hidden="1" customHeight="1">
      <c r="A3845" s="6">
        <v>842</v>
      </c>
      <c r="B3845" s="4">
        <f>اسوانلي!B849</f>
        <v>0</v>
      </c>
      <c r="C3845" s="37">
        <f>اسوانلي!C849</f>
        <v>0</v>
      </c>
      <c r="D3845" s="7">
        <f>اسوانلي!D849</f>
        <v>0</v>
      </c>
      <c r="E3845" s="7">
        <f>اسوانلي!E849</f>
        <v>0</v>
      </c>
      <c r="F3845" s="7">
        <f>اسوانلي!F849</f>
        <v>0</v>
      </c>
      <c r="G3845" s="7">
        <f>اسوانلي!G849</f>
        <v>0</v>
      </c>
      <c r="H3845" s="6" t="s">
        <v>523</v>
      </c>
      <c r="I3845" s="6" t="s">
        <v>70</v>
      </c>
      <c r="J3845" s="6">
        <f>اسوانلي!K849</f>
        <v>0</v>
      </c>
      <c r="K3845" s="50"/>
      <c r="L3845" s="39">
        <f t="shared" ref="L3845:L3908" si="120">IF(AND(E3845="سويس",B3845=$I$1),1,0)</f>
        <v>0</v>
      </c>
      <c r="M3845" s="39">
        <f t="shared" ref="M3845:M3908" si="121">IF(AND(E3845="عاشر",B3845=$I$1),1,0)</f>
        <v>0</v>
      </c>
    </row>
    <row r="3846" spans="1:13" ht="30" hidden="1" customHeight="1">
      <c r="A3846" s="6">
        <v>843</v>
      </c>
      <c r="B3846" s="4">
        <f>اسوانلي!B850</f>
        <v>0</v>
      </c>
      <c r="C3846" s="37">
        <f>اسوانلي!C850</f>
        <v>0</v>
      </c>
      <c r="D3846" s="7">
        <f>اسوانلي!D850</f>
        <v>0</v>
      </c>
      <c r="E3846" s="7">
        <f>اسوانلي!E850</f>
        <v>0</v>
      </c>
      <c r="F3846" s="7">
        <f>اسوانلي!F850</f>
        <v>0</v>
      </c>
      <c r="G3846" s="7">
        <f>اسوانلي!G850</f>
        <v>0</v>
      </c>
      <c r="H3846" s="6" t="s">
        <v>523</v>
      </c>
      <c r="I3846" s="6" t="s">
        <v>70</v>
      </c>
      <c r="J3846" s="6">
        <f>اسوانلي!K850</f>
        <v>0</v>
      </c>
      <c r="K3846" s="50"/>
      <c r="L3846" s="39">
        <f t="shared" si="120"/>
        <v>0</v>
      </c>
      <c r="M3846" s="39">
        <f t="shared" si="121"/>
        <v>0</v>
      </c>
    </row>
    <row r="3847" spans="1:13" ht="30" hidden="1" customHeight="1">
      <c r="A3847" s="6">
        <v>844</v>
      </c>
      <c r="B3847" s="4">
        <f>اسوانلي!B851</f>
        <v>0</v>
      </c>
      <c r="C3847" s="37">
        <f>اسوانلي!C851</f>
        <v>0</v>
      </c>
      <c r="D3847" s="7">
        <f>اسوانلي!D851</f>
        <v>0</v>
      </c>
      <c r="E3847" s="7">
        <f>اسوانلي!E851</f>
        <v>0</v>
      </c>
      <c r="F3847" s="7">
        <f>اسوانلي!F851</f>
        <v>0</v>
      </c>
      <c r="G3847" s="7">
        <f>اسوانلي!G851</f>
        <v>0</v>
      </c>
      <c r="H3847" s="6" t="s">
        <v>523</v>
      </c>
      <c r="I3847" s="6" t="s">
        <v>70</v>
      </c>
      <c r="J3847" s="6">
        <f>اسوانلي!K851</f>
        <v>0</v>
      </c>
      <c r="K3847" s="50"/>
      <c r="L3847" s="39">
        <f t="shared" si="120"/>
        <v>0</v>
      </c>
      <c r="M3847" s="39">
        <f t="shared" si="121"/>
        <v>0</v>
      </c>
    </row>
    <row r="3848" spans="1:13" ht="30" hidden="1" customHeight="1">
      <c r="A3848" s="6">
        <v>845</v>
      </c>
      <c r="B3848" s="4">
        <f>اسوانلي!B852</f>
        <v>0</v>
      </c>
      <c r="C3848" s="37">
        <f>اسوانلي!C852</f>
        <v>0</v>
      </c>
      <c r="D3848" s="7">
        <f>اسوانلي!D852</f>
        <v>0</v>
      </c>
      <c r="E3848" s="7">
        <f>اسوانلي!E852</f>
        <v>0</v>
      </c>
      <c r="F3848" s="7">
        <f>اسوانلي!F852</f>
        <v>0</v>
      </c>
      <c r="G3848" s="7">
        <f>اسوانلي!G852</f>
        <v>0</v>
      </c>
      <c r="H3848" s="6" t="s">
        <v>523</v>
      </c>
      <c r="I3848" s="6" t="s">
        <v>70</v>
      </c>
      <c r="J3848" s="6">
        <f>اسوانلي!K852</f>
        <v>0</v>
      </c>
      <c r="K3848" s="50"/>
      <c r="L3848" s="39">
        <f t="shared" si="120"/>
        <v>0</v>
      </c>
      <c r="M3848" s="39">
        <f t="shared" si="121"/>
        <v>0</v>
      </c>
    </row>
    <row r="3849" spans="1:13" ht="30" hidden="1" customHeight="1">
      <c r="A3849" s="6">
        <v>846</v>
      </c>
      <c r="B3849" s="4">
        <f>اسوانلي!B853</f>
        <v>0</v>
      </c>
      <c r="C3849" s="37">
        <f>اسوانلي!C853</f>
        <v>0</v>
      </c>
      <c r="D3849" s="7">
        <f>اسوانلي!D853</f>
        <v>0</v>
      </c>
      <c r="E3849" s="7">
        <f>اسوانلي!E853</f>
        <v>0</v>
      </c>
      <c r="F3849" s="7">
        <f>اسوانلي!F853</f>
        <v>0</v>
      </c>
      <c r="G3849" s="7">
        <f>اسوانلي!G853</f>
        <v>0</v>
      </c>
      <c r="H3849" s="6" t="s">
        <v>523</v>
      </c>
      <c r="I3849" s="6" t="s">
        <v>70</v>
      </c>
      <c r="J3849" s="6">
        <f>اسوانلي!K853</f>
        <v>0</v>
      </c>
      <c r="K3849" s="50"/>
      <c r="L3849" s="39">
        <f t="shared" si="120"/>
        <v>0</v>
      </c>
      <c r="M3849" s="39">
        <f t="shared" si="121"/>
        <v>0</v>
      </c>
    </row>
    <row r="3850" spans="1:13" ht="30" hidden="1" customHeight="1">
      <c r="A3850" s="6">
        <v>847</v>
      </c>
      <c r="B3850" s="4">
        <f>اسوانلي!B854</f>
        <v>0</v>
      </c>
      <c r="C3850" s="37">
        <f>اسوانلي!C854</f>
        <v>0</v>
      </c>
      <c r="D3850" s="7">
        <f>اسوانلي!D854</f>
        <v>0</v>
      </c>
      <c r="E3850" s="7">
        <f>اسوانلي!E854</f>
        <v>0</v>
      </c>
      <c r="F3850" s="7">
        <f>اسوانلي!F854</f>
        <v>0</v>
      </c>
      <c r="G3850" s="7">
        <f>اسوانلي!G854</f>
        <v>0</v>
      </c>
      <c r="H3850" s="6" t="s">
        <v>523</v>
      </c>
      <c r="I3850" s="6" t="s">
        <v>70</v>
      </c>
      <c r="J3850" s="6">
        <f>اسوانلي!K854</f>
        <v>0</v>
      </c>
      <c r="K3850" s="50"/>
      <c r="L3850" s="39">
        <f t="shared" si="120"/>
        <v>0</v>
      </c>
      <c r="M3850" s="39">
        <f t="shared" si="121"/>
        <v>0</v>
      </c>
    </row>
    <row r="3851" spans="1:13" ht="30" hidden="1" customHeight="1">
      <c r="A3851" s="6">
        <v>848</v>
      </c>
      <c r="B3851" s="4">
        <f>اسوانلي!B855</f>
        <v>0</v>
      </c>
      <c r="C3851" s="37">
        <f>اسوانلي!C855</f>
        <v>0</v>
      </c>
      <c r="D3851" s="7">
        <f>اسوانلي!D855</f>
        <v>0</v>
      </c>
      <c r="E3851" s="7">
        <f>اسوانلي!E855</f>
        <v>0</v>
      </c>
      <c r="F3851" s="7">
        <f>اسوانلي!F855</f>
        <v>0</v>
      </c>
      <c r="G3851" s="7">
        <f>اسوانلي!G855</f>
        <v>0</v>
      </c>
      <c r="H3851" s="6" t="s">
        <v>523</v>
      </c>
      <c r="I3851" s="6" t="s">
        <v>70</v>
      </c>
      <c r="J3851" s="6">
        <f>اسوانلي!K855</f>
        <v>0</v>
      </c>
      <c r="K3851" s="50"/>
      <c r="L3851" s="39">
        <f t="shared" si="120"/>
        <v>0</v>
      </c>
      <c r="M3851" s="39">
        <f t="shared" si="121"/>
        <v>0</v>
      </c>
    </row>
    <row r="3852" spans="1:13" ht="30" hidden="1" customHeight="1">
      <c r="A3852" s="6">
        <v>849</v>
      </c>
      <c r="B3852" s="4">
        <f>اسوانلي!B856</f>
        <v>0</v>
      </c>
      <c r="C3852" s="37">
        <f>اسوانلي!C856</f>
        <v>0</v>
      </c>
      <c r="D3852" s="7">
        <f>اسوانلي!D856</f>
        <v>0</v>
      </c>
      <c r="E3852" s="7">
        <f>اسوانلي!E856</f>
        <v>0</v>
      </c>
      <c r="F3852" s="7">
        <f>اسوانلي!F856</f>
        <v>0</v>
      </c>
      <c r="G3852" s="7">
        <f>اسوانلي!G856</f>
        <v>0</v>
      </c>
      <c r="H3852" s="6" t="s">
        <v>523</v>
      </c>
      <c r="I3852" s="6" t="s">
        <v>70</v>
      </c>
      <c r="J3852" s="6">
        <f>اسوانلي!K856</f>
        <v>0</v>
      </c>
      <c r="K3852" s="50"/>
      <c r="L3852" s="39">
        <f t="shared" si="120"/>
        <v>0</v>
      </c>
      <c r="M3852" s="39">
        <f t="shared" si="121"/>
        <v>0</v>
      </c>
    </row>
    <row r="3853" spans="1:13" ht="30" hidden="1" customHeight="1">
      <c r="A3853" s="6">
        <v>850</v>
      </c>
      <c r="B3853" s="4">
        <f>اسوانلي!B857</f>
        <v>0</v>
      </c>
      <c r="C3853" s="37">
        <f>اسوانلي!C857</f>
        <v>0</v>
      </c>
      <c r="D3853" s="7">
        <f>اسوانلي!D857</f>
        <v>0</v>
      </c>
      <c r="E3853" s="7">
        <f>اسوانلي!E857</f>
        <v>0</v>
      </c>
      <c r="F3853" s="7">
        <f>اسوانلي!F857</f>
        <v>0</v>
      </c>
      <c r="G3853" s="7">
        <f>اسوانلي!G857</f>
        <v>0</v>
      </c>
      <c r="H3853" s="6" t="s">
        <v>523</v>
      </c>
      <c r="I3853" s="6" t="s">
        <v>70</v>
      </c>
      <c r="J3853" s="6">
        <f>اسوانلي!K857</f>
        <v>0</v>
      </c>
      <c r="K3853" s="50"/>
      <c r="L3853" s="39">
        <f t="shared" si="120"/>
        <v>0</v>
      </c>
      <c r="M3853" s="39">
        <f t="shared" si="121"/>
        <v>0</v>
      </c>
    </row>
    <row r="3854" spans="1:13" ht="30" hidden="1" customHeight="1">
      <c r="A3854" s="6">
        <v>851</v>
      </c>
      <c r="B3854" s="4">
        <f>اسوانلي!B858</f>
        <v>0</v>
      </c>
      <c r="C3854" s="37">
        <f>اسوانلي!C858</f>
        <v>0</v>
      </c>
      <c r="D3854" s="7">
        <f>اسوانلي!D858</f>
        <v>0</v>
      </c>
      <c r="E3854" s="7">
        <f>اسوانلي!E858</f>
        <v>0</v>
      </c>
      <c r="F3854" s="7">
        <f>اسوانلي!F858</f>
        <v>0</v>
      </c>
      <c r="G3854" s="7">
        <f>اسوانلي!G858</f>
        <v>0</v>
      </c>
      <c r="H3854" s="6" t="s">
        <v>523</v>
      </c>
      <c r="I3854" s="6" t="s">
        <v>70</v>
      </c>
      <c r="J3854" s="6">
        <f>اسوانلي!K858</f>
        <v>0</v>
      </c>
      <c r="K3854" s="50"/>
      <c r="L3854" s="39">
        <f t="shared" si="120"/>
        <v>0</v>
      </c>
      <c r="M3854" s="39">
        <f t="shared" si="121"/>
        <v>0</v>
      </c>
    </row>
    <row r="3855" spans="1:13" ht="30" hidden="1" customHeight="1">
      <c r="A3855" s="6">
        <v>852</v>
      </c>
      <c r="B3855" s="4">
        <f>اسوانلي!B859</f>
        <v>0</v>
      </c>
      <c r="C3855" s="37">
        <f>اسوانلي!C859</f>
        <v>0</v>
      </c>
      <c r="D3855" s="7">
        <f>اسوانلي!D859</f>
        <v>0</v>
      </c>
      <c r="E3855" s="7">
        <f>اسوانلي!E859</f>
        <v>0</v>
      </c>
      <c r="F3855" s="7">
        <f>اسوانلي!F859</f>
        <v>0</v>
      </c>
      <c r="G3855" s="7">
        <f>اسوانلي!G859</f>
        <v>0</v>
      </c>
      <c r="H3855" s="6" t="s">
        <v>523</v>
      </c>
      <c r="I3855" s="6" t="s">
        <v>70</v>
      </c>
      <c r="J3855" s="6">
        <f>اسوانلي!K859</f>
        <v>0</v>
      </c>
      <c r="K3855" s="50"/>
      <c r="L3855" s="39">
        <f t="shared" si="120"/>
        <v>0</v>
      </c>
      <c r="M3855" s="39">
        <f t="shared" si="121"/>
        <v>0</v>
      </c>
    </row>
    <row r="3856" spans="1:13" ht="30" hidden="1" customHeight="1">
      <c r="A3856" s="6">
        <v>853</v>
      </c>
      <c r="B3856" s="4">
        <f>اسوانلي!B860</f>
        <v>0</v>
      </c>
      <c r="C3856" s="37">
        <f>اسوانلي!C860</f>
        <v>0</v>
      </c>
      <c r="D3856" s="7">
        <f>اسوانلي!D860</f>
        <v>0</v>
      </c>
      <c r="E3856" s="7">
        <f>اسوانلي!E860</f>
        <v>0</v>
      </c>
      <c r="F3856" s="7">
        <f>اسوانلي!F860</f>
        <v>0</v>
      </c>
      <c r="G3856" s="7">
        <f>اسوانلي!G860</f>
        <v>0</v>
      </c>
      <c r="H3856" s="6" t="s">
        <v>523</v>
      </c>
      <c r="I3856" s="6" t="s">
        <v>70</v>
      </c>
      <c r="J3856" s="6">
        <f>اسوانلي!K860</f>
        <v>0</v>
      </c>
      <c r="K3856" s="50"/>
      <c r="L3856" s="39">
        <f t="shared" si="120"/>
        <v>0</v>
      </c>
      <c r="M3856" s="39">
        <f t="shared" si="121"/>
        <v>0</v>
      </c>
    </row>
    <row r="3857" spans="1:13" ht="30" hidden="1" customHeight="1">
      <c r="A3857" s="6">
        <v>854</v>
      </c>
      <c r="B3857" s="4">
        <f>اسوانلي!B861</f>
        <v>0</v>
      </c>
      <c r="C3857" s="37">
        <f>اسوانلي!C861</f>
        <v>0</v>
      </c>
      <c r="D3857" s="7">
        <f>اسوانلي!D861</f>
        <v>0</v>
      </c>
      <c r="E3857" s="7">
        <f>اسوانلي!E861</f>
        <v>0</v>
      </c>
      <c r="F3857" s="7">
        <f>اسوانلي!F861</f>
        <v>0</v>
      </c>
      <c r="G3857" s="7">
        <f>اسوانلي!G861</f>
        <v>0</v>
      </c>
      <c r="H3857" s="6" t="s">
        <v>523</v>
      </c>
      <c r="I3857" s="6" t="s">
        <v>70</v>
      </c>
      <c r="J3857" s="6">
        <f>اسوانلي!K861</f>
        <v>0</v>
      </c>
      <c r="K3857" s="50"/>
      <c r="L3857" s="39">
        <f t="shared" si="120"/>
        <v>0</v>
      </c>
      <c r="M3857" s="39">
        <f t="shared" si="121"/>
        <v>0</v>
      </c>
    </row>
    <row r="3858" spans="1:13" ht="30" hidden="1" customHeight="1">
      <c r="A3858" s="6">
        <v>855</v>
      </c>
      <c r="B3858" s="4">
        <f>اسوانلي!B862</f>
        <v>0</v>
      </c>
      <c r="C3858" s="37">
        <f>اسوانلي!C862</f>
        <v>0</v>
      </c>
      <c r="D3858" s="7">
        <f>اسوانلي!D862</f>
        <v>0</v>
      </c>
      <c r="E3858" s="7">
        <f>اسوانلي!E862</f>
        <v>0</v>
      </c>
      <c r="F3858" s="7">
        <f>اسوانلي!F862</f>
        <v>0</v>
      </c>
      <c r="G3858" s="7">
        <f>اسوانلي!G862</f>
        <v>0</v>
      </c>
      <c r="H3858" s="6" t="s">
        <v>523</v>
      </c>
      <c r="I3858" s="6" t="s">
        <v>70</v>
      </c>
      <c r="J3858" s="6">
        <f>اسوانلي!K862</f>
        <v>0</v>
      </c>
      <c r="K3858" s="50"/>
      <c r="L3858" s="39">
        <f t="shared" si="120"/>
        <v>0</v>
      </c>
      <c r="M3858" s="39">
        <f t="shared" si="121"/>
        <v>0</v>
      </c>
    </row>
    <row r="3859" spans="1:13" ht="30" hidden="1" customHeight="1">
      <c r="A3859" s="6">
        <v>856</v>
      </c>
      <c r="B3859" s="4">
        <f>اسوانلي!B863</f>
        <v>0</v>
      </c>
      <c r="C3859" s="37">
        <f>اسوانلي!C863</f>
        <v>0</v>
      </c>
      <c r="D3859" s="7">
        <f>اسوانلي!D863</f>
        <v>0</v>
      </c>
      <c r="E3859" s="7">
        <f>اسوانلي!E863</f>
        <v>0</v>
      </c>
      <c r="F3859" s="7">
        <f>اسوانلي!F863</f>
        <v>0</v>
      </c>
      <c r="G3859" s="7">
        <f>اسوانلي!G863</f>
        <v>0</v>
      </c>
      <c r="H3859" s="6" t="s">
        <v>523</v>
      </c>
      <c r="I3859" s="6" t="s">
        <v>70</v>
      </c>
      <c r="J3859" s="6">
        <f>اسوانلي!K863</f>
        <v>0</v>
      </c>
      <c r="K3859" s="50"/>
      <c r="L3859" s="39">
        <f t="shared" si="120"/>
        <v>0</v>
      </c>
      <c r="M3859" s="39">
        <f t="shared" si="121"/>
        <v>0</v>
      </c>
    </row>
    <row r="3860" spans="1:13" ht="30" hidden="1" customHeight="1">
      <c r="A3860" s="6">
        <v>857</v>
      </c>
      <c r="B3860" s="4">
        <f>اسوانلي!B864</f>
        <v>0</v>
      </c>
      <c r="C3860" s="37">
        <f>اسوانلي!C864</f>
        <v>0</v>
      </c>
      <c r="D3860" s="7">
        <f>اسوانلي!D864</f>
        <v>0</v>
      </c>
      <c r="E3860" s="7">
        <f>اسوانلي!E864</f>
        <v>0</v>
      </c>
      <c r="F3860" s="7">
        <f>اسوانلي!F864</f>
        <v>0</v>
      </c>
      <c r="G3860" s="7">
        <f>اسوانلي!G864</f>
        <v>0</v>
      </c>
      <c r="H3860" s="6" t="s">
        <v>523</v>
      </c>
      <c r="I3860" s="6" t="s">
        <v>70</v>
      </c>
      <c r="J3860" s="6">
        <f>اسوانلي!K864</f>
        <v>0</v>
      </c>
      <c r="K3860" s="50"/>
      <c r="L3860" s="39">
        <f t="shared" si="120"/>
        <v>0</v>
      </c>
      <c r="M3860" s="39">
        <f t="shared" si="121"/>
        <v>0</v>
      </c>
    </row>
    <row r="3861" spans="1:13" ht="30" hidden="1" customHeight="1">
      <c r="A3861" s="6">
        <v>858</v>
      </c>
      <c r="B3861" s="4">
        <f>اسوانلي!B865</f>
        <v>0</v>
      </c>
      <c r="C3861" s="37">
        <f>اسوانلي!C865</f>
        <v>0</v>
      </c>
      <c r="D3861" s="7">
        <f>اسوانلي!D865</f>
        <v>0</v>
      </c>
      <c r="E3861" s="7">
        <f>اسوانلي!E865</f>
        <v>0</v>
      </c>
      <c r="F3861" s="7">
        <f>اسوانلي!F865</f>
        <v>0</v>
      </c>
      <c r="G3861" s="7">
        <f>اسوانلي!G865</f>
        <v>0</v>
      </c>
      <c r="H3861" s="6" t="s">
        <v>523</v>
      </c>
      <c r="I3861" s="6" t="s">
        <v>70</v>
      </c>
      <c r="J3861" s="6">
        <f>اسوانلي!K865</f>
        <v>0</v>
      </c>
      <c r="K3861" s="50"/>
      <c r="L3861" s="39">
        <f t="shared" si="120"/>
        <v>0</v>
      </c>
      <c r="M3861" s="39">
        <f t="shared" si="121"/>
        <v>0</v>
      </c>
    </row>
    <row r="3862" spans="1:13" ht="30" hidden="1" customHeight="1">
      <c r="A3862" s="6">
        <v>859</v>
      </c>
      <c r="B3862" s="4">
        <f>اسوانلي!B866</f>
        <v>0</v>
      </c>
      <c r="C3862" s="37">
        <f>اسوانلي!C866</f>
        <v>0</v>
      </c>
      <c r="D3862" s="7">
        <f>اسوانلي!D866</f>
        <v>0</v>
      </c>
      <c r="E3862" s="7">
        <f>اسوانلي!E866</f>
        <v>0</v>
      </c>
      <c r="F3862" s="7">
        <f>اسوانلي!F866</f>
        <v>0</v>
      </c>
      <c r="G3862" s="7">
        <f>اسوانلي!G866</f>
        <v>0</v>
      </c>
      <c r="H3862" s="6" t="s">
        <v>523</v>
      </c>
      <c r="I3862" s="6" t="s">
        <v>70</v>
      </c>
      <c r="J3862" s="6">
        <f>اسوانلي!K866</f>
        <v>0</v>
      </c>
      <c r="K3862" s="50"/>
      <c r="L3862" s="39">
        <f t="shared" si="120"/>
        <v>0</v>
      </c>
      <c r="M3862" s="39">
        <f t="shared" si="121"/>
        <v>0</v>
      </c>
    </row>
    <row r="3863" spans="1:13" ht="30" hidden="1" customHeight="1">
      <c r="A3863" s="6">
        <v>860</v>
      </c>
      <c r="B3863" s="4">
        <f>اسوانلي!B867</f>
        <v>0</v>
      </c>
      <c r="C3863" s="37">
        <f>اسوانلي!C867</f>
        <v>0</v>
      </c>
      <c r="D3863" s="7">
        <f>اسوانلي!D867</f>
        <v>0</v>
      </c>
      <c r="E3863" s="7">
        <f>اسوانلي!E867</f>
        <v>0</v>
      </c>
      <c r="F3863" s="7">
        <f>اسوانلي!F867</f>
        <v>0</v>
      </c>
      <c r="G3863" s="7">
        <f>اسوانلي!G867</f>
        <v>0</v>
      </c>
      <c r="H3863" s="6" t="s">
        <v>523</v>
      </c>
      <c r="I3863" s="6" t="s">
        <v>70</v>
      </c>
      <c r="J3863" s="6">
        <f>اسوانلي!K867</f>
        <v>0</v>
      </c>
      <c r="K3863" s="50"/>
      <c r="L3863" s="39">
        <f t="shared" si="120"/>
        <v>0</v>
      </c>
      <c r="M3863" s="39">
        <f t="shared" si="121"/>
        <v>0</v>
      </c>
    </row>
    <row r="3864" spans="1:13" ht="30" hidden="1" customHeight="1">
      <c r="A3864" s="6">
        <v>861</v>
      </c>
      <c r="B3864" s="4">
        <f>اسوانلي!B868</f>
        <v>0</v>
      </c>
      <c r="C3864" s="37">
        <f>اسوانلي!C868</f>
        <v>0</v>
      </c>
      <c r="D3864" s="7">
        <f>اسوانلي!D868</f>
        <v>0</v>
      </c>
      <c r="E3864" s="7">
        <f>اسوانلي!E868</f>
        <v>0</v>
      </c>
      <c r="F3864" s="7">
        <f>اسوانلي!F868</f>
        <v>0</v>
      </c>
      <c r="G3864" s="7">
        <f>اسوانلي!G868</f>
        <v>0</v>
      </c>
      <c r="H3864" s="6" t="s">
        <v>523</v>
      </c>
      <c r="I3864" s="6" t="s">
        <v>70</v>
      </c>
      <c r="J3864" s="6">
        <f>اسوانلي!K868</f>
        <v>0</v>
      </c>
      <c r="K3864" s="50"/>
      <c r="L3864" s="39">
        <f t="shared" si="120"/>
        <v>0</v>
      </c>
      <c r="M3864" s="39">
        <f t="shared" si="121"/>
        <v>0</v>
      </c>
    </row>
    <row r="3865" spans="1:13" ht="30" hidden="1" customHeight="1">
      <c r="A3865" s="6">
        <v>862</v>
      </c>
      <c r="B3865" s="4">
        <f>اسوانلي!B869</f>
        <v>0</v>
      </c>
      <c r="C3865" s="37">
        <f>اسوانلي!C869</f>
        <v>0</v>
      </c>
      <c r="D3865" s="7">
        <f>اسوانلي!D869</f>
        <v>0</v>
      </c>
      <c r="E3865" s="7">
        <f>اسوانلي!E869</f>
        <v>0</v>
      </c>
      <c r="F3865" s="7">
        <f>اسوانلي!F869</f>
        <v>0</v>
      </c>
      <c r="G3865" s="7">
        <f>اسوانلي!G869</f>
        <v>0</v>
      </c>
      <c r="H3865" s="6" t="s">
        <v>523</v>
      </c>
      <c r="I3865" s="6" t="s">
        <v>70</v>
      </c>
      <c r="J3865" s="6">
        <f>اسوانلي!K869</f>
        <v>0</v>
      </c>
      <c r="K3865" s="50"/>
      <c r="L3865" s="39">
        <f t="shared" si="120"/>
        <v>0</v>
      </c>
      <c r="M3865" s="39">
        <f t="shared" si="121"/>
        <v>0</v>
      </c>
    </row>
    <row r="3866" spans="1:13" ht="30" hidden="1" customHeight="1">
      <c r="A3866" s="6">
        <v>863</v>
      </c>
      <c r="B3866" s="4">
        <f>اسوانلي!B870</f>
        <v>0</v>
      </c>
      <c r="C3866" s="37">
        <f>اسوانلي!C870</f>
        <v>0</v>
      </c>
      <c r="D3866" s="7">
        <f>اسوانلي!D870</f>
        <v>0</v>
      </c>
      <c r="E3866" s="7">
        <f>اسوانلي!E870</f>
        <v>0</v>
      </c>
      <c r="F3866" s="7">
        <f>اسوانلي!F870</f>
        <v>0</v>
      </c>
      <c r="G3866" s="7">
        <f>اسوانلي!G870</f>
        <v>0</v>
      </c>
      <c r="H3866" s="6" t="s">
        <v>523</v>
      </c>
      <c r="I3866" s="6" t="s">
        <v>70</v>
      </c>
      <c r="J3866" s="6">
        <f>اسوانلي!K870</f>
        <v>0</v>
      </c>
      <c r="K3866" s="50"/>
      <c r="L3866" s="39">
        <f t="shared" si="120"/>
        <v>0</v>
      </c>
      <c r="M3866" s="39">
        <f t="shared" si="121"/>
        <v>0</v>
      </c>
    </row>
    <row r="3867" spans="1:13" ht="30" hidden="1" customHeight="1">
      <c r="A3867" s="6">
        <v>864</v>
      </c>
      <c r="B3867" s="4">
        <f>اسوانلي!B871</f>
        <v>0</v>
      </c>
      <c r="C3867" s="37">
        <f>اسوانلي!C871</f>
        <v>0</v>
      </c>
      <c r="D3867" s="7">
        <f>اسوانلي!D871</f>
        <v>0</v>
      </c>
      <c r="E3867" s="7">
        <f>اسوانلي!E871</f>
        <v>0</v>
      </c>
      <c r="F3867" s="7">
        <f>اسوانلي!F871</f>
        <v>0</v>
      </c>
      <c r="G3867" s="7">
        <f>اسوانلي!G871</f>
        <v>0</v>
      </c>
      <c r="H3867" s="6" t="s">
        <v>523</v>
      </c>
      <c r="I3867" s="6" t="s">
        <v>70</v>
      </c>
      <c r="J3867" s="6">
        <f>اسوانلي!K871</f>
        <v>0</v>
      </c>
      <c r="K3867" s="50"/>
      <c r="L3867" s="39">
        <f t="shared" si="120"/>
        <v>0</v>
      </c>
      <c r="M3867" s="39">
        <f t="shared" si="121"/>
        <v>0</v>
      </c>
    </row>
    <row r="3868" spans="1:13" ht="30" hidden="1" customHeight="1">
      <c r="A3868" s="6">
        <v>865</v>
      </c>
      <c r="B3868" s="4">
        <f>اسوانلي!B872</f>
        <v>0</v>
      </c>
      <c r="C3868" s="37">
        <f>اسوانلي!C872</f>
        <v>0</v>
      </c>
      <c r="D3868" s="7">
        <f>اسوانلي!D872</f>
        <v>0</v>
      </c>
      <c r="E3868" s="7">
        <f>اسوانلي!E872</f>
        <v>0</v>
      </c>
      <c r="F3868" s="7">
        <f>اسوانلي!F872</f>
        <v>0</v>
      </c>
      <c r="G3868" s="7">
        <f>اسوانلي!G872</f>
        <v>0</v>
      </c>
      <c r="H3868" s="6" t="s">
        <v>523</v>
      </c>
      <c r="I3868" s="6" t="s">
        <v>70</v>
      </c>
      <c r="J3868" s="6">
        <f>اسوانلي!K872</f>
        <v>0</v>
      </c>
      <c r="K3868" s="50"/>
      <c r="L3868" s="39">
        <f t="shared" si="120"/>
        <v>0</v>
      </c>
      <c r="M3868" s="39">
        <f t="shared" si="121"/>
        <v>0</v>
      </c>
    </row>
    <row r="3869" spans="1:13" ht="30" hidden="1" customHeight="1">
      <c r="A3869" s="6">
        <v>866</v>
      </c>
      <c r="B3869" s="4">
        <f>اسوانلي!B873</f>
        <v>0</v>
      </c>
      <c r="C3869" s="37">
        <f>اسوانلي!C873</f>
        <v>0</v>
      </c>
      <c r="D3869" s="7">
        <f>اسوانلي!D873</f>
        <v>0</v>
      </c>
      <c r="E3869" s="7">
        <f>اسوانلي!E873</f>
        <v>0</v>
      </c>
      <c r="F3869" s="7">
        <f>اسوانلي!F873</f>
        <v>0</v>
      </c>
      <c r="G3869" s="7">
        <f>اسوانلي!G873</f>
        <v>0</v>
      </c>
      <c r="H3869" s="6" t="s">
        <v>523</v>
      </c>
      <c r="I3869" s="6" t="s">
        <v>70</v>
      </c>
      <c r="J3869" s="6">
        <f>اسوانلي!K873</f>
        <v>0</v>
      </c>
      <c r="K3869" s="50"/>
      <c r="L3869" s="39">
        <f t="shared" si="120"/>
        <v>0</v>
      </c>
      <c r="M3869" s="39">
        <f t="shared" si="121"/>
        <v>0</v>
      </c>
    </row>
    <row r="3870" spans="1:13" ht="30" hidden="1" customHeight="1">
      <c r="A3870" s="6">
        <v>867</v>
      </c>
      <c r="B3870" s="4">
        <f>اسوانلي!B874</f>
        <v>0</v>
      </c>
      <c r="C3870" s="37">
        <f>اسوانلي!C874</f>
        <v>0</v>
      </c>
      <c r="D3870" s="7">
        <f>اسوانلي!D874</f>
        <v>0</v>
      </c>
      <c r="E3870" s="7">
        <f>اسوانلي!E874</f>
        <v>0</v>
      </c>
      <c r="F3870" s="7">
        <f>اسوانلي!F874</f>
        <v>0</v>
      </c>
      <c r="G3870" s="7">
        <f>اسوانلي!G874</f>
        <v>0</v>
      </c>
      <c r="H3870" s="6" t="s">
        <v>523</v>
      </c>
      <c r="I3870" s="6" t="s">
        <v>70</v>
      </c>
      <c r="J3870" s="6">
        <f>اسوانلي!K874</f>
        <v>0</v>
      </c>
      <c r="K3870" s="50"/>
      <c r="L3870" s="39">
        <f t="shared" si="120"/>
        <v>0</v>
      </c>
      <c r="M3870" s="39">
        <f t="shared" si="121"/>
        <v>0</v>
      </c>
    </row>
    <row r="3871" spans="1:13" ht="30" hidden="1" customHeight="1">
      <c r="A3871" s="6">
        <v>868</v>
      </c>
      <c r="B3871" s="4">
        <f>اسوانلي!B875</f>
        <v>0</v>
      </c>
      <c r="C3871" s="37">
        <f>اسوانلي!C875</f>
        <v>0</v>
      </c>
      <c r="D3871" s="7">
        <f>اسوانلي!D875</f>
        <v>0</v>
      </c>
      <c r="E3871" s="7">
        <f>اسوانلي!E875</f>
        <v>0</v>
      </c>
      <c r="F3871" s="7">
        <f>اسوانلي!F875</f>
        <v>0</v>
      </c>
      <c r="G3871" s="7">
        <f>اسوانلي!G875</f>
        <v>0</v>
      </c>
      <c r="H3871" s="6" t="s">
        <v>523</v>
      </c>
      <c r="I3871" s="6" t="s">
        <v>70</v>
      </c>
      <c r="J3871" s="6">
        <f>اسوانلي!K875</f>
        <v>0</v>
      </c>
      <c r="K3871" s="50"/>
      <c r="L3871" s="39">
        <f t="shared" si="120"/>
        <v>0</v>
      </c>
      <c r="M3871" s="39">
        <f t="shared" si="121"/>
        <v>0</v>
      </c>
    </row>
    <row r="3872" spans="1:13" ht="30" hidden="1" customHeight="1">
      <c r="A3872" s="6">
        <v>869</v>
      </c>
      <c r="B3872" s="4">
        <f>اسوانلي!B876</f>
        <v>0</v>
      </c>
      <c r="C3872" s="37">
        <f>اسوانلي!C876</f>
        <v>0</v>
      </c>
      <c r="D3872" s="7">
        <f>اسوانلي!D876</f>
        <v>0</v>
      </c>
      <c r="E3872" s="7">
        <f>اسوانلي!E876</f>
        <v>0</v>
      </c>
      <c r="F3872" s="7">
        <f>اسوانلي!F876</f>
        <v>0</v>
      </c>
      <c r="G3872" s="7">
        <f>اسوانلي!G876</f>
        <v>0</v>
      </c>
      <c r="H3872" s="6" t="s">
        <v>523</v>
      </c>
      <c r="I3872" s="6" t="s">
        <v>70</v>
      </c>
      <c r="J3872" s="6">
        <f>اسوانلي!K876</f>
        <v>0</v>
      </c>
      <c r="K3872" s="50"/>
      <c r="L3872" s="39">
        <f t="shared" si="120"/>
        <v>0</v>
      </c>
      <c r="M3872" s="39">
        <f t="shared" si="121"/>
        <v>0</v>
      </c>
    </row>
    <row r="3873" spans="1:13" ht="30" hidden="1" customHeight="1">
      <c r="A3873" s="6">
        <v>870</v>
      </c>
      <c r="B3873" s="4">
        <f>اسوانلي!B877</f>
        <v>0</v>
      </c>
      <c r="C3873" s="37">
        <f>اسوانلي!C877</f>
        <v>0</v>
      </c>
      <c r="D3873" s="7">
        <f>اسوانلي!D877</f>
        <v>0</v>
      </c>
      <c r="E3873" s="7">
        <f>اسوانلي!E877</f>
        <v>0</v>
      </c>
      <c r="F3873" s="7">
        <f>اسوانلي!F877</f>
        <v>0</v>
      </c>
      <c r="G3873" s="7">
        <f>اسوانلي!G877</f>
        <v>0</v>
      </c>
      <c r="H3873" s="6" t="s">
        <v>523</v>
      </c>
      <c r="I3873" s="6" t="s">
        <v>70</v>
      </c>
      <c r="J3873" s="6">
        <f>اسوانلي!K877</f>
        <v>0</v>
      </c>
      <c r="K3873" s="50"/>
      <c r="L3873" s="39">
        <f t="shared" si="120"/>
        <v>0</v>
      </c>
      <c r="M3873" s="39">
        <f t="shared" si="121"/>
        <v>0</v>
      </c>
    </row>
    <row r="3874" spans="1:13" ht="30" hidden="1" customHeight="1">
      <c r="A3874" s="6">
        <v>871</v>
      </c>
      <c r="B3874" s="4">
        <f>اسوانلي!B878</f>
        <v>0</v>
      </c>
      <c r="C3874" s="37">
        <f>اسوانلي!C878</f>
        <v>0</v>
      </c>
      <c r="D3874" s="7">
        <f>اسوانلي!D878</f>
        <v>0</v>
      </c>
      <c r="E3874" s="7">
        <f>اسوانلي!E878</f>
        <v>0</v>
      </c>
      <c r="F3874" s="7">
        <f>اسوانلي!F878</f>
        <v>0</v>
      </c>
      <c r="G3874" s="7">
        <f>اسوانلي!G878</f>
        <v>0</v>
      </c>
      <c r="H3874" s="6" t="s">
        <v>523</v>
      </c>
      <c r="I3874" s="6" t="s">
        <v>70</v>
      </c>
      <c r="J3874" s="6">
        <f>اسوانلي!K878</f>
        <v>0</v>
      </c>
      <c r="K3874" s="50"/>
      <c r="L3874" s="39">
        <f t="shared" si="120"/>
        <v>0</v>
      </c>
      <c r="M3874" s="39">
        <f t="shared" si="121"/>
        <v>0</v>
      </c>
    </row>
    <row r="3875" spans="1:13" ht="30" hidden="1" customHeight="1">
      <c r="A3875" s="6">
        <v>872</v>
      </c>
      <c r="B3875" s="4">
        <f>اسوانلي!B879</f>
        <v>0</v>
      </c>
      <c r="C3875" s="37">
        <f>اسوانلي!C879</f>
        <v>0</v>
      </c>
      <c r="D3875" s="7">
        <f>اسوانلي!D879</f>
        <v>0</v>
      </c>
      <c r="E3875" s="7">
        <f>اسوانلي!E879</f>
        <v>0</v>
      </c>
      <c r="F3875" s="7">
        <f>اسوانلي!F879</f>
        <v>0</v>
      </c>
      <c r="G3875" s="7">
        <f>اسوانلي!G879</f>
        <v>0</v>
      </c>
      <c r="H3875" s="6" t="s">
        <v>523</v>
      </c>
      <c r="I3875" s="6" t="s">
        <v>70</v>
      </c>
      <c r="J3875" s="6">
        <f>اسوانلي!K879</f>
        <v>0</v>
      </c>
      <c r="K3875" s="50"/>
      <c r="L3875" s="39">
        <f t="shared" si="120"/>
        <v>0</v>
      </c>
      <c r="M3875" s="39">
        <f t="shared" si="121"/>
        <v>0</v>
      </c>
    </row>
    <row r="3876" spans="1:13" ht="30" hidden="1" customHeight="1">
      <c r="A3876" s="6">
        <v>873</v>
      </c>
      <c r="B3876" s="4">
        <f>اسوانلي!B880</f>
        <v>0</v>
      </c>
      <c r="C3876" s="37">
        <f>اسوانلي!C880</f>
        <v>0</v>
      </c>
      <c r="D3876" s="7">
        <f>اسوانلي!D880</f>
        <v>0</v>
      </c>
      <c r="E3876" s="7">
        <f>اسوانلي!E880</f>
        <v>0</v>
      </c>
      <c r="F3876" s="7">
        <f>اسوانلي!F880</f>
        <v>0</v>
      </c>
      <c r="G3876" s="7">
        <f>اسوانلي!G880</f>
        <v>0</v>
      </c>
      <c r="H3876" s="6" t="s">
        <v>523</v>
      </c>
      <c r="I3876" s="6" t="s">
        <v>70</v>
      </c>
      <c r="J3876" s="6">
        <f>اسوانلي!K880</f>
        <v>0</v>
      </c>
      <c r="K3876" s="50"/>
      <c r="L3876" s="39">
        <f t="shared" si="120"/>
        <v>0</v>
      </c>
      <c r="M3876" s="39">
        <f t="shared" si="121"/>
        <v>0</v>
      </c>
    </row>
    <row r="3877" spans="1:13" ht="30" hidden="1" customHeight="1">
      <c r="A3877" s="6">
        <v>874</v>
      </c>
      <c r="B3877" s="4">
        <f>اسوانلي!B881</f>
        <v>0</v>
      </c>
      <c r="C3877" s="37">
        <f>اسوانلي!C881</f>
        <v>0</v>
      </c>
      <c r="D3877" s="7">
        <f>اسوانلي!D881</f>
        <v>0</v>
      </c>
      <c r="E3877" s="7">
        <f>اسوانلي!E881</f>
        <v>0</v>
      </c>
      <c r="F3877" s="7">
        <f>اسوانلي!F881</f>
        <v>0</v>
      </c>
      <c r="G3877" s="7">
        <f>اسوانلي!G881</f>
        <v>0</v>
      </c>
      <c r="H3877" s="6" t="s">
        <v>523</v>
      </c>
      <c r="I3877" s="6" t="s">
        <v>70</v>
      </c>
      <c r="J3877" s="6">
        <f>اسوانلي!K881</f>
        <v>0</v>
      </c>
      <c r="K3877" s="50"/>
      <c r="L3877" s="39">
        <f t="shared" si="120"/>
        <v>0</v>
      </c>
      <c r="M3877" s="39">
        <f t="shared" si="121"/>
        <v>0</v>
      </c>
    </row>
    <row r="3878" spans="1:13" ht="30" hidden="1" customHeight="1">
      <c r="A3878" s="6">
        <v>875</v>
      </c>
      <c r="B3878" s="4">
        <f>اسوانلي!B882</f>
        <v>0</v>
      </c>
      <c r="C3878" s="37">
        <f>اسوانلي!C882</f>
        <v>0</v>
      </c>
      <c r="D3878" s="7">
        <f>اسوانلي!D882</f>
        <v>0</v>
      </c>
      <c r="E3878" s="7">
        <f>اسوانلي!E882</f>
        <v>0</v>
      </c>
      <c r="F3878" s="7">
        <f>اسوانلي!F882</f>
        <v>0</v>
      </c>
      <c r="G3878" s="7">
        <f>اسوانلي!G882</f>
        <v>0</v>
      </c>
      <c r="H3878" s="6" t="s">
        <v>523</v>
      </c>
      <c r="I3878" s="6" t="s">
        <v>70</v>
      </c>
      <c r="J3878" s="6">
        <f>اسوانلي!K882</f>
        <v>0</v>
      </c>
      <c r="K3878" s="50"/>
      <c r="L3878" s="39">
        <f t="shared" si="120"/>
        <v>0</v>
      </c>
      <c r="M3878" s="39">
        <f t="shared" si="121"/>
        <v>0</v>
      </c>
    </row>
    <row r="3879" spans="1:13" ht="30" hidden="1" customHeight="1">
      <c r="A3879" s="6">
        <v>876</v>
      </c>
      <c r="B3879" s="4">
        <f>اسوانلي!B883</f>
        <v>0</v>
      </c>
      <c r="C3879" s="37">
        <f>اسوانلي!C883</f>
        <v>0</v>
      </c>
      <c r="D3879" s="7">
        <f>اسوانلي!D883</f>
        <v>0</v>
      </c>
      <c r="E3879" s="7">
        <f>اسوانلي!E883</f>
        <v>0</v>
      </c>
      <c r="F3879" s="7">
        <f>اسوانلي!F883</f>
        <v>0</v>
      </c>
      <c r="G3879" s="7">
        <f>اسوانلي!G883</f>
        <v>0</v>
      </c>
      <c r="H3879" s="6" t="s">
        <v>523</v>
      </c>
      <c r="I3879" s="6" t="s">
        <v>70</v>
      </c>
      <c r="J3879" s="6">
        <f>اسوانلي!K883</f>
        <v>0</v>
      </c>
      <c r="K3879" s="50"/>
      <c r="L3879" s="39">
        <f t="shared" si="120"/>
        <v>0</v>
      </c>
      <c r="M3879" s="39">
        <f t="shared" si="121"/>
        <v>0</v>
      </c>
    </row>
    <row r="3880" spans="1:13" ht="30" hidden="1" customHeight="1">
      <c r="A3880" s="6">
        <v>877</v>
      </c>
      <c r="B3880" s="4">
        <f>اسوانلي!B884</f>
        <v>0</v>
      </c>
      <c r="C3880" s="37">
        <f>اسوانلي!C884</f>
        <v>0</v>
      </c>
      <c r="D3880" s="7">
        <f>اسوانلي!D884</f>
        <v>0</v>
      </c>
      <c r="E3880" s="7">
        <f>اسوانلي!E884</f>
        <v>0</v>
      </c>
      <c r="F3880" s="7">
        <f>اسوانلي!F884</f>
        <v>0</v>
      </c>
      <c r="G3880" s="7">
        <f>اسوانلي!G884</f>
        <v>0</v>
      </c>
      <c r="H3880" s="6" t="s">
        <v>523</v>
      </c>
      <c r="I3880" s="6" t="s">
        <v>70</v>
      </c>
      <c r="J3880" s="6">
        <f>اسوانلي!K884</f>
        <v>0</v>
      </c>
      <c r="K3880" s="50"/>
      <c r="L3880" s="39">
        <f t="shared" si="120"/>
        <v>0</v>
      </c>
      <c r="M3880" s="39">
        <f t="shared" si="121"/>
        <v>0</v>
      </c>
    </row>
    <row r="3881" spans="1:13" ht="30" hidden="1" customHeight="1">
      <c r="A3881" s="6">
        <v>878</v>
      </c>
      <c r="B3881" s="4">
        <f>اسوانلي!B885</f>
        <v>0</v>
      </c>
      <c r="C3881" s="37">
        <f>اسوانلي!C885</f>
        <v>0</v>
      </c>
      <c r="D3881" s="7">
        <f>اسوانلي!D885</f>
        <v>0</v>
      </c>
      <c r="E3881" s="7">
        <f>اسوانلي!E885</f>
        <v>0</v>
      </c>
      <c r="F3881" s="7">
        <f>اسوانلي!F885</f>
        <v>0</v>
      </c>
      <c r="G3881" s="7">
        <f>اسوانلي!G885</f>
        <v>0</v>
      </c>
      <c r="H3881" s="6" t="s">
        <v>523</v>
      </c>
      <c r="I3881" s="6" t="s">
        <v>70</v>
      </c>
      <c r="J3881" s="6">
        <f>اسوانلي!K885</f>
        <v>0</v>
      </c>
      <c r="K3881" s="50"/>
      <c r="L3881" s="39">
        <f t="shared" si="120"/>
        <v>0</v>
      </c>
      <c r="M3881" s="39">
        <f t="shared" si="121"/>
        <v>0</v>
      </c>
    </row>
    <row r="3882" spans="1:13" ht="30" hidden="1" customHeight="1">
      <c r="A3882" s="6">
        <v>879</v>
      </c>
      <c r="B3882" s="4">
        <f>اسوانلي!B886</f>
        <v>0</v>
      </c>
      <c r="C3882" s="37">
        <f>اسوانلي!C886</f>
        <v>0</v>
      </c>
      <c r="D3882" s="7">
        <f>اسوانلي!D886</f>
        <v>0</v>
      </c>
      <c r="E3882" s="7">
        <f>اسوانلي!E886</f>
        <v>0</v>
      </c>
      <c r="F3882" s="7">
        <f>اسوانلي!F886</f>
        <v>0</v>
      </c>
      <c r="G3882" s="7">
        <f>اسوانلي!G886</f>
        <v>0</v>
      </c>
      <c r="H3882" s="6" t="s">
        <v>523</v>
      </c>
      <c r="I3882" s="6" t="s">
        <v>70</v>
      </c>
      <c r="J3882" s="6">
        <f>اسوانلي!K886</f>
        <v>0</v>
      </c>
      <c r="K3882" s="50"/>
      <c r="L3882" s="39">
        <f t="shared" si="120"/>
        <v>0</v>
      </c>
      <c r="M3882" s="39">
        <f t="shared" si="121"/>
        <v>0</v>
      </c>
    </row>
    <row r="3883" spans="1:13" ht="30" hidden="1" customHeight="1">
      <c r="A3883" s="6">
        <v>880</v>
      </c>
      <c r="B3883" s="4">
        <f>اسوانلي!B887</f>
        <v>0</v>
      </c>
      <c r="C3883" s="37">
        <f>اسوانلي!C887</f>
        <v>0</v>
      </c>
      <c r="D3883" s="7">
        <f>اسوانلي!D887</f>
        <v>0</v>
      </c>
      <c r="E3883" s="7">
        <f>اسوانلي!E887</f>
        <v>0</v>
      </c>
      <c r="F3883" s="7">
        <f>اسوانلي!F887</f>
        <v>0</v>
      </c>
      <c r="G3883" s="7">
        <f>اسوانلي!G887</f>
        <v>0</v>
      </c>
      <c r="H3883" s="6" t="s">
        <v>523</v>
      </c>
      <c r="I3883" s="6" t="s">
        <v>70</v>
      </c>
      <c r="J3883" s="6">
        <f>اسوانلي!K887</f>
        <v>0</v>
      </c>
      <c r="K3883" s="50"/>
      <c r="L3883" s="39">
        <f t="shared" si="120"/>
        <v>0</v>
      </c>
      <c r="M3883" s="39">
        <f t="shared" si="121"/>
        <v>0</v>
      </c>
    </row>
    <row r="3884" spans="1:13" ht="30" hidden="1" customHeight="1">
      <c r="A3884" s="6">
        <v>881</v>
      </c>
      <c r="B3884" s="4">
        <f>اسوانلي!B888</f>
        <v>0</v>
      </c>
      <c r="C3884" s="37">
        <f>اسوانلي!C888</f>
        <v>0</v>
      </c>
      <c r="D3884" s="7">
        <f>اسوانلي!D888</f>
        <v>0</v>
      </c>
      <c r="E3884" s="7">
        <f>اسوانلي!E888</f>
        <v>0</v>
      </c>
      <c r="F3884" s="7">
        <f>اسوانلي!F888</f>
        <v>0</v>
      </c>
      <c r="G3884" s="7">
        <f>اسوانلي!G888</f>
        <v>0</v>
      </c>
      <c r="H3884" s="6" t="s">
        <v>523</v>
      </c>
      <c r="I3884" s="6" t="s">
        <v>70</v>
      </c>
      <c r="J3884" s="6">
        <f>اسوانلي!K888</f>
        <v>0</v>
      </c>
      <c r="K3884" s="50"/>
      <c r="L3884" s="39">
        <f t="shared" si="120"/>
        <v>0</v>
      </c>
      <c r="M3884" s="39">
        <f t="shared" si="121"/>
        <v>0</v>
      </c>
    </row>
    <row r="3885" spans="1:13" ht="30" hidden="1" customHeight="1">
      <c r="A3885" s="6">
        <v>882</v>
      </c>
      <c r="B3885" s="4">
        <f>اسوانلي!B889</f>
        <v>0</v>
      </c>
      <c r="C3885" s="37">
        <f>اسوانلي!C889</f>
        <v>0</v>
      </c>
      <c r="D3885" s="7">
        <f>اسوانلي!D889</f>
        <v>0</v>
      </c>
      <c r="E3885" s="7">
        <f>اسوانلي!E889</f>
        <v>0</v>
      </c>
      <c r="F3885" s="7">
        <f>اسوانلي!F889</f>
        <v>0</v>
      </c>
      <c r="G3885" s="7">
        <f>اسوانلي!G889</f>
        <v>0</v>
      </c>
      <c r="H3885" s="6" t="s">
        <v>523</v>
      </c>
      <c r="I3885" s="6" t="s">
        <v>70</v>
      </c>
      <c r="J3885" s="6">
        <f>اسوانلي!K889</f>
        <v>0</v>
      </c>
      <c r="K3885" s="50"/>
      <c r="L3885" s="39">
        <f t="shared" si="120"/>
        <v>0</v>
      </c>
      <c r="M3885" s="39">
        <f t="shared" si="121"/>
        <v>0</v>
      </c>
    </row>
    <row r="3886" spans="1:13" ht="30" hidden="1" customHeight="1">
      <c r="A3886" s="6">
        <v>883</v>
      </c>
      <c r="B3886" s="4">
        <f>اسوانلي!B890</f>
        <v>0</v>
      </c>
      <c r="C3886" s="37">
        <f>اسوانلي!C890</f>
        <v>0</v>
      </c>
      <c r="D3886" s="7">
        <f>اسوانلي!D890</f>
        <v>0</v>
      </c>
      <c r="E3886" s="7">
        <f>اسوانلي!E890</f>
        <v>0</v>
      </c>
      <c r="F3886" s="7">
        <f>اسوانلي!F890</f>
        <v>0</v>
      </c>
      <c r="G3886" s="7">
        <f>اسوانلي!G890</f>
        <v>0</v>
      </c>
      <c r="H3886" s="6" t="s">
        <v>523</v>
      </c>
      <c r="I3886" s="6" t="s">
        <v>70</v>
      </c>
      <c r="J3886" s="6">
        <f>اسوانلي!K890</f>
        <v>0</v>
      </c>
      <c r="K3886" s="50"/>
      <c r="L3886" s="39">
        <f t="shared" si="120"/>
        <v>0</v>
      </c>
      <c r="M3886" s="39">
        <f t="shared" si="121"/>
        <v>0</v>
      </c>
    </row>
    <row r="3887" spans="1:13" ht="30" hidden="1" customHeight="1">
      <c r="A3887" s="6">
        <v>884</v>
      </c>
      <c r="B3887" s="4">
        <f>اسوانلي!B891</f>
        <v>0</v>
      </c>
      <c r="C3887" s="37">
        <f>اسوانلي!C891</f>
        <v>0</v>
      </c>
      <c r="D3887" s="7">
        <f>اسوانلي!D891</f>
        <v>0</v>
      </c>
      <c r="E3887" s="7">
        <f>اسوانلي!E891</f>
        <v>0</v>
      </c>
      <c r="F3887" s="7">
        <f>اسوانلي!F891</f>
        <v>0</v>
      </c>
      <c r="G3887" s="7">
        <f>اسوانلي!G891</f>
        <v>0</v>
      </c>
      <c r="H3887" s="6" t="s">
        <v>523</v>
      </c>
      <c r="I3887" s="6" t="s">
        <v>70</v>
      </c>
      <c r="J3887" s="6">
        <f>اسوانلي!K891</f>
        <v>0</v>
      </c>
      <c r="K3887" s="50"/>
      <c r="L3887" s="39">
        <f t="shared" si="120"/>
        <v>0</v>
      </c>
      <c r="M3887" s="39">
        <f t="shared" si="121"/>
        <v>0</v>
      </c>
    </row>
    <row r="3888" spans="1:13" ht="30" hidden="1" customHeight="1">
      <c r="A3888" s="6">
        <v>885</v>
      </c>
      <c r="B3888" s="4">
        <f>اسوانلي!B892</f>
        <v>0</v>
      </c>
      <c r="C3888" s="37">
        <f>اسوانلي!C892</f>
        <v>0</v>
      </c>
      <c r="D3888" s="7">
        <f>اسوانلي!D892</f>
        <v>0</v>
      </c>
      <c r="E3888" s="7">
        <f>اسوانلي!E892</f>
        <v>0</v>
      </c>
      <c r="F3888" s="7">
        <f>اسوانلي!F892</f>
        <v>0</v>
      </c>
      <c r="G3888" s="7">
        <f>اسوانلي!G892</f>
        <v>0</v>
      </c>
      <c r="H3888" s="6" t="s">
        <v>523</v>
      </c>
      <c r="I3888" s="6" t="s">
        <v>70</v>
      </c>
      <c r="J3888" s="6">
        <f>اسوانلي!K892</f>
        <v>0</v>
      </c>
      <c r="K3888" s="50"/>
      <c r="L3888" s="39">
        <f t="shared" si="120"/>
        <v>0</v>
      </c>
      <c r="M3888" s="39">
        <f t="shared" si="121"/>
        <v>0</v>
      </c>
    </row>
    <row r="3889" spans="1:13" ht="30" hidden="1" customHeight="1">
      <c r="A3889" s="6">
        <v>886</v>
      </c>
      <c r="B3889" s="4">
        <f>اسوانلي!B893</f>
        <v>0</v>
      </c>
      <c r="C3889" s="37">
        <f>اسوانلي!C893</f>
        <v>0</v>
      </c>
      <c r="D3889" s="7">
        <f>اسوانلي!D893</f>
        <v>0</v>
      </c>
      <c r="E3889" s="7">
        <f>اسوانلي!E893</f>
        <v>0</v>
      </c>
      <c r="F3889" s="7">
        <f>اسوانلي!F893</f>
        <v>0</v>
      </c>
      <c r="G3889" s="7">
        <f>اسوانلي!G893</f>
        <v>0</v>
      </c>
      <c r="H3889" s="6" t="s">
        <v>523</v>
      </c>
      <c r="I3889" s="6" t="s">
        <v>70</v>
      </c>
      <c r="J3889" s="6">
        <f>اسوانلي!K893</f>
        <v>0</v>
      </c>
      <c r="K3889" s="50"/>
      <c r="L3889" s="39">
        <f t="shared" si="120"/>
        <v>0</v>
      </c>
      <c r="M3889" s="39">
        <f t="shared" si="121"/>
        <v>0</v>
      </c>
    </row>
    <row r="3890" spans="1:13" ht="30" hidden="1" customHeight="1">
      <c r="A3890" s="6">
        <v>887</v>
      </c>
      <c r="B3890" s="4">
        <f>اسوانلي!B894</f>
        <v>0</v>
      </c>
      <c r="C3890" s="37">
        <f>اسوانلي!C894</f>
        <v>0</v>
      </c>
      <c r="D3890" s="7">
        <f>اسوانلي!D894</f>
        <v>0</v>
      </c>
      <c r="E3890" s="7">
        <f>اسوانلي!E894</f>
        <v>0</v>
      </c>
      <c r="F3890" s="7">
        <f>اسوانلي!F894</f>
        <v>0</v>
      </c>
      <c r="G3890" s="7">
        <f>اسوانلي!G894</f>
        <v>0</v>
      </c>
      <c r="H3890" s="6" t="s">
        <v>523</v>
      </c>
      <c r="I3890" s="6" t="s">
        <v>70</v>
      </c>
      <c r="J3890" s="6">
        <f>اسوانلي!K894</f>
        <v>0</v>
      </c>
      <c r="K3890" s="50"/>
      <c r="L3890" s="39">
        <f t="shared" si="120"/>
        <v>0</v>
      </c>
      <c r="M3890" s="39">
        <f t="shared" si="121"/>
        <v>0</v>
      </c>
    </row>
    <row r="3891" spans="1:13" ht="30" hidden="1" customHeight="1">
      <c r="A3891" s="6">
        <v>888</v>
      </c>
      <c r="B3891" s="4">
        <f>اسوانلي!B895</f>
        <v>0</v>
      </c>
      <c r="C3891" s="37">
        <f>اسوانلي!C895</f>
        <v>0</v>
      </c>
      <c r="D3891" s="7">
        <f>اسوانلي!D895</f>
        <v>0</v>
      </c>
      <c r="E3891" s="7">
        <f>اسوانلي!E895</f>
        <v>0</v>
      </c>
      <c r="F3891" s="7">
        <f>اسوانلي!F895</f>
        <v>0</v>
      </c>
      <c r="G3891" s="7">
        <f>اسوانلي!G895</f>
        <v>0</v>
      </c>
      <c r="H3891" s="6" t="s">
        <v>523</v>
      </c>
      <c r="I3891" s="6" t="s">
        <v>70</v>
      </c>
      <c r="J3891" s="6">
        <f>اسوانلي!K895</f>
        <v>0</v>
      </c>
      <c r="K3891" s="50"/>
      <c r="L3891" s="39">
        <f t="shared" si="120"/>
        <v>0</v>
      </c>
      <c r="M3891" s="39">
        <f t="shared" si="121"/>
        <v>0</v>
      </c>
    </row>
    <row r="3892" spans="1:13" ht="30" hidden="1" customHeight="1">
      <c r="A3892" s="6">
        <v>889</v>
      </c>
      <c r="B3892" s="4">
        <f>اسوانلي!B896</f>
        <v>0</v>
      </c>
      <c r="C3892" s="37">
        <f>اسوانلي!C896</f>
        <v>0</v>
      </c>
      <c r="D3892" s="7">
        <f>اسوانلي!D896</f>
        <v>0</v>
      </c>
      <c r="E3892" s="7">
        <f>اسوانلي!E896</f>
        <v>0</v>
      </c>
      <c r="F3892" s="7">
        <f>اسوانلي!F896</f>
        <v>0</v>
      </c>
      <c r="G3892" s="7">
        <f>اسوانلي!G896</f>
        <v>0</v>
      </c>
      <c r="H3892" s="6" t="s">
        <v>523</v>
      </c>
      <c r="I3892" s="6" t="s">
        <v>70</v>
      </c>
      <c r="J3892" s="6">
        <f>اسوانلي!K896</f>
        <v>0</v>
      </c>
      <c r="K3892" s="50"/>
      <c r="L3892" s="39">
        <f t="shared" si="120"/>
        <v>0</v>
      </c>
      <c r="M3892" s="39">
        <f t="shared" si="121"/>
        <v>0</v>
      </c>
    </row>
    <row r="3893" spans="1:13" ht="30" hidden="1" customHeight="1">
      <c r="A3893" s="6">
        <v>890</v>
      </c>
      <c r="B3893" s="4">
        <f>اسوانلي!B897</f>
        <v>0</v>
      </c>
      <c r="C3893" s="37">
        <f>اسوانلي!C897</f>
        <v>0</v>
      </c>
      <c r="D3893" s="7">
        <f>اسوانلي!D897</f>
        <v>0</v>
      </c>
      <c r="E3893" s="7">
        <f>اسوانلي!E897</f>
        <v>0</v>
      </c>
      <c r="F3893" s="7">
        <f>اسوانلي!F897</f>
        <v>0</v>
      </c>
      <c r="G3893" s="7">
        <f>اسوانلي!G897</f>
        <v>0</v>
      </c>
      <c r="H3893" s="6" t="s">
        <v>523</v>
      </c>
      <c r="I3893" s="6" t="s">
        <v>70</v>
      </c>
      <c r="J3893" s="6">
        <f>اسوانلي!K897</f>
        <v>0</v>
      </c>
      <c r="K3893" s="50"/>
      <c r="L3893" s="39">
        <f t="shared" si="120"/>
        <v>0</v>
      </c>
      <c r="M3893" s="39">
        <f t="shared" si="121"/>
        <v>0</v>
      </c>
    </row>
    <row r="3894" spans="1:13" ht="30" hidden="1" customHeight="1">
      <c r="A3894" s="6">
        <v>891</v>
      </c>
      <c r="B3894" s="4">
        <f>اسوانلي!B898</f>
        <v>0</v>
      </c>
      <c r="C3894" s="37">
        <f>اسوانلي!C898</f>
        <v>0</v>
      </c>
      <c r="D3894" s="7">
        <f>اسوانلي!D898</f>
        <v>0</v>
      </c>
      <c r="E3894" s="7">
        <f>اسوانلي!E898</f>
        <v>0</v>
      </c>
      <c r="F3894" s="7">
        <f>اسوانلي!F898</f>
        <v>0</v>
      </c>
      <c r="G3894" s="7">
        <f>اسوانلي!G898</f>
        <v>0</v>
      </c>
      <c r="H3894" s="6" t="s">
        <v>523</v>
      </c>
      <c r="I3894" s="6" t="s">
        <v>70</v>
      </c>
      <c r="J3894" s="6">
        <f>اسوانلي!K898</f>
        <v>0</v>
      </c>
      <c r="K3894" s="50"/>
      <c r="L3894" s="39">
        <f t="shared" si="120"/>
        <v>0</v>
      </c>
      <c r="M3894" s="39">
        <f t="shared" si="121"/>
        <v>0</v>
      </c>
    </row>
    <row r="3895" spans="1:13" ht="30" hidden="1" customHeight="1">
      <c r="A3895" s="6">
        <v>892</v>
      </c>
      <c r="B3895" s="4">
        <f>اسوانلي!B899</f>
        <v>0</v>
      </c>
      <c r="C3895" s="37">
        <f>اسوانلي!C899</f>
        <v>0</v>
      </c>
      <c r="D3895" s="7">
        <f>اسوانلي!D899</f>
        <v>0</v>
      </c>
      <c r="E3895" s="7">
        <f>اسوانلي!E899</f>
        <v>0</v>
      </c>
      <c r="F3895" s="7">
        <f>اسوانلي!F899</f>
        <v>0</v>
      </c>
      <c r="G3895" s="7">
        <f>اسوانلي!G899</f>
        <v>0</v>
      </c>
      <c r="H3895" s="6" t="s">
        <v>523</v>
      </c>
      <c r="I3895" s="6" t="s">
        <v>70</v>
      </c>
      <c r="J3895" s="6">
        <f>اسوانلي!K899</f>
        <v>0</v>
      </c>
      <c r="K3895" s="50"/>
      <c r="L3895" s="39">
        <f t="shared" si="120"/>
        <v>0</v>
      </c>
      <c r="M3895" s="39">
        <f t="shared" si="121"/>
        <v>0</v>
      </c>
    </row>
    <row r="3896" spans="1:13" ht="30" hidden="1" customHeight="1">
      <c r="A3896" s="6">
        <v>893</v>
      </c>
      <c r="B3896" s="4">
        <f>اسوانلي!B900</f>
        <v>0</v>
      </c>
      <c r="C3896" s="37">
        <f>اسوانلي!C900</f>
        <v>0</v>
      </c>
      <c r="D3896" s="7">
        <f>اسوانلي!D900</f>
        <v>0</v>
      </c>
      <c r="E3896" s="7">
        <f>اسوانلي!E900</f>
        <v>0</v>
      </c>
      <c r="F3896" s="7">
        <f>اسوانلي!F900</f>
        <v>0</v>
      </c>
      <c r="G3896" s="7">
        <f>اسوانلي!G900</f>
        <v>0</v>
      </c>
      <c r="H3896" s="6" t="s">
        <v>523</v>
      </c>
      <c r="I3896" s="6" t="s">
        <v>70</v>
      </c>
      <c r="J3896" s="6">
        <f>اسوانلي!K900</f>
        <v>0</v>
      </c>
      <c r="K3896" s="50"/>
      <c r="L3896" s="39">
        <f t="shared" si="120"/>
        <v>0</v>
      </c>
      <c r="M3896" s="39">
        <f t="shared" si="121"/>
        <v>0</v>
      </c>
    </row>
    <row r="3897" spans="1:13" ht="30" hidden="1" customHeight="1">
      <c r="A3897" s="6">
        <v>894</v>
      </c>
      <c r="B3897" s="4">
        <f>اسوانلي!B901</f>
        <v>0</v>
      </c>
      <c r="C3897" s="37">
        <f>اسوانلي!C901</f>
        <v>0</v>
      </c>
      <c r="D3897" s="7">
        <f>اسوانلي!D901</f>
        <v>0</v>
      </c>
      <c r="E3897" s="7">
        <f>اسوانلي!E901</f>
        <v>0</v>
      </c>
      <c r="F3897" s="7">
        <f>اسوانلي!F901</f>
        <v>0</v>
      </c>
      <c r="G3897" s="7">
        <f>اسوانلي!G901</f>
        <v>0</v>
      </c>
      <c r="H3897" s="6" t="s">
        <v>523</v>
      </c>
      <c r="I3897" s="6" t="s">
        <v>70</v>
      </c>
      <c r="J3897" s="6">
        <f>اسوانلي!K901</f>
        <v>0</v>
      </c>
      <c r="K3897" s="50"/>
      <c r="L3897" s="39">
        <f t="shared" si="120"/>
        <v>0</v>
      </c>
      <c r="M3897" s="39">
        <f t="shared" si="121"/>
        <v>0</v>
      </c>
    </row>
    <row r="3898" spans="1:13" ht="30" hidden="1" customHeight="1">
      <c r="A3898" s="6">
        <v>895</v>
      </c>
      <c r="B3898" s="4">
        <f>اسوانلي!B902</f>
        <v>0</v>
      </c>
      <c r="C3898" s="37">
        <f>اسوانلي!C902</f>
        <v>0</v>
      </c>
      <c r="D3898" s="7">
        <f>اسوانلي!D902</f>
        <v>0</v>
      </c>
      <c r="E3898" s="7">
        <f>اسوانلي!E902</f>
        <v>0</v>
      </c>
      <c r="F3898" s="7">
        <f>اسوانلي!F902</f>
        <v>0</v>
      </c>
      <c r="G3898" s="7">
        <f>اسوانلي!G902</f>
        <v>0</v>
      </c>
      <c r="H3898" s="6" t="s">
        <v>523</v>
      </c>
      <c r="I3898" s="6" t="s">
        <v>70</v>
      </c>
      <c r="J3898" s="6">
        <f>اسوانلي!K902</f>
        <v>0</v>
      </c>
      <c r="K3898" s="50"/>
      <c r="L3898" s="39">
        <f t="shared" si="120"/>
        <v>0</v>
      </c>
      <c r="M3898" s="39">
        <f t="shared" si="121"/>
        <v>0</v>
      </c>
    </row>
    <row r="3899" spans="1:13" ht="30" hidden="1" customHeight="1">
      <c r="A3899" s="6">
        <v>896</v>
      </c>
      <c r="B3899" s="4">
        <f>اسوانلي!B903</f>
        <v>0</v>
      </c>
      <c r="C3899" s="37">
        <f>اسوانلي!C903</f>
        <v>0</v>
      </c>
      <c r="D3899" s="7">
        <f>اسوانلي!D903</f>
        <v>0</v>
      </c>
      <c r="E3899" s="7">
        <f>اسوانلي!E903</f>
        <v>0</v>
      </c>
      <c r="F3899" s="7">
        <f>اسوانلي!F903</f>
        <v>0</v>
      </c>
      <c r="G3899" s="7">
        <f>اسوانلي!G903</f>
        <v>0</v>
      </c>
      <c r="H3899" s="6" t="s">
        <v>523</v>
      </c>
      <c r="I3899" s="6" t="s">
        <v>70</v>
      </c>
      <c r="J3899" s="6">
        <f>اسوانلي!K903</f>
        <v>0</v>
      </c>
      <c r="K3899" s="50"/>
      <c r="L3899" s="39">
        <f t="shared" si="120"/>
        <v>0</v>
      </c>
      <c r="M3899" s="39">
        <f t="shared" si="121"/>
        <v>0</v>
      </c>
    </row>
    <row r="3900" spans="1:13" ht="30" hidden="1" customHeight="1">
      <c r="A3900" s="6">
        <v>897</v>
      </c>
      <c r="B3900" s="4">
        <f>اسوانلي!B904</f>
        <v>0</v>
      </c>
      <c r="C3900" s="37">
        <f>اسوانلي!C904</f>
        <v>0</v>
      </c>
      <c r="D3900" s="7">
        <f>اسوانلي!D904</f>
        <v>0</v>
      </c>
      <c r="E3900" s="7">
        <f>اسوانلي!E904</f>
        <v>0</v>
      </c>
      <c r="F3900" s="7">
        <f>اسوانلي!F904</f>
        <v>0</v>
      </c>
      <c r="G3900" s="7">
        <f>اسوانلي!G904</f>
        <v>0</v>
      </c>
      <c r="H3900" s="6" t="s">
        <v>523</v>
      </c>
      <c r="I3900" s="6" t="s">
        <v>70</v>
      </c>
      <c r="J3900" s="6">
        <f>اسوانلي!K904</f>
        <v>0</v>
      </c>
      <c r="K3900" s="50"/>
      <c r="L3900" s="39">
        <f t="shared" si="120"/>
        <v>0</v>
      </c>
      <c r="M3900" s="39">
        <f t="shared" si="121"/>
        <v>0</v>
      </c>
    </row>
    <row r="3901" spans="1:13" ht="30" hidden="1" customHeight="1">
      <c r="A3901" s="6">
        <v>898</v>
      </c>
      <c r="B3901" s="4">
        <f>اسوانلي!B905</f>
        <v>0</v>
      </c>
      <c r="C3901" s="37">
        <f>اسوانلي!C905</f>
        <v>0</v>
      </c>
      <c r="D3901" s="7">
        <f>اسوانلي!D905</f>
        <v>0</v>
      </c>
      <c r="E3901" s="7">
        <f>اسوانلي!E905</f>
        <v>0</v>
      </c>
      <c r="F3901" s="7">
        <f>اسوانلي!F905</f>
        <v>0</v>
      </c>
      <c r="G3901" s="7">
        <f>اسوانلي!G905</f>
        <v>0</v>
      </c>
      <c r="H3901" s="6" t="s">
        <v>523</v>
      </c>
      <c r="I3901" s="6" t="s">
        <v>70</v>
      </c>
      <c r="J3901" s="6">
        <f>اسوانلي!K905</f>
        <v>0</v>
      </c>
      <c r="K3901" s="50"/>
      <c r="L3901" s="39">
        <f t="shared" si="120"/>
        <v>0</v>
      </c>
      <c r="M3901" s="39">
        <f t="shared" si="121"/>
        <v>0</v>
      </c>
    </row>
    <row r="3902" spans="1:13" ht="30" hidden="1" customHeight="1">
      <c r="A3902" s="6">
        <v>899</v>
      </c>
      <c r="B3902" s="4">
        <f>اسوانلي!B906</f>
        <v>0</v>
      </c>
      <c r="C3902" s="37">
        <f>اسوانلي!C906</f>
        <v>0</v>
      </c>
      <c r="D3902" s="7">
        <f>اسوانلي!D906</f>
        <v>0</v>
      </c>
      <c r="E3902" s="7">
        <f>اسوانلي!E906</f>
        <v>0</v>
      </c>
      <c r="F3902" s="7">
        <f>اسوانلي!F906</f>
        <v>0</v>
      </c>
      <c r="G3902" s="7">
        <f>اسوانلي!G906</f>
        <v>0</v>
      </c>
      <c r="H3902" s="6" t="s">
        <v>523</v>
      </c>
      <c r="I3902" s="6" t="s">
        <v>70</v>
      </c>
      <c r="J3902" s="6">
        <f>اسوانلي!K906</f>
        <v>0</v>
      </c>
      <c r="K3902" s="50"/>
      <c r="L3902" s="39">
        <f t="shared" si="120"/>
        <v>0</v>
      </c>
      <c r="M3902" s="39">
        <f t="shared" si="121"/>
        <v>0</v>
      </c>
    </row>
    <row r="3903" spans="1:13" ht="30" hidden="1" customHeight="1">
      <c r="A3903" s="6">
        <v>900</v>
      </c>
      <c r="B3903" s="4">
        <f>اسوانلي!B907</f>
        <v>0</v>
      </c>
      <c r="C3903" s="37">
        <f>اسوانلي!C907</f>
        <v>0</v>
      </c>
      <c r="D3903" s="7">
        <f>اسوانلي!D907</f>
        <v>0</v>
      </c>
      <c r="E3903" s="7">
        <f>اسوانلي!E907</f>
        <v>0</v>
      </c>
      <c r="F3903" s="7">
        <f>اسوانلي!F907</f>
        <v>0</v>
      </c>
      <c r="G3903" s="7">
        <f>اسوانلي!G907</f>
        <v>0</v>
      </c>
      <c r="H3903" s="6" t="s">
        <v>523</v>
      </c>
      <c r="I3903" s="6" t="s">
        <v>70</v>
      </c>
      <c r="J3903" s="6">
        <f>اسوانلي!K907</f>
        <v>0</v>
      </c>
      <c r="K3903" s="50"/>
      <c r="L3903" s="39">
        <f t="shared" si="120"/>
        <v>0</v>
      </c>
      <c r="M3903" s="39">
        <f t="shared" si="121"/>
        <v>0</v>
      </c>
    </row>
    <row r="3904" spans="1:13" ht="30" hidden="1" customHeight="1">
      <c r="A3904" s="6">
        <v>901</v>
      </c>
      <c r="B3904" s="4">
        <f>اسوانلي!B908</f>
        <v>0</v>
      </c>
      <c r="C3904" s="37">
        <f>اسوانلي!C908</f>
        <v>0</v>
      </c>
      <c r="D3904" s="7">
        <f>اسوانلي!D908</f>
        <v>0</v>
      </c>
      <c r="E3904" s="7">
        <f>اسوانلي!E908</f>
        <v>0</v>
      </c>
      <c r="F3904" s="7">
        <f>اسوانلي!F908</f>
        <v>0</v>
      </c>
      <c r="G3904" s="7">
        <f>اسوانلي!G908</f>
        <v>0</v>
      </c>
      <c r="H3904" s="6" t="s">
        <v>523</v>
      </c>
      <c r="I3904" s="6" t="s">
        <v>70</v>
      </c>
      <c r="J3904" s="6">
        <f>اسوانلي!K908</f>
        <v>0</v>
      </c>
      <c r="K3904" s="50"/>
      <c r="L3904" s="39">
        <f t="shared" si="120"/>
        <v>0</v>
      </c>
      <c r="M3904" s="39">
        <f t="shared" si="121"/>
        <v>0</v>
      </c>
    </row>
    <row r="3905" spans="1:13" ht="30" hidden="1" customHeight="1">
      <c r="A3905" s="6">
        <v>902</v>
      </c>
      <c r="B3905" s="4">
        <f>اسوانلي!B909</f>
        <v>0</v>
      </c>
      <c r="C3905" s="37">
        <f>اسوانلي!C909</f>
        <v>0</v>
      </c>
      <c r="D3905" s="7">
        <f>اسوانلي!D909</f>
        <v>0</v>
      </c>
      <c r="E3905" s="7">
        <f>اسوانلي!E909</f>
        <v>0</v>
      </c>
      <c r="F3905" s="7">
        <f>اسوانلي!F909</f>
        <v>0</v>
      </c>
      <c r="G3905" s="7">
        <f>اسوانلي!G909</f>
        <v>0</v>
      </c>
      <c r="H3905" s="6" t="s">
        <v>523</v>
      </c>
      <c r="I3905" s="6" t="s">
        <v>70</v>
      </c>
      <c r="J3905" s="6">
        <f>اسوانلي!K909</f>
        <v>0</v>
      </c>
      <c r="K3905" s="50"/>
      <c r="L3905" s="39">
        <f t="shared" si="120"/>
        <v>0</v>
      </c>
      <c r="M3905" s="39">
        <f t="shared" si="121"/>
        <v>0</v>
      </c>
    </row>
    <row r="3906" spans="1:13" ht="30" hidden="1" customHeight="1">
      <c r="A3906" s="6">
        <v>903</v>
      </c>
      <c r="B3906" s="4">
        <f>اسوانلي!B910</f>
        <v>0</v>
      </c>
      <c r="C3906" s="37">
        <f>اسوانلي!C910</f>
        <v>0</v>
      </c>
      <c r="D3906" s="7">
        <f>اسوانلي!D910</f>
        <v>0</v>
      </c>
      <c r="E3906" s="7">
        <f>اسوانلي!E910</f>
        <v>0</v>
      </c>
      <c r="F3906" s="7">
        <f>اسوانلي!F910</f>
        <v>0</v>
      </c>
      <c r="G3906" s="7">
        <f>اسوانلي!G910</f>
        <v>0</v>
      </c>
      <c r="H3906" s="6" t="s">
        <v>523</v>
      </c>
      <c r="I3906" s="6" t="s">
        <v>70</v>
      </c>
      <c r="J3906" s="6">
        <f>اسوانلي!K910</f>
        <v>0</v>
      </c>
      <c r="K3906" s="50"/>
      <c r="L3906" s="39">
        <f t="shared" si="120"/>
        <v>0</v>
      </c>
      <c r="M3906" s="39">
        <f t="shared" si="121"/>
        <v>0</v>
      </c>
    </row>
    <row r="3907" spans="1:13" ht="30" hidden="1" customHeight="1">
      <c r="A3907" s="6">
        <v>904</v>
      </c>
      <c r="B3907" s="4">
        <f>اسوانلي!B911</f>
        <v>0</v>
      </c>
      <c r="C3907" s="37">
        <f>اسوانلي!C911</f>
        <v>0</v>
      </c>
      <c r="D3907" s="7">
        <f>اسوانلي!D911</f>
        <v>0</v>
      </c>
      <c r="E3907" s="7">
        <f>اسوانلي!E911</f>
        <v>0</v>
      </c>
      <c r="F3907" s="7">
        <f>اسوانلي!F911</f>
        <v>0</v>
      </c>
      <c r="G3907" s="7">
        <f>اسوانلي!G911</f>
        <v>0</v>
      </c>
      <c r="H3907" s="6" t="s">
        <v>523</v>
      </c>
      <c r="I3907" s="6" t="s">
        <v>70</v>
      </c>
      <c r="J3907" s="6">
        <f>اسوانلي!K911</f>
        <v>0</v>
      </c>
      <c r="K3907" s="50"/>
      <c r="L3907" s="39">
        <f t="shared" si="120"/>
        <v>0</v>
      </c>
      <c r="M3907" s="39">
        <f t="shared" si="121"/>
        <v>0</v>
      </c>
    </row>
    <row r="3908" spans="1:13" ht="30" hidden="1" customHeight="1">
      <c r="A3908" s="6">
        <v>905</v>
      </c>
      <c r="B3908" s="4">
        <f>اسوانلي!B912</f>
        <v>0</v>
      </c>
      <c r="C3908" s="37">
        <f>اسوانلي!C912</f>
        <v>0</v>
      </c>
      <c r="D3908" s="7">
        <f>اسوانلي!D912</f>
        <v>0</v>
      </c>
      <c r="E3908" s="7">
        <f>اسوانلي!E912</f>
        <v>0</v>
      </c>
      <c r="F3908" s="7">
        <f>اسوانلي!F912</f>
        <v>0</v>
      </c>
      <c r="G3908" s="7">
        <f>اسوانلي!G912</f>
        <v>0</v>
      </c>
      <c r="H3908" s="6" t="s">
        <v>523</v>
      </c>
      <c r="I3908" s="6" t="s">
        <v>70</v>
      </c>
      <c r="J3908" s="6">
        <f>اسوانلي!K912</f>
        <v>0</v>
      </c>
      <c r="K3908" s="50"/>
      <c r="L3908" s="39">
        <f t="shared" si="120"/>
        <v>0</v>
      </c>
      <c r="M3908" s="39">
        <f t="shared" si="121"/>
        <v>0</v>
      </c>
    </row>
    <row r="3909" spans="1:13" ht="30" hidden="1" customHeight="1">
      <c r="A3909" s="6">
        <v>906</v>
      </c>
      <c r="B3909" s="4">
        <f>اسوانلي!B913</f>
        <v>0</v>
      </c>
      <c r="C3909" s="37">
        <f>اسوانلي!C913</f>
        <v>0</v>
      </c>
      <c r="D3909" s="7">
        <f>اسوانلي!D913</f>
        <v>0</v>
      </c>
      <c r="E3909" s="7">
        <f>اسوانلي!E913</f>
        <v>0</v>
      </c>
      <c r="F3909" s="7">
        <f>اسوانلي!F913</f>
        <v>0</v>
      </c>
      <c r="G3909" s="7">
        <f>اسوانلي!G913</f>
        <v>0</v>
      </c>
      <c r="H3909" s="6" t="s">
        <v>523</v>
      </c>
      <c r="I3909" s="6" t="s">
        <v>70</v>
      </c>
      <c r="J3909" s="6">
        <f>اسوانلي!K913</f>
        <v>0</v>
      </c>
      <c r="K3909" s="50"/>
      <c r="L3909" s="39">
        <f t="shared" ref="L3909:L3972" si="122">IF(AND(E3909="سويس",B3909=$I$1),1,0)</f>
        <v>0</v>
      </c>
      <c r="M3909" s="39">
        <f t="shared" ref="M3909:M3972" si="123">IF(AND(E3909="عاشر",B3909=$I$1),1,0)</f>
        <v>0</v>
      </c>
    </row>
    <row r="3910" spans="1:13" ht="30" hidden="1" customHeight="1">
      <c r="A3910" s="6">
        <v>907</v>
      </c>
      <c r="B3910" s="4">
        <f>اسوانلي!B914</f>
        <v>0</v>
      </c>
      <c r="C3910" s="37">
        <f>اسوانلي!C914</f>
        <v>0</v>
      </c>
      <c r="D3910" s="7">
        <f>اسوانلي!D914</f>
        <v>0</v>
      </c>
      <c r="E3910" s="7">
        <f>اسوانلي!E914</f>
        <v>0</v>
      </c>
      <c r="F3910" s="7">
        <f>اسوانلي!F914</f>
        <v>0</v>
      </c>
      <c r="G3910" s="7">
        <f>اسوانلي!G914</f>
        <v>0</v>
      </c>
      <c r="H3910" s="6" t="s">
        <v>523</v>
      </c>
      <c r="I3910" s="6" t="s">
        <v>70</v>
      </c>
      <c r="J3910" s="6">
        <f>اسوانلي!K914</f>
        <v>0</v>
      </c>
      <c r="K3910" s="50"/>
      <c r="L3910" s="39">
        <f t="shared" si="122"/>
        <v>0</v>
      </c>
      <c r="M3910" s="39">
        <f t="shared" si="123"/>
        <v>0</v>
      </c>
    </row>
    <row r="3911" spans="1:13" ht="30" hidden="1" customHeight="1">
      <c r="A3911" s="6">
        <v>908</v>
      </c>
      <c r="B3911" s="4">
        <f>اسوانلي!B915</f>
        <v>0</v>
      </c>
      <c r="C3911" s="37">
        <f>اسوانلي!C915</f>
        <v>0</v>
      </c>
      <c r="D3911" s="7">
        <f>اسوانلي!D915</f>
        <v>0</v>
      </c>
      <c r="E3911" s="7">
        <f>اسوانلي!E915</f>
        <v>0</v>
      </c>
      <c r="F3911" s="7">
        <f>اسوانلي!F915</f>
        <v>0</v>
      </c>
      <c r="G3911" s="7">
        <f>اسوانلي!G915</f>
        <v>0</v>
      </c>
      <c r="H3911" s="6" t="s">
        <v>523</v>
      </c>
      <c r="I3911" s="6" t="s">
        <v>70</v>
      </c>
      <c r="J3911" s="6">
        <f>اسوانلي!K915</f>
        <v>0</v>
      </c>
      <c r="K3911" s="50"/>
      <c r="L3911" s="39">
        <f t="shared" si="122"/>
        <v>0</v>
      </c>
      <c r="M3911" s="39">
        <f t="shared" si="123"/>
        <v>0</v>
      </c>
    </row>
    <row r="3912" spans="1:13" ht="30" hidden="1" customHeight="1">
      <c r="A3912" s="6">
        <v>909</v>
      </c>
      <c r="B3912" s="4">
        <f>اسوانلي!B916</f>
        <v>0</v>
      </c>
      <c r="C3912" s="37">
        <f>اسوانلي!C916</f>
        <v>0</v>
      </c>
      <c r="D3912" s="7">
        <f>اسوانلي!D916</f>
        <v>0</v>
      </c>
      <c r="E3912" s="7">
        <f>اسوانلي!E916</f>
        <v>0</v>
      </c>
      <c r="F3912" s="7">
        <f>اسوانلي!F916</f>
        <v>0</v>
      </c>
      <c r="G3912" s="7">
        <f>اسوانلي!G916</f>
        <v>0</v>
      </c>
      <c r="H3912" s="6" t="s">
        <v>523</v>
      </c>
      <c r="I3912" s="6" t="s">
        <v>70</v>
      </c>
      <c r="J3912" s="6">
        <f>اسوانلي!K916</f>
        <v>0</v>
      </c>
      <c r="K3912" s="50"/>
      <c r="L3912" s="39">
        <f t="shared" si="122"/>
        <v>0</v>
      </c>
      <c r="M3912" s="39">
        <f t="shared" si="123"/>
        <v>0</v>
      </c>
    </row>
    <row r="3913" spans="1:13" ht="30" hidden="1" customHeight="1">
      <c r="A3913" s="6">
        <v>910</v>
      </c>
      <c r="B3913" s="4">
        <f>اسوانلي!B917</f>
        <v>0</v>
      </c>
      <c r="C3913" s="37">
        <f>اسوانلي!C917</f>
        <v>0</v>
      </c>
      <c r="D3913" s="7">
        <f>اسوانلي!D917</f>
        <v>0</v>
      </c>
      <c r="E3913" s="7">
        <f>اسوانلي!E917</f>
        <v>0</v>
      </c>
      <c r="F3913" s="7">
        <f>اسوانلي!F917</f>
        <v>0</v>
      </c>
      <c r="G3913" s="7">
        <f>اسوانلي!G917</f>
        <v>0</v>
      </c>
      <c r="H3913" s="6" t="s">
        <v>523</v>
      </c>
      <c r="I3913" s="6" t="s">
        <v>70</v>
      </c>
      <c r="J3913" s="6">
        <f>اسوانلي!K917</f>
        <v>0</v>
      </c>
      <c r="K3913" s="50"/>
      <c r="L3913" s="39">
        <f t="shared" si="122"/>
        <v>0</v>
      </c>
      <c r="M3913" s="39">
        <f t="shared" si="123"/>
        <v>0</v>
      </c>
    </row>
    <row r="3914" spans="1:13" ht="30" hidden="1" customHeight="1">
      <c r="A3914" s="6">
        <v>911</v>
      </c>
      <c r="B3914" s="4">
        <f>اسوانلي!B918</f>
        <v>0</v>
      </c>
      <c r="C3914" s="37">
        <f>اسوانلي!C918</f>
        <v>0</v>
      </c>
      <c r="D3914" s="7">
        <f>اسوانلي!D918</f>
        <v>0</v>
      </c>
      <c r="E3914" s="7">
        <f>اسوانلي!E918</f>
        <v>0</v>
      </c>
      <c r="F3914" s="7">
        <f>اسوانلي!F918</f>
        <v>0</v>
      </c>
      <c r="G3914" s="7">
        <f>اسوانلي!G918</f>
        <v>0</v>
      </c>
      <c r="H3914" s="6" t="s">
        <v>523</v>
      </c>
      <c r="I3914" s="6" t="s">
        <v>70</v>
      </c>
      <c r="J3914" s="6">
        <f>اسوانلي!K918</f>
        <v>0</v>
      </c>
      <c r="K3914" s="50"/>
      <c r="L3914" s="39">
        <f t="shared" si="122"/>
        <v>0</v>
      </c>
      <c r="M3914" s="39">
        <f t="shared" si="123"/>
        <v>0</v>
      </c>
    </row>
    <row r="3915" spans="1:13" ht="30" hidden="1" customHeight="1">
      <c r="A3915" s="6">
        <v>912</v>
      </c>
      <c r="B3915" s="4">
        <f>اسوانلي!B919</f>
        <v>0</v>
      </c>
      <c r="C3915" s="37">
        <f>اسوانلي!C919</f>
        <v>0</v>
      </c>
      <c r="D3915" s="7">
        <f>اسوانلي!D919</f>
        <v>0</v>
      </c>
      <c r="E3915" s="7">
        <f>اسوانلي!E919</f>
        <v>0</v>
      </c>
      <c r="F3915" s="7">
        <f>اسوانلي!F919</f>
        <v>0</v>
      </c>
      <c r="G3915" s="7">
        <f>اسوانلي!G919</f>
        <v>0</v>
      </c>
      <c r="H3915" s="6" t="s">
        <v>523</v>
      </c>
      <c r="I3915" s="6" t="s">
        <v>70</v>
      </c>
      <c r="J3915" s="6">
        <f>اسوانلي!K919</f>
        <v>0</v>
      </c>
      <c r="K3915" s="50"/>
      <c r="L3915" s="39">
        <f t="shared" si="122"/>
        <v>0</v>
      </c>
      <c r="M3915" s="39">
        <f t="shared" si="123"/>
        <v>0</v>
      </c>
    </row>
    <row r="3916" spans="1:13" ht="30" hidden="1" customHeight="1">
      <c r="A3916" s="6">
        <v>913</v>
      </c>
      <c r="B3916" s="4">
        <f>اسوانلي!B920</f>
        <v>0</v>
      </c>
      <c r="C3916" s="37">
        <f>اسوانلي!C920</f>
        <v>0</v>
      </c>
      <c r="D3916" s="7">
        <f>اسوانلي!D920</f>
        <v>0</v>
      </c>
      <c r="E3916" s="7">
        <f>اسوانلي!E920</f>
        <v>0</v>
      </c>
      <c r="F3916" s="7">
        <f>اسوانلي!F920</f>
        <v>0</v>
      </c>
      <c r="G3916" s="7">
        <f>اسوانلي!G920</f>
        <v>0</v>
      </c>
      <c r="H3916" s="6" t="s">
        <v>523</v>
      </c>
      <c r="I3916" s="6" t="s">
        <v>70</v>
      </c>
      <c r="J3916" s="6">
        <f>اسوانلي!K920</f>
        <v>0</v>
      </c>
      <c r="K3916" s="50"/>
      <c r="L3916" s="39">
        <f t="shared" si="122"/>
        <v>0</v>
      </c>
      <c r="M3916" s="39">
        <f t="shared" si="123"/>
        <v>0</v>
      </c>
    </row>
    <row r="3917" spans="1:13" ht="30" hidden="1" customHeight="1">
      <c r="A3917" s="6">
        <v>914</v>
      </c>
      <c r="B3917" s="4">
        <f>اسوانلي!B921</f>
        <v>0</v>
      </c>
      <c r="C3917" s="37">
        <f>اسوانلي!C921</f>
        <v>0</v>
      </c>
      <c r="D3917" s="7">
        <f>اسوانلي!D921</f>
        <v>0</v>
      </c>
      <c r="E3917" s="7">
        <f>اسوانلي!E921</f>
        <v>0</v>
      </c>
      <c r="F3917" s="7">
        <f>اسوانلي!F921</f>
        <v>0</v>
      </c>
      <c r="G3917" s="7">
        <f>اسوانلي!G921</f>
        <v>0</v>
      </c>
      <c r="H3917" s="6" t="s">
        <v>523</v>
      </c>
      <c r="I3917" s="6" t="s">
        <v>70</v>
      </c>
      <c r="J3917" s="6">
        <f>اسوانلي!K921</f>
        <v>0</v>
      </c>
      <c r="K3917" s="50"/>
      <c r="L3917" s="39">
        <f t="shared" si="122"/>
        <v>0</v>
      </c>
      <c r="M3917" s="39">
        <f t="shared" si="123"/>
        <v>0</v>
      </c>
    </row>
    <row r="3918" spans="1:13" ht="30" hidden="1" customHeight="1">
      <c r="A3918" s="6">
        <v>915</v>
      </c>
      <c r="B3918" s="4">
        <f>اسوانلي!B922</f>
        <v>0</v>
      </c>
      <c r="C3918" s="37">
        <f>اسوانلي!C922</f>
        <v>0</v>
      </c>
      <c r="D3918" s="7">
        <f>اسوانلي!D922</f>
        <v>0</v>
      </c>
      <c r="E3918" s="7">
        <f>اسوانلي!E922</f>
        <v>0</v>
      </c>
      <c r="F3918" s="7">
        <f>اسوانلي!F922</f>
        <v>0</v>
      </c>
      <c r="G3918" s="7">
        <f>اسوانلي!G922</f>
        <v>0</v>
      </c>
      <c r="H3918" s="6" t="s">
        <v>523</v>
      </c>
      <c r="I3918" s="6" t="s">
        <v>70</v>
      </c>
      <c r="J3918" s="6">
        <f>اسوانلي!K922</f>
        <v>0</v>
      </c>
      <c r="K3918" s="50"/>
      <c r="L3918" s="39">
        <f t="shared" si="122"/>
        <v>0</v>
      </c>
      <c r="M3918" s="39">
        <f t="shared" si="123"/>
        <v>0</v>
      </c>
    </row>
    <row r="3919" spans="1:13" ht="30" hidden="1" customHeight="1">
      <c r="A3919" s="6">
        <v>916</v>
      </c>
      <c r="B3919" s="4">
        <f>اسوانلي!B923</f>
        <v>0</v>
      </c>
      <c r="C3919" s="37">
        <f>اسوانلي!C923</f>
        <v>0</v>
      </c>
      <c r="D3919" s="7">
        <f>اسوانلي!D923</f>
        <v>0</v>
      </c>
      <c r="E3919" s="7">
        <f>اسوانلي!E923</f>
        <v>0</v>
      </c>
      <c r="F3919" s="7">
        <f>اسوانلي!F923</f>
        <v>0</v>
      </c>
      <c r="G3919" s="7">
        <f>اسوانلي!G923</f>
        <v>0</v>
      </c>
      <c r="H3919" s="6" t="s">
        <v>523</v>
      </c>
      <c r="I3919" s="6" t="s">
        <v>70</v>
      </c>
      <c r="J3919" s="6">
        <f>اسوانلي!K923</f>
        <v>0</v>
      </c>
      <c r="K3919" s="50"/>
      <c r="L3919" s="39">
        <f t="shared" si="122"/>
        <v>0</v>
      </c>
      <c r="M3919" s="39">
        <f t="shared" si="123"/>
        <v>0</v>
      </c>
    </row>
    <row r="3920" spans="1:13" ht="30" hidden="1" customHeight="1">
      <c r="A3920" s="6">
        <v>917</v>
      </c>
      <c r="B3920" s="4">
        <f>اسوانلي!B924</f>
        <v>0</v>
      </c>
      <c r="C3920" s="37">
        <f>اسوانلي!C924</f>
        <v>0</v>
      </c>
      <c r="D3920" s="7">
        <f>اسوانلي!D924</f>
        <v>0</v>
      </c>
      <c r="E3920" s="7">
        <f>اسوانلي!E924</f>
        <v>0</v>
      </c>
      <c r="F3920" s="7">
        <f>اسوانلي!F924</f>
        <v>0</v>
      </c>
      <c r="G3920" s="7">
        <f>اسوانلي!G924</f>
        <v>0</v>
      </c>
      <c r="H3920" s="6" t="s">
        <v>523</v>
      </c>
      <c r="I3920" s="6" t="s">
        <v>70</v>
      </c>
      <c r="J3920" s="6">
        <f>اسوانلي!K924</f>
        <v>0</v>
      </c>
      <c r="K3920" s="50"/>
      <c r="L3920" s="39">
        <f t="shared" si="122"/>
        <v>0</v>
      </c>
      <c r="M3920" s="39">
        <f t="shared" si="123"/>
        <v>0</v>
      </c>
    </row>
    <row r="3921" spans="1:13" ht="30" hidden="1" customHeight="1">
      <c r="A3921" s="6">
        <v>918</v>
      </c>
      <c r="B3921" s="4">
        <f>اسوانلي!B925</f>
        <v>0</v>
      </c>
      <c r="C3921" s="37">
        <f>اسوانلي!C925</f>
        <v>0</v>
      </c>
      <c r="D3921" s="7">
        <f>اسوانلي!D925</f>
        <v>0</v>
      </c>
      <c r="E3921" s="7">
        <f>اسوانلي!E925</f>
        <v>0</v>
      </c>
      <c r="F3921" s="7">
        <f>اسوانلي!F925</f>
        <v>0</v>
      </c>
      <c r="G3921" s="7">
        <f>اسوانلي!G925</f>
        <v>0</v>
      </c>
      <c r="H3921" s="6" t="s">
        <v>523</v>
      </c>
      <c r="I3921" s="6" t="s">
        <v>70</v>
      </c>
      <c r="J3921" s="6">
        <f>اسوانلي!K925</f>
        <v>0</v>
      </c>
      <c r="K3921" s="50"/>
      <c r="L3921" s="39">
        <f t="shared" si="122"/>
        <v>0</v>
      </c>
      <c r="M3921" s="39">
        <f t="shared" si="123"/>
        <v>0</v>
      </c>
    </row>
    <row r="3922" spans="1:13" ht="30" hidden="1" customHeight="1">
      <c r="A3922" s="6">
        <v>919</v>
      </c>
      <c r="B3922" s="4">
        <f>اسوانلي!B926</f>
        <v>0</v>
      </c>
      <c r="C3922" s="37">
        <f>اسوانلي!C926</f>
        <v>0</v>
      </c>
      <c r="D3922" s="7">
        <f>اسوانلي!D926</f>
        <v>0</v>
      </c>
      <c r="E3922" s="7">
        <f>اسوانلي!E926</f>
        <v>0</v>
      </c>
      <c r="F3922" s="7">
        <f>اسوانلي!F926</f>
        <v>0</v>
      </c>
      <c r="G3922" s="7">
        <f>اسوانلي!G926</f>
        <v>0</v>
      </c>
      <c r="H3922" s="6" t="s">
        <v>523</v>
      </c>
      <c r="I3922" s="6" t="s">
        <v>70</v>
      </c>
      <c r="J3922" s="6">
        <f>اسوانلي!K926</f>
        <v>0</v>
      </c>
      <c r="K3922" s="50"/>
      <c r="L3922" s="39">
        <f t="shared" si="122"/>
        <v>0</v>
      </c>
      <c r="M3922" s="39">
        <f t="shared" si="123"/>
        <v>0</v>
      </c>
    </row>
    <row r="3923" spans="1:13" ht="30" hidden="1" customHeight="1">
      <c r="A3923" s="6">
        <v>920</v>
      </c>
      <c r="B3923" s="4">
        <f>اسوانلي!B927</f>
        <v>0</v>
      </c>
      <c r="C3923" s="37">
        <f>اسوانلي!C927</f>
        <v>0</v>
      </c>
      <c r="D3923" s="7">
        <f>اسوانلي!D927</f>
        <v>0</v>
      </c>
      <c r="E3923" s="7">
        <f>اسوانلي!E927</f>
        <v>0</v>
      </c>
      <c r="F3923" s="7">
        <f>اسوانلي!F927</f>
        <v>0</v>
      </c>
      <c r="G3923" s="7">
        <f>اسوانلي!G927</f>
        <v>0</v>
      </c>
      <c r="H3923" s="6" t="s">
        <v>523</v>
      </c>
      <c r="I3923" s="6" t="s">
        <v>70</v>
      </c>
      <c r="J3923" s="6">
        <f>اسوانلي!K927</f>
        <v>0</v>
      </c>
      <c r="K3923" s="50"/>
      <c r="L3923" s="39">
        <f t="shared" si="122"/>
        <v>0</v>
      </c>
      <c r="M3923" s="39">
        <f t="shared" si="123"/>
        <v>0</v>
      </c>
    </row>
    <row r="3924" spans="1:13" ht="30" hidden="1" customHeight="1">
      <c r="A3924" s="6">
        <v>921</v>
      </c>
      <c r="B3924" s="4">
        <f>اسوانلي!B928</f>
        <v>0</v>
      </c>
      <c r="C3924" s="37">
        <f>اسوانلي!C928</f>
        <v>0</v>
      </c>
      <c r="D3924" s="7">
        <f>اسوانلي!D928</f>
        <v>0</v>
      </c>
      <c r="E3924" s="7">
        <f>اسوانلي!E928</f>
        <v>0</v>
      </c>
      <c r="F3924" s="7">
        <f>اسوانلي!F928</f>
        <v>0</v>
      </c>
      <c r="G3924" s="7">
        <f>اسوانلي!G928</f>
        <v>0</v>
      </c>
      <c r="H3924" s="6" t="s">
        <v>523</v>
      </c>
      <c r="I3924" s="6" t="s">
        <v>70</v>
      </c>
      <c r="J3924" s="6">
        <f>اسوانلي!K928</f>
        <v>0</v>
      </c>
      <c r="K3924" s="50"/>
      <c r="L3924" s="39">
        <f t="shared" si="122"/>
        <v>0</v>
      </c>
      <c r="M3924" s="39">
        <f t="shared" si="123"/>
        <v>0</v>
      </c>
    </row>
    <row r="3925" spans="1:13" ht="30" hidden="1" customHeight="1">
      <c r="A3925" s="6">
        <v>922</v>
      </c>
      <c r="B3925" s="4">
        <f>اسوانلي!B929</f>
        <v>0</v>
      </c>
      <c r="C3925" s="37">
        <f>اسوانلي!C929</f>
        <v>0</v>
      </c>
      <c r="D3925" s="7">
        <f>اسوانلي!D929</f>
        <v>0</v>
      </c>
      <c r="E3925" s="7">
        <f>اسوانلي!E929</f>
        <v>0</v>
      </c>
      <c r="F3925" s="7">
        <f>اسوانلي!F929</f>
        <v>0</v>
      </c>
      <c r="G3925" s="7">
        <f>اسوانلي!G929</f>
        <v>0</v>
      </c>
      <c r="H3925" s="6" t="s">
        <v>523</v>
      </c>
      <c r="I3925" s="6" t="s">
        <v>70</v>
      </c>
      <c r="J3925" s="6">
        <f>اسوانلي!K929</f>
        <v>0</v>
      </c>
      <c r="K3925" s="50"/>
      <c r="L3925" s="39">
        <f t="shared" si="122"/>
        <v>0</v>
      </c>
      <c r="M3925" s="39">
        <f t="shared" si="123"/>
        <v>0</v>
      </c>
    </row>
    <row r="3926" spans="1:13" ht="30" hidden="1" customHeight="1">
      <c r="A3926" s="6">
        <v>923</v>
      </c>
      <c r="B3926" s="4">
        <f>اسوانلي!B930</f>
        <v>0</v>
      </c>
      <c r="C3926" s="37">
        <f>اسوانلي!C930</f>
        <v>0</v>
      </c>
      <c r="D3926" s="7">
        <f>اسوانلي!D930</f>
        <v>0</v>
      </c>
      <c r="E3926" s="7">
        <f>اسوانلي!E930</f>
        <v>0</v>
      </c>
      <c r="F3926" s="7">
        <f>اسوانلي!F930</f>
        <v>0</v>
      </c>
      <c r="G3926" s="7">
        <f>اسوانلي!G930</f>
        <v>0</v>
      </c>
      <c r="H3926" s="6" t="s">
        <v>523</v>
      </c>
      <c r="I3926" s="6" t="s">
        <v>70</v>
      </c>
      <c r="J3926" s="6">
        <f>اسوانلي!K930</f>
        <v>0</v>
      </c>
      <c r="K3926" s="50"/>
      <c r="L3926" s="39">
        <f t="shared" si="122"/>
        <v>0</v>
      </c>
      <c r="M3926" s="39">
        <f t="shared" si="123"/>
        <v>0</v>
      </c>
    </row>
    <row r="3927" spans="1:13" ht="30" hidden="1" customHeight="1">
      <c r="A3927" s="6">
        <v>924</v>
      </c>
      <c r="B3927" s="4">
        <f>اسوانلي!B931</f>
        <v>0</v>
      </c>
      <c r="C3927" s="37">
        <f>اسوانلي!C931</f>
        <v>0</v>
      </c>
      <c r="D3927" s="7">
        <f>اسوانلي!D931</f>
        <v>0</v>
      </c>
      <c r="E3927" s="7">
        <f>اسوانلي!E931</f>
        <v>0</v>
      </c>
      <c r="F3927" s="7">
        <f>اسوانلي!F931</f>
        <v>0</v>
      </c>
      <c r="G3927" s="7">
        <f>اسوانلي!G931</f>
        <v>0</v>
      </c>
      <c r="H3927" s="6" t="s">
        <v>523</v>
      </c>
      <c r="I3927" s="6" t="s">
        <v>70</v>
      </c>
      <c r="J3927" s="6">
        <f>اسوانلي!K931</f>
        <v>0</v>
      </c>
      <c r="K3927" s="50"/>
      <c r="L3927" s="39">
        <f t="shared" si="122"/>
        <v>0</v>
      </c>
      <c r="M3927" s="39">
        <f t="shared" si="123"/>
        <v>0</v>
      </c>
    </row>
    <row r="3928" spans="1:13" ht="30" hidden="1" customHeight="1">
      <c r="A3928" s="6">
        <v>925</v>
      </c>
      <c r="B3928" s="4">
        <f>اسوانلي!B932</f>
        <v>0</v>
      </c>
      <c r="C3928" s="37">
        <f>اسوانلي!C932</f>
        <v>0</v>
      </c>
      <c r="D3928" s="7">
        <f>اسوانلي!D932</f>
        <v>0</v>
      </c>
      <c r="E3928" s="7">
        <f>اسوانلي!E932</f>
        <v>0</v>
      </c>
      <c r="F3928" s="7">
        <f>اسوانلي!F932</f>
        <v>0</v>
      </c>
      <c r="G3928" s="7">
        <f>اسوانلي!G932</f>
        <v>0</v>
      </c>
      <c r="H3928" s="6" t="s">
        <v>523</v>
      </c>
      <c r="I3928" s="6" t="s">
        <v>70</v>
      </c>
      <c r="J3928" s="6">
        <f>اسوانلي!K932</f>
        <v>0</v>
      </c>
      <c r="K3928" s="50"/>
      <c r="L3928" s="39">
        <f t="shared" si="122"/>
        <v>0</v>
      </c>
      <c r="M3928" s="39">
        <f t="shared" si="123"/>
        <v>0</v>
      </c>
    </row>
    <row r="3929" spans="1:13" ht="30" hidden="1" customHeight="1">
      <c r="A3929" s="6">
        <v>926</v>
      </c>
      <c r="B3929" s="4">
        <f>اسوانلي!B933</f>
        <v>0</v>
      </c>
      <c r="C3929" s="37">
        <f>اسوانلي!C933</f>
        <v>0</v>
      </c>
      <c r="D3929" s="7">
        <f>اسوانلي!D933</f>
        <v>0</v>
      </c>
      <c r="E3929" s="7">
        <f>اسوانلي!E933</f>
        <v>0</v>
      </c>
      <c r="F3929" s="7">
        <f>اسوانلي!F933</f>
        <v>0</v>
      </c>
      <c r="G3929" s="7">
        <f>اسوانلي!G933</f>
        <v>0</v>
      </c>
      <c r="H3929" s="6" t="s">
        <v>523</v>
      </c>
      <c r="I3929" s="6" t="s">
        <v>70</v>
      </c>
      <c r="J3929" s="6">
        <f>اسوانلي!K933</f>
        <v>0</v>
      </c>
      <c r="K3929" s="50"/>
      <c r="L3929" s="39">
        <f t="shared" si="122"/>
        <v>0</v>
      </c>
      <c r="M3929" s="39">
        <f t="shared" si="123"/>
        <v>0</v>
      </c>
    </row>
    <row r="3930" spans="1:13" ht="30" hidden="1" customHeight="1">
      <c r="A3930" s="6">
        <v>927</v>
      </c>
      <c r="B3930" s="4">
        <f>اسوانلي!B934</f>
        <v>0</v>
      </c>
      <c r="C3930" s="37">
        <f>اسوانلي!C934</f>
        <v>0</v>
      </c>
      <c r="D3930" s="7">
        <f>اسوانلي!D934</f>
        <v>0</v>
      </c>
      <c r="E3930" s="7">
        <f>اسوانلي!E934</f>
        <v>0</v>
      </c>
      <c r="F3930" s="7">
        <f>اسوانلي!F934</f>
        <v>0</v>
      </c>
      <c r="G3930" s="7">
        <f>اسوانلي!G934</f>
        <v>0</v>
      </c>
      <c r="H3930" s="6" t="s">
        <v>523</v>
      </c>
      <c r="I3930" s="6" t="s">
        <v>70</v>
      </c>
      <c r="J3930" s="6">
        <f>اسوانلي!K934</f>
        <v>0</v>
      </c>
      <c r="K3930" s="50"/>
      <c r="L3930" s="39">
        <f t="shared" si="122"/>
        <v>0</v>
      </c>
      <c r="M3930" s="39">
        <f t="shared" si="123"/>
        <v>0</v>
      </c>
    </row>
    <row r="3931" spans="1:13" ht="30" hidden="1" customHeight="1">
      <c r="A3931" s="6">
        <v>928</v>
      </c>
      <c r="B3931" s="4">
        <f>اسوانلي!B935</f>
        <v>0</v>
      </c>
      <c r="C3931" s="37">
        <f>اسوانلي!C935</f>
        <v>0</v>
      </c>
      <c r="D3931" s="7">
        <f>اسوانلي!D935</f>
        <v>0</v>
      </c>
      <c r="E3931" s="7">
        <f>اسوانلي!E935</f>
        <v>0</v>
      </c>
      <c r="F3931" s="7">
        <f>اسوانلي!F935</f>
        <v>0</v>
      </c>
      <c r="G3931" s="7">
        <f>اسوانلي!G935</f>
        <v>0</v>
      </c>
      <c r="H3931" s="6" t="s">
        <v>523</v>
      </c>
      <c r="I3931" s="6" t="s">
        <v>70</v>
      </c>
      <c r="J3931" s="6">
        <f>اسوانلي!K935</f>
        <v>0</v>
      </c>
      <c r="K3931" s="50"/>
      <c r="L3931" s="39">
        <f t="shared" si="122"/>
        <v>0</v>
      </c>
      <c r="M3931" s="39">
        <f t="shared" si="123"/>
        <v>0</v>
      </c>
    </row>
    <row r="3932" spans="1:13" ht="30" hidden="1" customHeight="1">
      <c r="A3932" s="6">
        <v>929</v>
      </c>
      <c r="B3932" s="4">
        <f>اسوانلي!B936</f>
        <v>0</v>
      </c>
      <c r="C3932" s="37">
        <f>اسوانلي!C936</f>
        <v>0</v>
      </c>
      <c r="D3932" s="7">
        <f>اسوانلي!D936</f>
        <v>0</v>
      </c>
      <c r="E3932" s="7">
        <f>اسوانلي!E936</f>
        <v>0</v>
      </c>
      <c r="F3932" s="7">
        <f>اسوانلي!F936</f>
        <v>0</v>
      </c>
      <c r="G3932" s="7">
        <f>اسوانلي!G936</f>
        <v>0</v>
      </c>
      <c r="H3932" s="6" t="s">
        <v>523</v>
      </c>
      <c r="I3932" s="6" t="s">
        <v>70</v>
      </c>
      <c r="J3932" s="6">
        <f>اسوانلي!K936</f>
        <v>0</v>
      </c>
      <c r="K3932" s="50"/>
      <c r="L3932" s="39">
        <f t="shared" si="122"/>
        <v>0</v>
      </c>
      <c r="M3932" s="39">
        <f t="shared" si="123"/>
        <v>0</v>
      </c>
    </row>
    <row r="3933" spans="1:13" ht="30" hidden="1" customHeight="1">
      <c r="A3933" s="6">
        <v>930</v>
      </c>
      <c r="B3933" s="4">
        <f>اسوانلي!B937</f>
        <v>0</v>
      </c>
      <c r="C3933" s="37">
        <f>اسوانلي!C937</f>
        <v>0</v>
      </c>
      <c r="D3933" s="7">
        <f>اسوانلي!D937</f>
        <v>0</v>
      </c>
      <c r="E3933" s="7">
        <f>اسوانلي!E937</f>
        <v>0</v>
      </c>
      <c r="F3933" s="7">
        <f>اسوانلي!F937</f>
        <v>0</v>
      </c>
      <c r="G3933" s="7">
        <f>اسوانلي!G937</f>
        <v>0</v>
      </c>
      <c r="H3933" s="6" t="s">
        <v>523</v>
      </c>
      <c r="I3933" s="6" t="s">
        <v>70</v>
      </c>
      <c r="J3933" s="6">
        <f>اسوانلي!K937</f>
        <v>0</v>
      </c>
      <c r="K3933" s="50"/>
      <c r="L3933" s="39">
        <f t="shared" si="122"/>
        <v>0</v>
      </c>
      <c r="M3933" s="39">
        <f t="shared" si="123"/>
        <v>0</v>
      </c>
    </row>
    <row r="3934" spans="1:13" ht="30" hidden="1" customHeight="1">
      <c r="A3934" s="6">
        <v>931</v>
      </c>
      <c r="B3934" s="4">
        <f>اسوانلي!B938</f>
        <v>0</v>
      </c>
      <c r="C3934" s="37">
        <f>اسوانلي!C938</f>
        <v>0</v>
      </c>
      <c r="D3934" s="7">
        <f>اسوانلي!D938</f>
        <v>0</v>
      </c>
      <c r="E3934" s="7">
        <f>اسوانلي!E938</f>
        <v>0</v>
      </c>
      <c r="F3934" s="7">
        <f>اسوانلي!F938</f>
        <v>0</v>
      </c>
      <c r="G3934" s="7">
        <f>اسوانلي!G938</f>
        <v>0</v>
      </c>
      <c r="H3934" s="6" t="s">
        <v>523</v>
      </c>
      <c r="I3934" s="6" t="s">
        <v>70</v>
      </c>
      <c r="J3934" s="6">
        <f>اسوانلي!K938</f>
        <v>0</v>
      </c>
      <c r="K3934" s="50"/>
      <c r="L3934" s="39">
        <f t="shared" si="122"/>
        <v>0</v>
      </c>
      <c r="M3934" s="39">
        <f t="shared" si="123"/>
        <v>0</v>
      </c>
    </row>
    <row r="3935" spans="1:13" ht="30" hidden="1" customHeight="1">
      <c r="A3935" s="6">
        <v>932</v>
      </c>
      <c r="B3935" s="4">
        <f>اسوانلي!B939</f>
        <v>0</v>
      </c>
      <c r="C3935" s="37">
        <f>اسوانلي!C939</f>
        <v>0</v>
      </c>
      <c r="D3935" s="7">
        <f>اسوانلي!D939</f>
        <v>0</v>
      </c>
      <c r="E3935" s="7">
        <f>اسوانلي!E939</f>
        <v>0</v>
      </c>
      <c r="F3935" s="7">
        <f>اسوانلي!F939</f>
        <v>0</v>
      </c>
      <c r="G3935" s="7">
        <f>اسوانلي!G939</f>
        <v>0</v>
      </c>
      <c r="H3935" s="6" t="s">
        <v>523</v>
      </c>
      <c r="I3935" s="6" t="s">
        <v>70</v>
      </c>
      <c r="J3935" s="6">
        <f>اسوانلي!K939</f>
        <v>0</v>
      </c>
      <c r="K3935" s="50"/>
      <c r="L3935" s="39">
        <f t="shared" si="122"/>
        <v>0</v>
      </c>
      <c r="M3935" s="39">
        <f t="shared" si="123"/>
        <v>0</v>
      </c>
    </row>
    <row r="3936" spans="1:13" ht="30" hidden="1" customHeight="1">
      <c r="A3936" s="6">
        <v>933</v>
      </c>
      <c r="B3936" s="4">
        <f>اسوانلي!B940</f>
        <v>0</v>
      </c>
      <c r="C3936" s="37">
        <f>اسوانلي!C940</f>
        <v>0</v>
      </c>
      <c r="D3936" s="7">
        <f>اسوانلي!D940</f>
        <v>0</v>
      </c>
      <c r="E3936" s="7">
        <f>اسوانلي!E940</f>
        <v>0</v>
      </c>
      <c r="F3936" s="7">
        <f>اسوانلي!F940</f>
        <v>0</v>
      </c>
      <c r="G3936" s="7">
        <f>اسوانلي!G940</f>
        <v>0</v>
      </c>
      <c r="H3936" s="6" t="s">
        <v>523</v>
      </c>
      <c r="I3936" s="6" t="s">
        <v>70</v>
      </c>
      <c r="J3936" s="6">
        <f>اسوانلي!K940</f>
        <v>0</v>
      </c>
      <c r="K3936" s="50"/>
      <c r="L3936" s="39">
        <f t="shared" si="122"/>
        <v>0</v>
      </c>
      <c r="M3936" s="39">
        <f t="shared" si="123"/>
        <v>0</v>
      </c>
    </row>
    <row r="3937" spans="1:13" ht="30" hidden="1" customHeight="1">
      <c r="A3937" s="6">
        <v>934</v>
      </c>
      <c r="B3937" s="4">
        <f>اسوانلي!B941</f>
        <v>0</v>
      </c>
      <c r="C3937" s="37">
        <f>اسوانلي!C941</f>
        <v>0</v>
      </c>
      <c r="D3937" s="7">
        <f>اسوانلي!D941</f>
        <v>0</v>
      </c>
      <c r="E3937" s="7">
        <f>اسوانلي!E941</f>
        <v>0</v>
      </c>
      <c r="F3937" s="7">
        <f>اسوانلي!F941</f>
        <v>0</v>
      </c>
      <c r="G3937" s="7">
        <f>اسوانلي!G941</f>
        <v>0</v>
      </c>
      <c r="H3937" s="6" t="s">
        <v>523</v>
      </c>
      <c r="I3937" s="6" t="s">
        <v>70</v>
      </c>
      <c r="J3937" s="6">
        <f>اسوانلي!K941</f>
        <v>0</v>
      </c>
      <c r="K3937" s="50"/>
      <c r="L3937" s="39">
        <f t="shared" si="122"/>
        <v>0</v>
      </c>
      <c r="M3937" s="39">
        <f t="shared" si="123"/>
        <v>0</v>
      </c>
    </row>
    <row r="3938" spans="1:13" ht="30" hidden="1" customHeight="1">
      <c r="A3938" s="6">
        <v>935</v>
      </c>
      <c r="B3938" s="4">
        <f>اسوانلي!B942</f>
        <v>0</v>
      </c>
      <c r="C3938" s="37">
        <f>اسوانلي!C942</f>
        <v>0</v>
      </c>
      <c r="D3938" s="7">
        <f>اسوانلي!D942</f>
        <v>0</v>
      </c>
      <c r="E3938" s="7">
        <f>اسوانلي!E942</f>
        <v>0</v>
      </c>
      <c r="F3938" s="7">
        <f>اسوانلي!F942</f>
        <v>0</v>
      </c>
      <c r="G3938" s="7">
        <f>اسوانلي!G942</f>
        <v>0</v>
      </c>
      <c r="H3938" s="6" t="s">
        <v>523</v>
      </c>
      <c r="I3938" s="6" t="s">
        <v>70</v>
      </c>
      <c r="J3938" s="6">
        <f>اسوانلي!K942</f>
        <v>0</v>
      </c>
      <c r="K3938" s="50"/>
      <c r="L3938" s="39">
        <f t="shared" si="122"/>
        <v>0</v>
      </c>
      <c r="M3938" s="39">
        <f t="shared" si="123"/>
        <v>0</v>
      </c>
    </row>
    <row r="3939" spans="1:13" ht="30" hidden="1" customHeight="1">
      <c r="A3939" s="6">
        <v>936</v>
      </c>
      <c r="B3939" s="4">
        <f>اسوانلي!B943</f>
        <v>0</v>
      </c>
      <c r="C3939" s="37">
        <f>اسوانلي!C943</f>
        <v>0</v>
      </c>
      <c r="D3939" s="7">
        <f>اسوانلي!D943</f>
        <v>0</v>
      </c>
      <c r="E3939" s="7">
        <f>اسوانلي!E943</f>
        <v>0</v>
      </c>
      <c r="F3939" s="7">
        <f>اسوانلي!F943</f>
        <v>0</v>
      </c>
      <c r="G3939" s="7">
        <f>اسوانلي!G943</f>
        <v>0</v>
      </c>
      <c r="H3939" s="6" t="s">
        <v>523</v>
      </c>
      <c r="I3939" s="6" t="s">
        <v>70</v>
      </c>
      <c r="J3939" s="6">
        <f>اسوانلي!K943</f>
        <v>0</v>
      </c>
      <c r="K3939" s="50"/>
      <c r="L3939" s="39">
        <f t="shared" si="122"/>
        <v>0</v>
      </c>
      <c r="M3939" s="39">
        <f t="shared" si="123"/>
        <v>0</v>
      </c>
    </row>
    <row r="3940" spans="1:13" ht="30" hidden="1" customHeight="1">
      <c r="A3940" s="6">
        <v>937</v>
      </c>
      <c r="B3940" s="4">
        <f>اسوانلي!B944</f>
        <v>0</v>
      </c>
      <c r="C3940" s="37">
        <f>اسوانلي!C944</f>
        <v>0</v>
      </c>
      <c r="D3940" s="7">
        <f>اسوانلي!D944</f>
        <v>0</v>
      </c>
      <c r="E3940" s="7">
        <f>اسوانلي!E944</f>
        <v>0</v>
      </c>
      <c r="F3940" s="7">
        <f>اسوانلي!F944</f>
        <v>0</v>
      </c>
      <c r="G3940" s="7">
        <f>اسوانلي!G944</f>
        <v>0</v>
      </c>
      <c r="H3940" s="6" t="s">
        <v>523</v>
      </c>
      <c r="I3940" s="6" t="s">
        <v>70</v>
      </c>
      <c r="J3940" s="6">
        <f>اسوانلي!K944</f>
        <v>0</v>
      </c>
      <c r="K3940" s="50"/>
      <c r="L3940" s="39">
        <f t="shared" si="122"/>
        <v>0</v>
      </c>
      <c r="M3940" s="39">
        <f t="shared" si="123"/>
        <v>0</v>
      </c>
    </row>
    <row r="3941" spans="1:13" ht="30" hidden="1" customHeight="1">
      <c r="A3941" s="6">
        <v>938</v>
      </c>
      <c r="B3941" s="4">
        <f>اسوانلي!B945</f>
        <v>0</v>
      </c>
      <c r="C3941" s="37">
        <f>اسوانلي!C945</f>
        <v>0</v>
      </c>
      <c r="D3941" s="7">
        <f>اسوانلي!D945</f>
        <v>0</v>
      </c>
      <c r="E3941" s="7">
        <f>اسوانلي!E945</f>
        <v>0</v>
      </c>
      <c r="F3941" s="7">
        <f>اسوانلي!F945</f>
        <v>0</v>
      </c>
      <c r="G3941" s="7">
        <f>اسوانلي!G945</f>
        <v>0</v>
      </c>
      <c r="H3941" s="6" t="s">
        <v>523</v>
      </c>
      <c r="I3941" s="6" t="s">
        <v>70</v>
      </c>
      <c r="J3941" s="6">
        <f>اسوانلي!K945</f>
        <v>0</v>
      </c>
      <c r="K3941" s="50"/>
      <c r="L3941" s="39">
        <f t="shared" si="122"/>
        <v>0</v>
      </c>
      <c r="M3941" s="39">
        <f t="shared" si="123"/>
        <v>0</v>
      </c>
    </row>
    <row r="3942" spans="1:13" ht="30" hidden="1" customHeight="1">
      <c r="A3942" s="6">
        <v>939</v>
      </c>
      <c r="B3942" s="4">
        <f>اسوانلي!B946</f>
        <v>0</v>
      </c>
      <c r="C3942" s="37">
        <f>اسوانلي!C946</f>
        <v>0</v>
      </c>
      <c r="D3942" s="7">
        <f>اسوانلي!D946</f>
        <v>0</v>
      </c>
      <c r="E3942" s="7">
        <f>اسوانلي!E946</f>
        <v>0</v>
      </c>
      <c r="F3942" s="7">
        <f>اسوانلي!F946</f>
        <v>0</v>
      </c>
      <c r="G3942" s="7">
        <f>اسوانلي!G946</f>
        <v>0</v>
      </c>
      <c r="H3942" s="6" t="s">
        <v>523</v>
      </c>
      <c r="I3942" s="6" t="s">
        <v>70</v>
      </c>
      <c r="J3942" s="6">
        <f>اسوانلي!K946</f>
        <v>0</v>
      </c>
      <c r="K3942" s="50"/>
      <c r="L3942" s="39">
        <f t="shared" si="122"/>
        <v>0</v>
      </c>
      <c r="M3942" s="39">
        <f t="shared" si="123"/>
        <v>0</v>
      </c>
    </row>
    <row r="3943" spans="1:13" ht="30" hidden="1" customHeight="1">
      <c r="A3943" s="6">
        <v>940</v>
      </c>
      <c r="B3943" s="4">
        <f>اسوانلي!B947</f>
        <v>0</v>
      </c>
      <c r="C3943" s="37">
        <f>اسوانلي!C947</f>
        <v>0</v>
      </c>
      <c r="D3943" s="7">
        <f>اسوانلي!D947</f>
        <v>0</v>
      </c>
      <c r="E3943" s="7">
        <f>اسوانلي!E947</f>
        <v>0</v>
      </c>
      <c r="F3943" s="7">
        <f>اسوانلي!F947</f>
        <v>0</v>
      </c>
      <c r="G3943" s="7">
        <f>اسوانلي!G947</f>
        <v>0</v>
      </c>
      <c r="H3943" s="6" t="s">
        <v>523</v>
      </c>
      <c r="I3943" s="6" t="s">
        <v>70</v>
      </c>
      <c r="J3943" s="6">
        <f>اسوانلي!K947</f>
        <v>0</v>
      </c>
      <c r="K3943" s="50"/>
      <c r="L3943" s="39">
        <f t="shared" si="122"/>
        <v>0</v>
      </c>
      <c r="M3943" s="39">
        <f t="shared" si="123"/>
        <v>0</v>
      </c>
    </row>
    <row r="3944" spans="1:13" ht="30" hidden="1" customHeight="1">
      <c r="A3944" s="6">
        <v>941</v>
      </c>
      <c r="B3944" s="4">
        <f>اسوانلي!B948</f>
        <v>0</v>
      </c>
      <c r="C3944" s="37">
        <f>اسوانلي!C948</f>
        <v>0</v>
      </c>
      <c r="D3944" s="7">
        <f>اسوانلي!D948</f>
        <v>0</v>
      </c>
      <c r="E3944" s="7">
        <f>اسوانلي!E948</f>
        <v>0</v>
      </c>
      <c r="F3944" s="7">
        <f>اسوانلي!F948</f>
        <v>0</v>
      </c>
      <c r="G3944" s="7">
        <f>اسوانلي!G948</f>
        <v>0</v>
      </c>
      <c r="H3944" s="6" t="s">
        <v>523</v>
      </c>
      <c r="I3944" s="6" t="s">
        <v>70</v>
      </c>
      <c r="J3944" s="6">
        <f>اسوانلي!K948</f>
        <v>0</v>
      </c>
      <c r="K3944" s="50"/>
      <c r="L3944" s="39">
        <f t="shared" si="122"/>
        <v>0</v>
      </c>
      <c r="M3944" s="39">
        <f t="shared" si="123"/>
        <v>0</v>
      </c>
    </row>
    <row r="3945" spans="1:13" ht="30" hidden="1" customHeight="1">
      <c r="A3945" s="6">
        <v>942</v>
      </c>
      <c r="B3945" s="4">
        <f>اسوانلي!B949</f>
        <v>0</v>
      </c>
      <c r="C3945" s="37">
        <f>اسوانلي!C949</f>
        <v>0</v>
      </c>
      <c r="D3945" s="7">
        <f>اسوانلي!D949</f>
        <v>0</v>
      </c>
      <c r="E3945" s="7">
        <f>اسوانلي!E949</f>
        <v>0</v>
      </c>
      <c r="F3945" s="7">
        <f>اسوانلي!F949</f>
        <v>0</v>
      </c>
      <c r="G3945" s="7">
        <f>اسوانلي!G949</f>
        <v>0</v>
      </c>
      <c r="H3945" s="6" t="s">
        <v>523</v>
      </c>
      <c r="I3945" s="6" t="s">
        <v>70</v>
      </c>
      <c r="J3945" s="6">
        <f>اسوانلي!K949</f>
        <v>0</v>
      </c>
      <c r="K3945" s="50"/>
      <c r="L3945" s="39">
        <f t="shared" si="122"/>
        <v>0</v>
      </c>
      <c r="M3945" s="39">
        <f t="shared" si="123"/>
        <v>0</v>
      </c>
    </row>
    <row r="3946" spans="1:13" ht="30" hidden="1" customHeight="1">
      <c r="A3946" s="6">
        <v>943</v>
      </c>
      <c r="B3946" s="4">
        <f>اسوانلي!B950</f>
        <v>0</v>
      </c>
      <c r="C3946" s="37">
        <f>اسوانلي!C950</f>
        <v>0</v>
      </c>
      <c r="D3946" s="7">
        <f>اسوانلي!D950</f>
        <v>0</v>
      </c>
      <c r="E3946" s="7">
        <f>اسوانلي!E950</f>
        <v>0</v>
      </c>
      <c r="F3946" s="7">
        <f>اسوانلي!F950</f>
        <v>0</v>
      </c>
      <c r="G3946" s="7">
        <f>اسوانلي!G950</f>
        <v>0</v>
      </c>
      <c r="H3946" s="6" t="s">
        <v>523</v>
      </c>
      <c r="I3946" s="6" t="s">
        <v>70</v>
      </c>
      <c r="J3946" s="6">
        <f>اسوانلي!K950</f>
        <v>0</v>
      </c>
      <c r="K3946" s="50"/>
      <c r="L3946" s="39">
        <f t="shared" si="122"/>
        <v>0</v>
      </c>
      <c r="M3946" s="39">
        <f t="shared" si="123"/>
        <v>0</v>
      </c>
    </row>
    <row r="3947" spans="1:13" ht="30" hidden="1" customHeight="1">
      <c r="A3947" s="6">
        <v>944</v>
      </c>
      <c r="B3947" s="4">
        <f>اسوانلي!B951</f>
        <v>0</v>
      </c>
      <c r="C3947" s="37">
        <f>اسوانلي!C951</f>
        <v>0</v>
      </c>
      <c r="D3947" s="7">
        <f>اسوانلي!D951</f>
        <v>0</v>
      </c>
      <c r="E3947" s="7">
        <f>اسوانلي!E951</f>
        <v>0</v>
      </c>
      <c r="F3947" s="7">
        <f>اسوانلي!F951</f>
        <v>0</v>
      </c>
      <c r="G3947" s="7">
        <f>اسوانلي!G951</f>
        <v>0</v>
      </c>
      <c r="H3947" s="6" t="s">
        <v>523</v>
      </c>
      <c r="I3947" s="6" t="s">
        <v>70</v>
      </c>
      <c r="J3947" s="6">
        <f>اسوانلي!K951</f>
        <v>0</v>
      </c>
      <c r="K3947" s="50"/>
      <c r="L3947" s="39">
        <f t="shared" si="122"/>
        <v>0</v>
      </c>
      <c r="M3947" s="39">
        <f t="shared" si="123"/>
        <v>0</v>
      </c>
    </row>
    <row r="3948" spans="1:13" ht="30" hidden="1" customHeight="1">
      <c r="A3948" s="6">
        <v>945</v>
      </c>
      <c r="B3948" s="4">
        <f>اسوانلي!B952</f>
        <v>0</v>
      </c>
      <c r="C3948" s="37">
        <f>اسوانلي!C952</f>
        <v>0</v>
      </c>
      <c r="D3948" s="7">
        <f>اسوانلي!D952</f>
        <v>0</v>
      </c>
      <c r="E3948" s="7">
        <f>اسوانلي!E952</f>
        <v>0</v>
      </c>
      <c r="F3948" s="7">
        <f>اسوانلي!F952</f>
        <v>0</v>
      </c>
      <c r="G3948" s="7">
        <f>اسوانلي!G952</f>
        <v>0</v>
      </c>
      <c r="H3948" s="6" t="s">
        <v>523</v>
      </c>
      <c r="I3948" s="6" t="s">
        <v>70</v>
      </c>
      <c r="J3948" s="6">
        <f>اسوانلي!K952</f>
        <v>0</v>
      </c>
      <c r="K3948" s="50"/>
      <c r="L3948" s="39">
        <f t="shared" si="122"/>
        <v>0</v>
      </c>
      <c r="M3948" s="39">
        <f t="shared" si="123"/>
        <v>0</v>
      </c>
    </row>
    <row r="3949" spans="1:13" ht="30" hidden="1" customHeight="1">
      <c r="A3949" s="6">
        <v>946</v>
      </c>
      <c r="B3949" s="4">
        <f>اسوانلي!B953</f>
        <v>0</v>
      </c>
      <c r="C3949" s="37">
        <f>اسوانلي!C953</f>
        <v>0</v>
      </c>
      <c r="D3949" s="7">
        <f>اسوانلي!D953</f>
        <v>0</v>
      </c>
      <c r="E3949" s="7">
        <f>اسوانلي!E953</f>
        <v>0</v>
      </c>
      <c r="F3949" s="7">
        <f>اسوانلي!F953</f>
        <v>0</v>
      </c>
      <c r="G3949" s="7">
        <f>اسوانلي!G953</f>
        <v>0</v>
      </c>
      <c r="H3949" s="6" t="s">
        <v>523</v>
      </c>
      <c r="I3949" s="6" t="s">
        <v>70</v>
      </c>
      <c r="J3949" s="6">
        <f>اسوانلي!K953</f>
        <v>0</v>
      </c>
      <c r="K3949" s="50"/>
      <c r="L3949" s="39">
        <f t="shared" si="122"/>
        <v>0</v>
      </c>
      <c r="M3949" s="39">
        <f t="shared" si="123"/>
        <v>0</v>
      </c>
    </row>
    <row r="3950" spans="1:13" ht="30" hidden="1" customHeight="1">
      <c r="A3950" s="6">
        <v>947</v>
      </c>
      <c r="B3950" s="4">
        <f>اسوانلي!B954</f>
        <v>0</v>
      </c>
      <c r="C3950" s="37">
        <f>اسوانلي!C954</f>
        <v>0</v>
      </c>
      <c r="D3950" s="7">
        <f>اسوانلي!D954</f>
        <v>0</v>
      </c>
      <c r="E3950" s="7">
        <f>اسوانلي!E954</f>
        <v>0</v>
      </c>
      <c r="F3950" s="7">
        <f>اسوانلي!F954</f>
        <v>0</v>
      </c>
      <c r="G3950" s="7">
        <f>اسوانلي!G954</f>
        <v>0</v>
      </c>
      <c r="H3950" s="6" t="s">
        <v>523</v>
      </c>
      <c r="I3950" s="6" t="s">
        <v>70</v>
      </c>
      <c r="J3950" s="6">
        <f>اسوانلي!K954</f>
        <v>0</v>
      </c>
      <c r="K3950" s="50"/>
      <c r="L3950" s="39">
        <f t="shared" si="122"/>
        <v>0</v>
      </c>
      <c r="M3950" s="39">
        <f t="shared" si="123"/>
        <v>0</v>
      </c>
    </row>
    <row r="3951" spans="1:13" ht="30" hidden="1" customHeight="1">
      <c r="A3951" s="6">
        <v>948</v>
      </c>
      <c r="B3951" s="4">
        <f>اسوانلي!B955</f>
        <v>0</v>
      </c>
      <c r="C3951" s="37">
        <f>اسوانلي!C955</f>
        <v>0</v>
      </c>
      <c r="D3951" s="7">
        <f>اسوانلي!D955</f>
        <v>0</v>
      </c>
      <c r="E3951" s="7">
        <f>اسوانلي!E955</f>
        <v>0</v>
      </c>
      <c r="F3951" s="7">
        <f>اسوانلي!F955</f>
        <v>0</v>
      </c>
      <c r="G3951" s="7">
        <f>اسوانلي!G955</f>
        <v>0</v>
      </c>
      <c r="H3951" s="6" t="s">
        <v>523</v>
      </c>
      <c r="I3951" s="6" t="s">
        <v>70</v>
      </c>
      <c r="J3951" s="6">
        <f>اسوانلي!K955</f>
        <v>0</v>
      </c>
      <c r="K3951" s="50"/>
      <c r="L3951" s="39">
        <f t="shared" si="122"/>
        <v>0</v>
      </c>
      <c r="M3951" s="39">
        <f t="shared" si="123"/>
        <v>0</v>
      </c>
    </row>
    <row r="3952" spans="1:13" ht="30" hidden="1" customHeight="1">
      <c r="A3952" s="6">
        <v>949</v>
      </c>
      <c r="B3952" s="4">
        <f>اسوانلي!B956</f>
        <v>0</v>
      </c>
      <c r="C3952" s="37">
        <f>اسوانلي!C956</f>
        <v>0</v>
      </c>
      <c r="D3952" s="7">
        <f>اسوانلي!D956</f>
        <v>0</v>
      </c>
      <c r="E3952" s="7">
        <f>اسوانلي!E956</f>
        <v>0</v>
      </c>
      <c r="F3952" s="7">
        <f>اسوانلي!F956</f>
        <v>0</v>
      </c>
      <c r="G3952" s="7">
        <f>اسوانلي!G956</f>
        <v>0</v>
      </c>
      <c r="H3952" s="6" t="s">
        <v>523</v>
      </c>
      <c r="I3952" s="6" t="s">
        <v>70</v>
      </c>
      <c r="J3952" s="6">
        <f>اسوانلي!K956</f>
        <v>0</v>
      </c>
      <c r="K3952" s="50"/>
      <c r="L3952" s="39">
        <f t="shared" si="122"/>
        <v>0</v>
      </c>
      <c r="M3952" s="39">
        <f t="shared" si="123"/>
        <v>0</v>
      </c>
    </row>
    <row r="3953" spans="1:13" ht="30" hidden="1" customHeight="1">
      <c r="A3953" s="6">
        <v>950</v>
      </c>
      <c r="B3953" s="4">
        <f>اسوانلي!B957</f>
        <v>0</v>
      </c>
      <c r="C3953" s="37">
        <f>اسوانلي!C957</f>
        <v>0</v>
      </c>
      <c r="D3953" s="7">
        <f>اسوانلي!D957</f>
        <v>0</v>
      </c>
      <c r="E3953" s="7">
        <f>اسوانلي!E957</f>
        <v>0</v>
      </c>
      <c r="F3953" s="7">
        <f>اسوانلي!F957</f>
        <v>0</v>
      </c>
      <c r="G3953" s="7">
        <f>اسوانلي!G957</f>
        <v>0</v>
      </c>
      <c r="H3953" s="6" t="s">
        <v>523</v>
      </c>
      <c r="I3953" s="6" t="s">
        <v>70</v>
      </c>
      <c r="J3953" s="6">
        <f>اسوانلي!K957</f>
        <v>0</v>
      </c>
      <c r="K3953" s="50"/>
      <c r="L3953" s="39">
        <f t="shared" si="122"/>
        <v>0</v>
      </c>
      <c r="M3953" s="39">
        <f t="shared" si="123"/>
        <v>0</v>
      </c>
    </row>
    <row r="3954" spans="1:13" ht="30" hidden="1" customHeight="1">
      <c r="A3954" s="6">
        <v>951</v>
      </c>
      <c r="B3954" s="4">
        <f>اسوانلي!B958</f>
        <v>0</v>
      </c>
      <c r="C3954" s="37">
        <f>اسوانلي!C958</f>
        <v>0</v>
      </c>
      <c r="D3954" s="7">
        <f>اسوانلي!D958</f>
        <v>0</v>
      </c>
      <c r="E3954" s="7">
        <f>اسوانلي!E958</f>
        <v>0</v>
      </c>
      <c r="F3954" s="7">
        <f>اسوانلي!F958</f>
        <v>0</v>
      </c>
      <c r="G3954" s="7">
        <f>اسوانلي!G958</f>
        <v>0</v>
      </c>
      <c r="H3954" s="6" t="s">
        <v>523</v>
      </c>
      <c r="I3954" s="6" t="s">
        <v>70</v>
      </c>
      <c r="J3954" s="6">
        <f>اسوانلي!K958</f>
        <v>0</v>
      </c>
      <c r="K3954" s="50"/>
      <c r="L3954" s="39">
        <f t="shared" si="122"/>
        <v>0</v>
      </c>
      <c r="M3954" s="39">
        <f t="shared" si="123"/>
        <v>0</v>
      </c>
    </row>
    <row r="3955" spans="1:13" ht="30" hidden="1" customHeight="1">
      <c r="A3955" s="6">
        <v>952</v>
      </c>
      <c r="B3955" s="4">
        <f>اسوانلي!B959</f>
        <v>0</v>
      </c>
      <c r="C3955" s="37">
        <f>اسوانلي!C959</f>
        <v>0</v>
      </c>
      <c r="D3955" s="7">
        <f>اسوانلي!D959</f>
        <v>0</v>
      </c>
      <c r="E3955" s="7">
        <f>اسوانلي!E959</f>
        <v>0</v>
      </c>
      <c r="F3955" s="7">
        <f>اسوانلي!F959</f>
        <v>0</v>
      </c>
      <c r="G3955" s="7">
        <f>اسوانلي!G959</f>
        <v>0</v>
      </c>
      <c r="H3955" s="6" t="s">
        <v>523</v>
      </c>
      <c r="I3955" s="6" t="s">
        <v>70</v>
      </c>
      <c r="J3955" s="6">
        <f>اسوانلي!K959</f>
        <v>0</v>
      </c>
      <c r="K3955" s="50"/>
      <c r="L3955" s="39">
        <f t="shared" si="122"/>
        <v>0</v>
      </c>
      <c r="M3955" s="39">
        <f t="shared" si="123"/>
        <v>0</v>
      </c>
    </row>
    <row r="3956" spans="1:13" ht="30" hidden="1" customHeight="1">
      <c r="A3956" s="6">
        <v>953</v>
      </c>
      <c r="B3956" s="4">
        <f>اسوانلي!B960</f>
        <v>0</v>
      </c>
      <c r="C3956" s="37">
        <f>اسوانلي!C960</f>
        <v>0</v>
      </c>
      <c r="D3956" s="7">
        <f>اسوانلي!D960</f>
        <v>0</v>
      </c>
      <c r="E3956" s="7">
        <f>اسوانلي!E960</f>
        <v>0</v>
      </c>
      <c r="F3956" s="7">
        <f>اسوانلي!F960</f>
        <v>0</v>
      </c>
      <c r="G3956" s="7">
        <f>اسوانلي!G960</f>
        <v>0</v>
      </c>
      <c r="H3956" s="6" t="s">
        <v>523</v>
      </c>
      <c r="I3956" s="6" t="s">
        <v>70</v>
      </c>
      <c r="J3956" s="6">
        <f>اسوانلي!K960</f>
        <v>0</v>
      </c>
      <c r="K3956" s="50"/>
      <c r="L3956" s="39">
        <f t="shared" si="122"/>
        <v>0</v>
      </c>
      <c r="M3956" s="39">
        <f t="shared" si="123"/>
        <v>0</v>
      </c>
    </row>
    <row r="3957" spans="1:13" ht="30" hidden="1" customHeight="1">
      <c r="A3957" s="6">
        <v>954</v>
      </c>
      <c r="B3957" s="4">
        <f>اسوانلي!B961</f>
        <v>0</v>
      </c>
      <c r="C3957" s="37">
        <f>اسوانلي!C961</f>
        <v>0</v>
      </c>
      <c r="D3957" s="7">
        <f>اسوانلي!D961</f>
        <v>0</v>
      </c>
      <c r="E3957" s="7">
        <f>اسوانلي!E961</f>
        <v>0</v>
      </c>
      <c r="F3957" s="7">
        <f>اسوانلي!F961</f>
        <v>0</v>
      </c>
      <c r="G3957" s="7">
        <f>اسوانلي!G961</f>
        <v>0</v>
      </c>
      <c r="H3957" s="6" t="s">
        <v>523</v>
      </c>
      <c r="I3957" s="6" t="s">
        <v>70</v>
      </c>
      <c r="J3957" s="6">
        <f>اسوانلي!K961</f>
        <v>0</v>
      </c>
      <c r="K3957" s="50"/>
      <c r="L3957" s="39">
        <f t="shared" si="122"/>
        <v>0</v>
      </c>
      <c r="M3957" s="39">
        <f t="shared" si="123"/>
        <v>0</v>
      </c>
    </row>
    <row r="3958" spans="1:13" ht="30" hidden="1" customHeight="1">
      <c r="A3958" s="6">
        <v>955</v>
      </c>
      <c r="B3958" s="4">
        <f>اسوانلي!B962</f>
        <v>0</v>
      </c>
      <c r="C3958" s="37">
        <f>اسوانلي!C962</f>
        <v>0</v>
      </c>
      <c r="D3958" s="7">
        <f>اسوانلي!D962</f>
        <v>0</v>
      </c>
      <c r="E3958" s="7">
        <f>اسوانلي!E962</f>
        <v>0</v>
      </c>
      <c r="F3958" s="7">
        <f>اسوانلي!F962</f>
        <v>0</v>
      </c>
      <c r="G3958" s="7">
        <f>اسوانلي!G962</f>
        <v>0</v>
      </c>
      <c r="H3958" s="6" t="s">
        <v>523</v>
      </c>
      <c r="I3958" s="6" t="s">
        <v>70</v>
      </c>
      <c r="J3958" s="6">
        <f>اسوانلي!K962</f>
        <v>0</v>
      </c>
      <c r="K3958" s="50"/>
      <c r="L3958" s="39">
        <f t="shared" si="122"/>
        <v>0</v>
      </c>
      <c r="M3958" s="39">
        <f t="shared" si="123"/>
        <v>0</v>
      </c>
    </row>
    <row r="3959" spans="1:13" ht="30" hidden="1" customHeight="1">
      <c r="A3959" s="6">
        <v>956</v>
      </c>
      <c r="B3959" s="4">
        <f>اسوانلي!B963</f>
        <v>0</v>
      </c>
      <c r="C3959" s="37">
        <f>اسوانلي!C963</f>
        <v>0</v>
      </c>
      <c r="D3959" s="7">
        <f>اسوانلي!D963</f>
        <v>0</v>
      </c>
      <c r="E3959" s="7">
        <f>اسوانلي!E963</f>
        <v>0</v>
      </c>
      <c r="F3959" s="7">
        <f>اسوانلي!F963</f>
        <v>0</v>
      </c>
      <c r="G3959" s="7">
        <f>اسوانلي!G963</f>
        <v>0</v>
      </c>
      <c r="H3959" s="6" t="s">
        <v>523</v>
      </c>
      <c r="I3959" s="6" t="s">
        <v>70</v>
      </c>
      <c r="J3959" s="6">
        <f>اسوانلي!K963</f>
        <v>0</v>
      </c>
      <c r="K3959" s="50"/>
      <c r="L3959" s="39">
        <f t="shared" si="122"/>
        <v>0</v>
      </c>
      <c r="M3959" s="39">
        <f t="shared" si="123"/>
        <v>0</v>
      </c>
    </row>
    <row r="3960" spans="1:13" ht="30" hidden="1" customHeight="1">
      <c r="A3960" s="6">
        <v>957</v>
      </c>
      <c r="B3960" s="4">
        <f>اسوانلي!B964</f>
        <v>0</v>
      </c>
      <c r="C3960" s="37">
        <f>اسوانلي!C964</f>
        <v>0</v>
      </c>
      <c r="D3960" s="7">
        <f>اسوانلي!D964</f>
        <v>0</v>
      </c>
      <c r="E3960" s="7">
        <f>اسوانلي!E964</f>
        <v>0</v>
      </c>
      <c r="F3960" s="7">
        <f>اسوانلي!F964</f>
        <v>0</v>
      </c>
      <c r="G3960" s="7">
        <f>اسوانلي!G964</f>
        <v>0</v>
      </c>
      <c r="H3960" s="6" t="s">
        <v>523</v>
      </c>
      <c r="I3960" s="6" t="s">
        <v>70</v>
      </c>
      <c r="J3960" s="6">
        <f>اسوانلي!K964</f>
        <v>0</v>
      </c>
      <c r="K3960" s="50"/>
      <c r="L3960" s="39">
        <f t="shared" si="122"/>
        <v>0</v>
      </c>
      <c r="M3960" s="39">
        <f t="shared" si="123"/>
        <v>0</v>
      </c>
    </row>
    <row r="3961" spans="1:13" ht="30" hidden="1" customHeight="1">
      <c r="A3961" s="6">
        <v>958</v>
      </c>
      <c r="B3961" s="4">
        <f>اسوانلي!B965</f>
        <v>0</v>
      </c>
      <c r="C3961" s="37">
        <f>اسوانلي!C965</f>
        <v>0</v>
      </c>
      <c r="D3961" s="7">
        <f>اسوانلي!D965</f>
        <v>0</v>
      </c>
      <c r="E3961" s="7">
        <f>اسوانلي!E965</f>
        <v>0</v>
      </c>
      <c r="F3961" s="7">
        <f>اسوانلي!F965</f>
        <v>0</v>
      </c>
      <c r="G3961" s="7">
        <f>اسوانلي!G965</f>
        <v>0</v>
      </c>
      <c r="H3961" s="6" t="s">
        <v>523</v>
      </c>
      <c r="I3961" s="6" t="s">
        <v>70</v>
      </c>
      <c r="J3961" s="6">
        <f>اسوانلي!K965</f>
        <v>0</v>
      </c>
      <c r="K3961" s="50"/>
      <c r="L3961" s="39">
        <f t="shared" si="122"/>
        <v>0</v>
      </c>
      <c r="M3961" s="39">
        <f t="shared" si="123"/>
        <v>0</v>
      </c>
    </row>
    <row r="3962" spans="1:13" ht="30" hidden="1" customHeight="1">
      <c r="A3962" s="6">
        <v>959</v>
      </c>
      <c r="B3962" s="4">
        <f>اسوانلي!B966</f>
        <v>0</v>
      </c>
      <c r="C3962" s="37">
        <f>اسوانلي!C966</f>
        <v>0</v>
      </c>
      <c r="D3962" s="7">
        <f>اسوانلي!D966</f>
        <v>0</v>
      </c>
      <c r="E3962" s="7">
        <f>اسوانلي!E966</f>
        <v>0</v>
      </c>
      <c r="F3962" s="7">
        <f>اسوانلي!F966</f>
        <v>0</v>
      </c>
      <c r="G3962" s="7">
        <f>اسوانلي!G966</f>
        <v>0</v>
      </c>
      <c r="H3962" s="6" t="s">
        <v>523</v>
      </c>
      <c r="I3962" s="6" t="s">
        <v>70</v>
      </c>
      <c r="J3962" s="6">
        <f>اسوانلي!K966</f>
        <v>0</v>
      </c>
      <c r="K3962" s="50"/>
      <c r="L3962" s="39">
        <f t="shared" si="122"/>
        <v>0</v>
      </c>
      <c r="M3962" s="39">
        <f t="shared" si="123"/>
        <v>0</v>
      </c>
    </row>
    <row r="3963" spans="1:13" ht="30" hidden="1" customHeight="1">
      <c r="A3963" s="6">
        <v>960</v>
      </c>
      <c r="B3963" s="4">
        <f>اسوانلي!B967</f>
        <v>0</v>
      </c>
      <c r="C3963" s="37">
        <f>اسوانلي!C967</f>
        <v>0</v>
      </c>
      <c r="D3963" s="7">
        <f>اسوانلي!D967</f>
        <v>0</v>
      </c>
      <c r="E3963" s="7">
        <f>اسوانلي!E967</f>
        <v>0</v>
      </c>
      <c r="F3963" s="7">
        <f>اسوانلي!F967</f>
        <v>0</v>
      </c>
      <c r="G3963" s="7">
        <f>اسوانلي!G967</f>
        <v>0</v>
      </c>
      <c r="H3963" s="6" t="s">
        <v>523</v>
      </c>
      <c r="I3963" s="6" t="s">
        <v>70</v>
      </c>
      <c r="J3963" s="6">
        <f>اسوانلي!K967</f>
        <v>0</v>
      </c>
      <c r="K3963" s="50"/>
      <c r="L3963" s="39">
        <f t="shared" si="122"/>
        <v>0</v>
      </c>
      <c r="M3963" s="39">
        <f t="shared" si="123"/>
        <v>0</v>
      </c>
    </row>
    <row r="3964" spans="1:13" ht="30" hidden="1" customHeight="1">
      <c r="A3964" s="6">
        <v>961</v>
      </c>
      <c r="B3964" s="4">
        <f>اسوانلي!B968</f>
        <v>0</v>
      </c>
      <c r="C3964" s="37">
        <f>اسوانلي!C968</f>
        <v>0</v>
      </c>
      <c r="D3964" s="7">
        <f>اسوانلي!D968</f>
        <v>0</v>
      </c>
      <c r="E3964" s="7">
        <f>اسوانلي!E968</f>
        <v>0</v>
      </c>
      <c r="F3964" s="7">
        <f>اسوانلي!F968</f>
        <v>0</v>
      </c>
      <c r="G3964" s="7">
        <f>اسوانلي!G968</f>
        <v>0</v>
      </c>
      <c r="H3964" s="6" t="s">
        <v>523</v>
      </c>
      <c r="I3964" s="6" t="s">
        <v>70</v>
      </c>
      <c r="J3964" s="6">
        <f>اسوانلي!K968</f>
        <v>0</v>
      </c>
      <c r="K3964" s="50"/>
      <c r="L3964" s="39">
        <f t="shared" si="122"/>
        <v>0</v>
      </c>
      <c r="M3964" s="39">
        <f t="shared" si="123"/>
        <v>0</v>
      </c>
    </row>
    <row r="3965" spans="1:13" ht="30" hidden="1" customHeight="1">
      <c r="A3965" s="6">
        <v>962</v>
      </c>
      <c r="B3965" s="4">
        <f>اسوانلي!B969</f>
        <v>0</v>
      </c>
      <c r="C3965" s="37">
        <f>اسوانلي!C969</f>
        <v>0</v>
      </c>
      <c r="D3965" s="7">
        <f>اسوانلي!D969</f>
        <v>0</v>
      </c>
      <c r="E3965" s="7">
        <f>اسوانلي!E969</f>
        <v>0</v>
      </c>
      <c r="F3965" s="7">
        <f>اسوانلي!F969</f>
        <v>0</v>
      </c>
      <c r="G3965" s="7">
        <f>اسوانلي!G969</f>
        <v>0</v>
      </c>
      <c r="H3965" s="6" t="s">
        <v>523</v>
      </c>
      <c r="I3965" s="6" t="s">
        <v>70</v>
      </c>
      <c r="J3965" s="6">
        <f>اسوانلي!K969</f>
        <v>0</v>
      </c>
      <c r="K3965" s="50"/>
      <c r="L3965" s="39">
        <f t="shared" si="122"/>
        <v>0</v>
      </c>
      <c r="M3965" s="39">
        <f t="shared" si="123"/>
        <v>0</v>
      </c>
    </row>
    <row r="3966" spans="1:13" ht="30" hidden="1" customHeight="1">
      <c r="A3966" s="6">
        <v>963</v>
      </c>
      <c r="B3966" s="4">
        <f>اسوانلي!B970</f>
        <v>0</v>
      </c>
      <c r="C3966" s="37">
        <f>اسوانلي!C970</f>
        <v>0</v>
      </c>
      <c r="D3966" s="7">
        <f>اسوانلي!D970</f>
        <v>0</v>
      </c>
      <c r="E3966" s="7">
        <f>اسوانلي!E970</f>
        <v>0</v>
      </c>
      <c r="F3966" s="7">
        <f>اسوانلي!F970</f>
        <v>0</v>
      </c>
      <c r="G3966" s="7">
        <f>اسوانلي!G970</f>
        <v>0</v>
      </c>
      <c r="H3966" s="6" t="s">
        <v>523</v>
      </c>
      <c r="I3966" s="6" t="s">
        <v>70</v>
      </c>
      <c r="J3966" s="6">
        <f>اسوانلي!K970</f>
        <v>0</v>
      </c>
      <c r="K3966" s="50"/>
      <c r="L3966" s="39">
        <f t="shared" si="122"/>
        <v>0</v>
      </c>
      <c r="M3966" s="39">
        <f t="shared" si="123"/>
        <v>0</v>
      </c>
    </row>
    <row r="3967" spans="1:13" ht="30" hidden="1" customHeight="1">
      <c r="A3967" s="6">
        <v>964</v>
      </c>
      <c r="B3967" s="4">
        <f>اسوانلي!B971</f>
        <v>0</v>
      </c>
      <c r="C3967" s="37">
        <f>اسوانلي!C971</f>
        <v>0</v>
      </c>
      <c r="D3967" s="7">
        <f>اسوانلي!D971</f>
        <v>0</v>
      </c>
      <c r="E3967" s="7">
        <f>اسوانلي!E971</f>
        <v>0</v>
      </c>
      <c r="F3967" s="7">
        <f>اسوانلي!F971</f>
        <v>0</v>
      </c>
      <c r="G3967" s="7">
        <f>اسوانلي!G971</f>
        <v>0</v>
      </c>
      <c r="H3967" s="6" t="s">
        <v>523</v>
      </c>
      <c r="I3967" s="6" t="s">
        <v>70</v>
      </c>
      <c r="J3967" s="6">
        <f>اسوانلي!K971</f>
        <v>0</v>
      </c>
      <c r="K3967" s="50"/>
      <c r="L3967" s="39">
        <f t="shared" si="122"/>
        <v>0</v>
      </c>
      <c r="M3967" s="39">
        <f t="shared" si="123"/>
        <v>0</v>
      </c>
    </row>
    <row r="3968" spans="1:13" ht="30" hidden="1" customHeight="1">
      <c r="A3968" s="6">
        <v>965</v>
      </c>
      <c r="B3968" s="4">
        <f>اسوانلي!B972</f>
        <v>0</v>
      </c>
      <c r="C3968" s="37">
        <f>اسوانلي!C972</f>
        <v>0</v>
      </c>
      <c r="D3968" s="7">
        <f>اسوانلي!D972</f>
        <v>0</v>
      </c>
      <c r="E3968" s="7">
        <f>اسوانلي!E972</f>
        <v>0</v>
      </c>
      <c r="F3968" s="7">
        <f>اسوانلي!F972</f>
        <v>0</v>
      </c>
      <c r="G3968" s="7">
        <f>اسوانلي!G972</f>
        <v>0</v>
      </c>
      <c r="H3968" s="6" t="s">
        <v>523</v>
      </c>
      <c r="I3968" s="6" t="s">
        <v>70</v>
      </c>
      <c r="J3968" s="6">
        <f>اسوانلي!K972</f>
        <v>0</v>
      </c>
      <c r="K3968" s="50"/>
      <c r="L3968" s="39">
        <f t="shared" si="122"/>
        <v>0</v>
      </c>
      <c r="M3968" s="39">
        <f t="shared" si="123"/>
        <v>0</v>
      </c>
    </row>
    <row r="3969" spans="1:13" ht="30" hidden="1" customHeight="1">
      <c r="A3969" s="6">
        <v>966</v>
      </c>
      <c r="B3969" s="4">
        <f>اسوانلي!B973</f>
        <v>0</v>
      </c>
      <c r="C3969" s="37">
        <f>اسوانلي!C973</f>
        <v>0</v>
      </c>
      <c r="D3969" s="7">
        <f>اسوانلي!D973</f>
        <v>0</v>
      </c>
      <c r="E3969" s="7">
        <f>اسوانلي!E973</f>
        <v>0</v>
      </c>
      <c r="F3969" s="7">
        <f>اسوانلي!F973</f>
        <v>0</v>
      </c>
      <c r="G3969" s="7">
        <f>اسوانلي!G973</f>
        <v>0</v>
      </c>
      <c r="H3969" s="6" t="s">
        <v>523</v>
      </c>
      <c r="I3969" s="6" t="s">
        <v>70</v>
      </c>
      <c r="J3969" s="6">
        <f>اسوانلي!K973</f>
        <v>0</v>
      </c>
      <c r="K3969" s="50"/>
      <c r="L3969" s="39">
        <f t="shared" si="122"/>
        <v>0</v>
      </c>
      <c r="M3969" s="39">
        <f t="shared" si="123"/>
        <v>0</v>
      </c>
    </row>
    <row r="3970" spans="1:13" ht="30" hidden="1" customHeight="1">
      <c r="A3970" s="6">
        <v>967</v>
      </c>
      <c r="B3970" s="4">
        <f>اسوانلي!B974</f>
        <v>0</v>
      </c>
      <c r="C3970" s="37">
        <f>اسوانلي!C974</f>
        <v>0</v>
      </c>
      <c r="D3970" s="7">
        <f>اسوانلي!D974</f>
        <v>0</v>
      </c>
      <c r="E3970" s="7">
        <f>اسوانلي!E974</f>
        <v>0</v>
      </c>
      <c r="F3970" s="7">
        <f>اسوانلي!F974</f>
        <v>0</v>
      </c>
      <c r="G3970" s="7">
        <f>اسوانلي!G974</f>
        <v>0</v>
      </c>
      <c r="H3970" s="6" t="s">
        <v>523</v>
      </c>
      <c r="I3970" s="6" t="s">
        <v>70</v>
      </c>
      <c r="J3970" s="6">
        <f>اسوانلي!K974</f>
        <v>0</v>
      </c>
      <c r="K3970" s="50"/>
      <c r="L3970" s="39">
        <f t="shared" si="122"/>
        <v>0</v>
      </c>
      <c r="M3970" s="39">
        <f t="shared" si="123"/>
        <v>0</v>
      </c>
    </row>
    <row r="3971" spans="1:13" ht="30" hidden="1" customHeight="1">
      <c r="A3971" s="6">
        <v>968</v>
      </c>
      <c r="B3971" s="4">
        <f>اسوانلي!B975</f>
        <v>0</v>
      </c>
      <c r="C3971" s="37">
        <f>اسوانلي!C975</f>
        <v>0</v>
      </c>
      <c r="D3971" s="7">
        <f>اسوانلي!D975</f>
        <v>0</v>
      </c>
      <c r="E3971" s="7">
        <f>اسوانلي!E975</f>
        <v>0</v>
      </c>
      <c r="F3971" s="7">
        <f>اسوانلي!F975</f>
        <v>0</v>
      </c>
      <c r="G3971" s="7">
        <f>اسوانلي!G975</f>
        <v>0</v>
      </c>
      <c r="H3971" s="6" t="s">
        <v>523</v>
      </c>
      <c r="I3971" s="6" t="s">
        <v>70</v>
      </c>
      <c r="J3971" s="6">
        <f>اسوانلي!K975</f>
        <v>0</v>
      </c>
      <c r="K3971" s="50"/>
      <c r="L3971" s="39">
        <f t="shared" si="122"/>
        <v>0</v>
      </c>
      <c r="M3971" s="39">
        <f t="shared" si="123"/>
        <v>0</v>
      </c>
    </row>
    <row r="3972" spans="1:13" ht="30" hidden="1" customHeight="1">
      <c r="A3972" s="6">
        <v>969</v>
      </c>
      <c r="B3972" s="4">
        <f>اسوانلي!B976</f>
        <v>0</v>
      </c>
      <c r="C3972" s="37">
        <f>اسوانلي!C976</f>
        <v>0</v>
      </c>
      <c r="D3972" s="7">
        <f>اسوانلي!D976</f>
        <v>0</v>
      </c>
      <c r="E3972" s="7">
        <f>اسوانلي!E976</f>
        <v>0</v>
      </c>
      <c r="F3972" s="7">
        <f>اسوانلي!F976</f>
        <v>0</v>
      </c>
      <c r="G3972" s="7">
        <f>اسوانلي!G976</f>
        <v>0</v>
      </c>
      <c r="H3972" s="6" t="s">
        <v>523</v>
      </c>
      <c r="I3972" s="6" t="s">
        <v>70</v>
      </c>
      <c r="J3972" s="6">
        <f>اسوانلي!K976</f>
        <v>0</v>
      </c>
      <c r="K3972" s="50"/>
      <c r="L3972" s="39">
        <f t="shared" si="122"/>
        <v>0</v>
      </c>
      <c r="M3972" s="39">
        <f t="shared" si="123"/>
        <v>0</v>
      </c>
    </row>
    <row r="3973" spans="1:13" ht="30" hidden="1" customHeight="1">
      <c r="A3973" s="6">
        <v>970</v>
      </c>
      <c r="B3973" s="4">
        <f>اسوانلي!B977</f>
        <v>0</v>
      </c>
      <c r="C3973" s="37">
        <f>اسوانلي!C977</f>
        <v>0</v>
      </c>
      <c r="D3973" s="7">
        <f>اسوانلي!D977</f>
        <v>0</v>
      </c>
      <c r="E3973" s="7">
        <f>اسوانلي!E977</f>
        <v>0</v>
      </c>
      <c r="F3973" s="7">
        <f>اسوانلي!F977</f>
        <v>0</v>
      </c>
      <c r="G3973" s="7">
        <f>اسوانلي!G977</f>
        <v>0</v>
      </c>
      <c r="H3973" s="6" t="s">
        <v>523</v>
      </c>
      <c r="I3973" s="6" t="s">
        <v>70</v>
      </c>
      <c r="J3973" s="6">
        <f>اسوانلي!K977</f>
        <v>0</v>
      </c>
      <c r="K3973" s="50"/>
      <c r="L3973" s="39">
        <f t="shared" ref="L3973:L4003" si="124">IF(AND(E3973="سويس",B3973=$I$1),1,0)</f>
        <v>0</v>
      </c>
      <c r="M3973" s="39">
        <f t="shared" ref="M3973:M4003" si="125">IF(AND(E3973="عاشر",B3973=$I$1),1,0)</f>
        <v>0</v>
      </c>
    </row>
    <row r="3974" spans="1:13" ht="30" hidden="1" customHeight="1">
      <c r="A3974" s="6">
        <v>971</v>
      </c>
      <c r="B3974" s="4">
        <f>اسوانلي!B978</f>
        <v>0</v>
      </c>
      <c r="C3974" s="37">
        <f>اسوانلي!C978</f>
        <v>0</v>
      </c>
      <c r="D3974" s="7">
        <f>اسوانلي!D978</f>
        <v>0</v>
      </c>
      <c r="E3974" s="7">
        <f>اسوانلي!E978</f>
        <v>0</v>
      </c>
      <c r="F3974" s="7">
        <f>اسوانلي!F978</f>
        <v>0</v>
      </c>
      <c r="G3974" s="7">
        <f>اسوانلي!G978</f>
        <v>0</v>
      </c>
      <c r="H3974" s="6" t="s">
        <v>523</v>
      </c>
      <c r="I3974" s="6" t="s">
        <v>70</v>
      </c>
      <c r="J3974" s="6">
        <f>اسوانلي!K978</f>
        <v>0</v>
      </c>
      <c r="K3974" s="50"/>
      <c r="L3974" s="39">
        <f t="shared" si="124"/>
        <v>0</v>
      </c>
      <c r="M3974" s="39">
        <f t="shared" si="125"/>
        <v>0</v>
      </c>
    </row>
    <row r="3975" spans="1:13" ht="30" hidden="1" customHeight="1">
      <c r="A3975" s="6">
        <v>972</v>
      </c>
      <c r="B3975" s="4">
        <f>اسوانلي!B979</f>
        <v>0</v>
      </c>
      <c r="C3975" s="37">
        <f>اسوانلي!C979</f>
        <v>0</v>
      </c>
      <c r="D3975" s="7">
        <f>اسوانلي!D979</f>
        <v>0</v>
      </c>
      <c r="E3975" s="7">
        <f>اسوانلي!E979</f>
        <v>0</v>
      </c>
      <c r="F3975" s="7">
        <f>اسوانلي!F979</f>
        <v>0</v>
      </c>
      <c r="G3975" s="7">
        <f>اسوانلي!G979</f>
        <v>0</v>
      </c>
      <c r="H3975" s="6" t="s">
        <v>523</v>
      </c>
      <c r="I3975" s="6" t="s">
        <v>70</v>
      </c>
      <c r="J3975" s="6">
        <f>اسوانلي!K979</f>
        <v>0</v>
      </c>
      <c r="K3975" s="50"/>
      <c r="L3975" s="39">
        <f t="shared" si="124"/>
        <v>0</v>
      </c>
      <c r="M3975" s="39">
        <f t="shared" si="125"/>
        <v>0</v>
      </c>
    </row>
    <row r="3976" spans="1:13" ht="30" hidden="1" customHeight="1">
      <c r="A3976" s="6">
        <v>973</v>
      </c>
      <c r="B3976" s="4">
        <f>اسوانلي!B980</f>
        <v>0</v>
      </c>
      <c r="C3976" s="37">
        <f>اسوانلي!C980</f>
        <v>0</v>
      </c>
      <c r="D3976" s="7">
        <f>اسوانلي!D980</f>
        <v>0</v>
      </c>
      <c r="E3976" s="7">
        <f>اسوانلي!E980</f>
        <v>0</v>
      </c>
      <c r="F3976" s="7">
        <f>اسوانلي!F980</f>
        <v>0</v>
      </c>
      <c r="G3976" s="7">
        <f>اسوانلي!G980</f>
        <v>0</v>
      </c>
      <c r="H3976" s="6" t="s">
        <v>523</v>
      </c>
      <c r="I3976" s="6" t="s">
        <v>70</v>
      </c>
      <c r="J3976" s="6">
        <f>اسوانلي!K980</f>
        <v>0</v>
      </c>
      <c r="K3976" s="50"/>
      <c r="L3976" s="39">
        <f t="shared" si="124"/>
        <v>0</v>
      </c>
      <c r="M3976" s="39">
        <f t="shared" si="125"/>
        <v>0</v>
      </c>
    </row>
    <row r="3977" spans="1:13" ht="30" hidden="1" customHeight="1">
      <c r="A3977" s="6">
        <v>974</v>
      </c>
      <c r="B3977" s="4">
        <f>اسوانلي!B981</f>
        <v>0</v>
      </c>
      <c r="C3977" s="37">
        <f>اسوانلي!C981</f>
        <v>0</v>
      </c>
      <c r="D3977" s="7">
        <f>اسوانلي!D981</f>
        <v>0</v>
      </c>
      <c r="E3977" s="7">
        <f>اسوانلي!E981</f>
        <v>0</v>
      </c>
      <c r="F3977" s="7">
        <f>اسوانلي!F981</f>
        <v>0</v>
      </c>
      <c r="G3977" s="7">
        <f>اسوانلي!G981</f>
        <v>0</v>
      </c>
      <c r="H3977" s="6" t="s">
        <v>523</v>
      </c>
      <c r="I3977" s="6" t="s">
        <v>70</v>
      </c>
      <c r="J3977" s="6">
        <f>اسوانلي!K981</f>
        <v>0</v>
      </c>
      <c r="K3977" s="50"/>
      <c r="L3977" s="39">
        <f t="shared" si="124"/>
        <v>0</v>
      </c>
      <c r="M3977" s="39">
        <f t="shared" si="125"/>
        <v>0</v>
      </c>
    </row>
    <row r="3978" spans="1:13" ht="30" hidden="1" customHeight="1">
      <c r="A3978" s="6">
        <v>975</v>
      </c>
      <c r="B3978" s="4">
        <f>اسوانلي!B982</f>
        <v>0</v>
      </c>
      <c r="C3978" s="37">
        <f>اسوانلي!C982</f>
        <v>0</v>
      </c>
      <c r="D3978" s="7">
        <f>اسوانلي!D982</f>
        <v>0</v>
      </c>
      <c r="E3978" s="7">
        <f>اسوانلي!E982</f>
        <v>0</v>
      </c>
      <c r="F3978" s="7">
        <f>اسوانلي!F982</f>
        <v>0</v>
      </c>
      <c r="G3978" s="7">
        <f>اسوانلي!G982</f>
        <v>0</v>
      </c>
      <c r="H3978" s="6" t="s">
        <v>523</v>
      </c>
      <c r="I3978" s="6" t="s">
        <v>70</v>
      </c>
      <c r="J3978" s="6">
        <f>اسوانلي!K982</f>
        <v>0</v>
      </c>
      <c r="K3978" s="50"/>
      <c r="L3978" s="39">
        <f t="shared" si="124"/>
        <v>0</v>
      </c>
      <c r="M3978" s="39">
        <f t="shared" si="125"/>
        <v>0</v>
      </c>
    </row>
    <row r="3979" spans="1:13" ht="30" hidden="1" customHeight="1">
      <c r="A3979" s="6">
        <v>976</v>
      </c>
      <c r="B3979" s="4">
        <f>اسوانلي!B983</f>
        <v>0</v>
      </c>
      <c r="C3979" s="37">
        <f>اسوانلي!C983</f>
        <v>0</v>
      </c>
      <c r="D3979" s="7">
        <f>اسوانلي!D983</f>
        <v>0</v>
      </c>
      <c r="E3979" s="7">
        <f>اسوانلي!E983</f>
        <v>0</v>
      </c>
      <c r="F3979" s="7">
        <f>اسوانلي!F983</f>
        <v>0</v>
      </c>
      <c r="G3979" s="7">
        <f>اسوانلي!G983</f>
        <v>0</v>
      </c>
      <c r="H3979" s="6" t="s">
        <v>523</v>
      </c>
      <c r="I3979" s="6" t="s">
        <v>70</v>
      </c>
      <c r="J3979" s="6">
        <f>اسوانلي!K983</f>
        <v>0</v>
      </c>
      <c r="K3979" s="50"/>
      <c r="L3979" s="39">
        <f t="shared" si="124"/>
        <v>0</v>
      </c>
      <c r="M3979" s="39">
        <f t="shared" si="125"/>
        <v>0</v>
      </c>
    </row>
    <row r="3980" spans="1:13" ht="30" hidden="1" customHeight="1">
      <c r="A3980" s="6">
        <v>977</v>
      </c>
      <c r="B3980" s="4">
        <f>اسوانلي!B984</f>
        <v>0</v>
      </c>
      <c r="C3980" s="37">
        <f>اسوانلي!C984</f>
        <v>0</v>
      </c>
      <c r="D3980" s="7">
        <f>اسوانلي!D984</f>
        <v>0</v>
      </c>
      <c r="E3980" s="7">
        <f>اسوانلي!E984</f>
        <v>0</v>
      </c>
      <c r="F3980" s="7">
        <f>اسوانلي!F984</f>
        <v>0</v>
      </c>
      <c r="G3980" s="7">
        <f>اسوانلي!G984</f>
        <v>0</v>
      </c>
      <c r="H3980" s="6" t="s">
        <v>523</v>
      </c>
      <c r="I3980" s="6" t="s">
        <v>70</v>
      </c>
      <c r="J3980" s="6">
        <f>اسوانلي!K984</f>
        <v>0</v>
      </c>
      <c r="K3980" s="50"/>
      <c r="L3980" s="39">
        <f t="shared" si="124"/>
        <v>0</v>
      </c>
      <c r="M3980" s="39">
        <f t="shared" si="125"/>
        <v>0</v>
      </c>
    </row>
    <row r="3981" spans="1:13" ht="30" hidden="1" customHeight="1">
      <c r="A3981" s="6">
        <v>978</v>
      </c>
      <c r="B3981" s="4">
        <f>اسوانلي!B985</f>
        <v>0</v>
      </c>
      <c r="C3981" s="37">
        <f>اسوانلي!C985</f>
        <v>0</v>
      </c>
      <c r="D3981" s="7">
        <f>اسوانلي!D985</f>
        <v>0</v>
      </c>
      <c r="E3981" s="7">
        <f>اسوانلي!E985</f>
        <v>0</v>
      </c>
      <c r="F3981" s="7">
        <f>اسوانلي!F985</f>
        <v>0</v>
      </c>
      <c r="G3981" s="7">
        <f>اسوانلي!G985</f>
        <v>0</v>
      </c>
      <c r="H3981" s="6" t="s">
        <v>523</v>
      </c>
      <c r="I3981" s="6" t="s">
        <v>70</v>
      </c>
      <c r="J3981" s="6">
        <f>اسوانلي!K985</f>
        <v>0</v>
      </c>
      <c r="K3981" s="50"/>
      <c r="L3981" s="39">
        <f t="shared" si="124"/>
        <v>0</v>
      </c>
      <c r="M3981" s="39">
        <f t="shared" si="125"/>
        <v>0</v>
      </c>
    </row>
    <row r="3982" spans="1:13" ht="30" hidden="1" customHeight="1">
      <c r="A3982" s="6">
        <v>979</v>
      </c>
      <c r="B3982" s="4">
        <f>اسوانلي!B986</f>
        <v>0</v>
      </c>
      <c r="C3982" s="37">
        <f>اسوانلي!C986</f>
        <v>0</v>
      </c>
      <c r="D3982" s="7">
        <f>اسوانلي!D986</f>
        <v>0</v>
      </c>
      <c r="E3982" s="7">
        <f>اسوانلي!E986</f>
        <v>0</v>
      </c>
      <c r="F3982" s="7">
        <f>اسوانلي!F986</f>
        <v>0</v>
      </c>
      <c r="G3982" s="7">
        <f>اسوانلي!G986</f>
        <v>0</v>
      </c>
      <c r="H3982" s="6" t="s">
        <v>523</v>
      </c>
      <c r="I3982" s="6" t="s">
        <v>70</v>
      </c>
      <c r="J3982" s="6">
        <f>اسوانلي!K986</f>
        <v>0</v>
      </c>
      <c r="K3982" s="50"/>
      <c r="L3982" s="39">
        <f t="shared" si="124"/>
        <v>0</v>
      </c>
      <c r="M3982" s="39">
        <f t="shared" si="125"/>
        <v>0</v>
      </c>
    </row>
    <row r="3983" spans="1:13" ht="30" hidden="1" customHeight="1">
      <c r="A3983" s="6">
        <v>980</v>
      </c>
      <c r="B3983" s="4">
        <f>اسوانلي!B987</f>
        <v>0</v>
      </c>
      <c r="C3983" s="37">
        <f>اسوانلي!C987</f>
        <v>0</v>
      </c>
      <c r="D3983" s="7">
        <f>اسوانلي!D987</f>
        <v>0</v>
      </c>
      <c r="E3983" s="7">
        <f>اسوانلي!E987</f>
        <v>0</v>
      </c>
      <c r="F3983" s="7">
        <f>اسوانلي!F987</f>
        <v>0</v>
      </c>
      <c r="G3983" s="7">
        <f>اسوانلي!G987</f>
        <v>0</v>
      </c>
      <c r="H3983" s="6" t="s">
        <v>523</v>
      </c>
      <c r="I3983" s="6" t="s">
        <v>70</v>
      </c>
      <c r="J3983" s="6">
        <f>اسوانلي!K987</f>
        <v>0</v>
      </c>
      <c r="K3983" s="50"/>
      <c r="L3983" s="39">
        <f t="shared" si="124"/>
        <v>0</v>
      </c>
      <c r="M3983" s="39">
        <f t="shared" si="125"/>
        <v>0</v>
      </c>
    </row>
    <row r="3984" spans="1:13" ht="30" hidden="1" customHeight="1">
      <c r="A3984" s="6">
        <v>981</v>
      </c>
      <c r="B3984" s="4">
        <f>اسوانلي!B988</f>
        <v>0</v>
      </c>
      <c r="C3984" s="37">
        <f>اسوانلي!C988</f>
        <v>0</v>
      </c>
      <c r="D3984" s="7">
        <f>اسوانلي!D988</f>
        <v>0</v>
      </c>
      <c r="E3984" s="7">
        <f>اسوانلي!E988</f>
        <v>0</v>
      </c>
      <c r="F3984" s="7">
        <f>اسوانلي!F988</f>
        <v>0</v>
      </c>
      <c r="G3984" s="7">
        <f>اسوانلي!G988</f>
        <v>0</v>
      </c>
      <c r="H3984" s="6" t="s">
        <v>523</v>
      </c>
      <c r="I3984" s="6" t="s">
        <v>70</v>
      </c>
      <c r="J3984" s="6">
        <f>اسوانلي!K988</f>
        <v>0</v>
      </c>
      <c r="K3984" s="50"/>
      <c r="L3984" s="39">
        <f t="shared" si="124"/>
        <v>0</v>
      </c>
      <c r="M3984" s="39">
        <f t="shared" si="125"/>
        <v>0</v>
      </c>
    </row>
    <row r="3985" spans="1:13" ht="30" hidden="1" customHeight="1">
      <c r="A3985" s="6">
        <v>982</v>
      </c>
      <c r="B3985" s="4">
        <f>اسوانلي!B989</f>
        <v>0</v>
      </c>
      <c r="C3985" s="37">
        <f>اسوانلي!C989</f>
        <v>0</v>
      </c>
      <c r="D3985" s="7">
        <f>اسوانلي!D989</f>
        <v>0</v>
      </c>
      <c r="E3985" s="7">
        <f>اسوانلي!E989</f>
        <v>0</v>
      </c>
      <c r="F3985" s="7">
        <f>اسوانلي!F989</f>
        <v>0</v>
      </c>
      <c r="G3985" s="7">
        <f>اسوانلي!G989</f>
        <v>0</v>
      </c>
      <c r="H3985" s="6" t="s">
        <v>523</v>
      </c>
      <c r="I3985" s="6" t="s">
        <v>70</v>
      </c>
      <c r="J3985" s="6">
        <f>اسوانلي!K989</f>
        <v>0</v>
      </c>
      <c r="K3985" s="50"/>
      <c r="L3985" s="39">
        <f t="shared" si="124"/>
        <v>0</v>
      </c>
      <c r="M3985" s="39">
        <f t="shared" si="125"/>
        <v>0</v>
      </c>
    </row>
    <row r="3986" spans="1:13" ht="30" hidden="1" customHeight="1">
      <c r="A3986" s="6">
        <v>983</v>
      </c>
      <c r="B3986" s="4">
        <f>اسوانلي!B990</f>
        <v>0</v>
      </c>
      <c r="C3986" s="37">
        <f>اسوانلي!C990</f>
        <v>0</v>
      </c>
      <c r="D3986" s="7">
        <f>اسوانلي!D990</f>
        <v>0</v>
      </c>
      <c r="E3986" s="7">
        <f>اسوانلي!E990</f>
        <v>0</v>
      </c>
      <c r="F3986" s="7">
        <f>اسوانلي!F990</f>
        <v>0</v>
      </c>
      <c r="G3986" s="7">
        <f>اسوانلي!G990</f>
        <v>0</v>
      </c>
      <c r="H3986" s="6" t="s">
        <v>523</v>
      </c>
      <c r="I3986" s="6" t="s">
        <v>70</v>
      </c>
      <c r="J3986" s="6">
        <f>اسوانلي!K990</f>
        <v>0</v>
      </c>
      <c r="K3986" s="50"/>
      <c r="L3986" s="39">
        <f t="shared" si="124"/>
        <v>0</v>
      </c>
      <c r="M3986" s="39">
        <f t="shared" si="125"/>
        <v>0</v>
      </c>
    </row>
    <row r="3987" spans="1:13" ht="30" hidden="1" customHeight="1">
      <c r="A3987" s="6">
        <v>984</v>
      </c>
      <c r="B3987" s="4">
        <f>اسوانلي!B991</f>
        <v>0</v>
      </c>
      <c r="C3987" s="37">
        <f>اسوانلي!C991</f>
        <v>0</v>
      </c>
      <c r="D3987" s="7">
        <f>اسوانلي!D991</f>
        <v>0</v>
      </c>
      <c r="E3987" s="7">
        <f>اسوانلي!E991</f>
        <v>0</v>
      </c>
      <c r="F3987" s="7">
        <f>اسوانلي!F991</f>
        <v>0</v>
      </c>
      <c r="G3987" s="7">
        <f>اسوانلي!G991</f>
        <v>0</v>
      </c>
      <c r="H3987" s="6" t="s">
        <v>523</v>
      </c>
      <c r="I3987" s="6" t="s">
        <v>70</v>
      </c>
      <c r="J3987" s="6">
        <f>اسوانلي!K991</f>
        <v>0</v>
      </c>
      <c r="K3987" s="50"/>
      <c r="L3987" s="39">
        <f t="shared" si="124"/>
        <v>0</v>
      </c>
      <c r="M3987" s="39">
        <f t="shared" si="125"/>
        <v>0</v>
      </c>
    </row>
    <row r="3988" spans="1:13" ht="30" hidden="1" customHeight="1">
      <c r="A3988" s="6">
        <v>985</v>
      </c>
      <c r="B3988" s="4">
        <f>اسوانلي!B992</f>
        <v>0</v>
      </c>
      <c r="C3988" s="37">
        <f>اسوانلي!C992</f>
        <v>0</v>
      </c>
      <c r="D3988" s="7">
        <f>اسوانلي!D992</f>
        <v>0</v>
      </c>
      <c r="E3988" s="7">
        <f>اسوانلي!E992</f>
        <v>0</v>
      </c>
      <c r="F3988" s="7">
        <f>اسوانلي!F992</f>
        <v>0</v>
      </c>
      <c r="G3988" s="7">
        <f>اسوانلي!G992</f>
        <v>0</v>
      </c>
      <c r="H3988" s="6" t="s">
        <v>523</v>
      </c>
      <c r="I3988" s="6" t="s">
        <v>70</v>
      </c>
      <c r="J3988" s="6">
        <f>اسوانلي!K992</f>
        <v>0</v>
      </c>
      <c r="K3988" s="50"/>
      <c r="L3988" s="39">
        <f t="shared" si="124"/>
        <v>0</v>
      </c>
      <c r="M3988" s="39">
        <f t="shared" si="125"/>
        <v>0</v>
      </c>
    </row>
    <row r="3989" spans="1:13" ht="30" hidden="1" customHeight="1">
      <c r="A3989" s="6">
        <v>986</v>
      </c>
      <c r="B3989" s="4">
        <f>اسوانلي!B993</f>
        <v>0</v>
      </c>
      <c r="C3989" s="37">
        <f>اسوانلي!C993</f>
        <v>0</v>
      </c>
      <c r="D3989" s="7">
        <f>اسوانلي!D993</f>
        <v>0</v>
      </c>
      <c r="E3989" s="7">
        <f>اسوانلي!E993</f>
        <v>0</v>
      </c>
      <c r="F3989" s="7">
        <f>اسوانلي!F993</f>
        <v>0</v>
      </c>
      <c r="G3989" s="7">
        <f>اسوانلي!G993</f>
        <v>0</v>
      </c>
      <c r="H3989" s="6" t="s">
        <v>523</v>
      </c>
      <c r="I3989" s="6" t="s">
        <v>70</v>
      </c>
      <c r="J3989" s="6">
        <f>اسوانلي!K993</f>
        <v>0</v>
      </c>
      <c r="K3989" s="50"/>
      <c r="L3989" s="39">
        <f t="shared" si="124"/>
        <v>0</v>
      </c>
      <c r="M3989" s="39">
        <f t="shared" si="125"/>
        <v>0</v>
      </c>
    </row>
    <row r="3990" spans="1:13" ht="30" hidden="1" customHeight="1">
      <c r="A3990" s="6">
        <v>987</v>
      </c>
      <c r="B3990" s="4">
        <f>اسوانلي!B994</f>
        <v>0</v>
      </c>
      <c r="C3990" s="37">
        <f>اسوانلي!C994</f>
        <v>0</v>
      </c>
      <c r="D3990" s="7">
        <f>اسوانلي!D994</f>
        <v>0</v>
      </c>
      <c r="E3990" s="7">
        <f>اسوانلي!E994</f>
        <v>0</v>
      </c>
      <c r="F3990" s="7">
        <f>اسوانلي!F994</f>
        <v>0</v>
      </c>
      <c r="G3990" s="7">
        <f>اسوانلي!G994</f>
        <v>0</v>
      </c>
      <c r="H3990" s="6" t="s">
        <v>523</v>
      </c>
      <c r="I3990" s="6" t="s">
        <v>70</v>
      </c>
      <c r="J3990" s="6">
        <f>اسوانلي!K994</f>
        <v>0</v>
      </c>
      <c r="K3990" s="50"/>
      <c r="L3990" s="39">
        <f t="shared" si="124"/>
        <v>0</v>
      </c>
      <c r="M3990" s="39">
        <f t="shared" si="125"/>
        <v>0</v>
      </c>
    </row>
    <row r="3991" spans="1:13" ht="30" hidden="1" customHeight="1">
      <c r="A3991" s="6">
        <v>988</v>
      </c>
      <c r="B3991" s="4">
        <f>اسوانلي!B995</f>
        <v>0</v>
      </c>
      <c r="C3991" s="37">
        <f>اسوانلي!C995</f>
        <v>0</v>
      </c>
      <c r="D3991" s="7">
        <f>اسوانلي!D995</f>
        <v>0</v>
      </c>
      <c r="E3991" s="7">
        <f>اسوانلي!E995</f>
        <v>0</v>
      </c>
      <c r="F3991" s="7">
        <f>اسوانلي!F995</f>
        <v>0</v>
      </c>
      <c r="G3991" s="7">
        <f>اسوانلي!G995</f>
        <v>0</v>
      </c>
      <c r="H3991" s="6" t="s">
        <v>523</v>
      </c>
      <c r="I3991" s="6" t="s">
        <v>70</v>
      </c>
      <c r="J3991" s="6">
        <f>اسوانلي!K995</f>
        <v>0</v>
      </c>
      <c r="K3991" s="50"/>
      <c r="L3991" s="39">
        <f t="shared" si="124"/>
        <v>0</v>
      </c>
      <c r="M3991" s="39">
        <f t="shared" si="125"/>
        <v>0</v>
      </c>
    </row>
    <row r="3992" spans="1:13" ht="30" hidden="1" customHeight="1">
      <c r="A3992" s="6">
        <v>989</v>
      </c>
      <c r="B3992" s="4">
        <f>اسوانلي!B996</f>
        <v>0</v>
      </c>
      <c r="C3992" s="37">
        <f>اسوانلي!C996</f>
        <v>0</v>
      </c>
      <c r="D3992" s="7">
        <f>اسوانلي!D996</f>
        <v>0</v>
      </c>
      <c r="E3992" s="7">
        <f>اسوانلي!E996</f>
        <v>0</v>
      </c>
      <c r="F3992" s="7">
        <f>اسوانلي!F996</f>
        <v>0</v>
      </c>
      <c r="G3992" s="7">
        <f>اسوانلي!G996</f>
        <v>0</v>
      </c>
      <c r="H3992" s="6" t="s">
        <v>523</v>
      </c>
      <c r="I3992" s="6" t="s">
        <v>70</v>
      </c>
      <c r="J3992" s="6">
        <f>اسوانلي!K996</f>
        <v>0</v>
      </c>
      <c r="K3992" s="50"/>
      <c r="L3992" s="39">
        <f t="shared" si="124"/>
        <v>0</v>
      </c>
      <c r="M3992" s="39">
        <f t="shared" si="125"/>
        <v>0</v>
      </c>
    </row>
    <row r="3993" spans="1:13" ht="30" hidden="1" customHeight="1">
      <c r="A3993" s="6">
        <v>990</v>
      </c>
      <c r="B3993" s="4">
        <f>اسوانلي!B997</f>
        <v>0</v>
      </c>
      <c r="C3993" s="37">
        <f>اسوانلي!C997</f>
        <v>0</v>
      </c>
      <c r="D3993" s="7">
        <f>اسوانلي!D997</f>
        <v>0</v>
      </c>
      <c r="E3993" s="7">
        <f>اسوانلي!E997</f>
        <v>0</v>
      </c>
      <c r="F3993" s="7">
        <f>اسوانلي!F997</f>
        <v>0</v>
      </c>
      <c r="G3993" s="7">
        <f>اسوانلي!G997</f>
        <v>0</v>
      </c>
      <c r="H3993" s="6" t="s">
        <v>523</v>
      </c>
      <c r="I3993" s="6" t="s">
        <v>70</v>
      </c>
      <c r="J3993" s="6">
        <f>اسوانلي!K997</f>
        <v>0</v>
      </c>
      <c r="K3993" s="50"/>
      <c r="L3993" s="39">
        <f t="shared" si="124"/>
        <v>0</v>
      </c>
      <c r="M3993" s="39">
        <f t="shared" si="125"/>
        <v>0</v>
      </c>
    </row>
    <row r="3994" spans="1:13" ht="30" hidden="1" customHeight="1">
      <c r="A3994" s="6">
        <v>991</v>
      </c>
      <c r="B3994" s="4">
        <f>اسوانلي!B998</f>
        <v>0</v>
      </c>
      <c r="C3994" s="37">
        <f>اسوانلي!C998</f>
        <v>0</v>
      </c>
      <c r="D3994" s="7">
        <f>اسوانلي!D998</f>
        <v>0</v>
      </c>
      <c r="E3994" s="7">
        <f>اسوانلي!E998</f>
        <v>0</v>
      </c>
      <c r="F3994" s="7">
        <f>اسوانلي!F998</f>
        <v>0</v>
      </c>
      <c r="G3994" s="7">
        <f>اسوانلي!G998</f>
        <v>0</v>
      </c>
      <c r="H3994" s="6" t="s">
        <v>523</v>
      </c>
      <c r="I3994" s="6" t="s">
        <v>70</v>
      </c>
      <c r="J3994" s="6">
        <f>اسوانلي!K998</f>
        <v>0</v>
      </c>
      <c r="K3994" s="50"/>
      <c r="L3994" s="39">
        <f t="shared" si="124"/>
        <v>0</v>
      </c>
      <c r="M3994" s="39">
        <f t="shared" si="125"/>
        <v>0</v>
      </c>
    </row>
    <row r="3995" spans="1:13" ht="30" hidden="1" customHeight="1">
      <c r="A3995" s="6">
        <v>992</v>
      </c>
      <c r="B3995" s="4">
        <f>اسوانلي!B999</f>
        <v>0</v>
      </c>
      <c r="C3995" s="37">
        <f>اسوانلي!C999</f>
        <v>0</v>
      </c>
      <c r="D3995" s="7">
        <f>اسوانلي!D999</f>
        <v>0</v>
      </c>
      <c r="E3995" s="7">
        <f>اسوانلي!E999</f>
        <v>0</v>
      </c>
      <c r="F3995" s="7">
        <f>اسوانلي!F999</f>
        <v>0</v>
      </c>
      <c r="G3995" s="7">
        <f>اسوانلي!G999</f>
        <v>0</v>
      </c>
      <c r="H3995" s="6" t="s">
        <v>523</v>
      </c>
      <c r="I3995" s="6" t="s">
        <v>70</v>
      </c>
      <c r="J3995" s="6">
        <f>اسوانلي!K999</f>
        <v>0</v>
      </c>
      <c r="K3995" s="50"/>
      <c r="L3995" s="39">
        <f t="shared" si="124"/>
        <v>0</v>
      </c>
      <c r="M3995" s="39">
        <f t="shared" si="125"/>
        <v>0</v>
      </c>
    </row>
    <row r="3996" spans="1:13" ht="30" hidden="1" customHeight="1">
      <c r="A3996" s="6">
        <v>993</v>
      </c>
      <c r="B3996" s="4">
        <f>اسوانلي!B1000</f>
        <v>0</v>
      </c>
      <c r="C3996" s="37">
        <f>اسوانلي!C1000</f>
        <v>0</v>
      </c>
      <c r="D3996" s="7">
        <f>اسوانلي!D1000</f>
        <v>0</v>
      </c>
      <c r="E3996" s="7">
        <f>اسوانلي!E1000</f>
        <v>0</v>
      </c>
      <c r="F3996" s="7">
        <f>اسوانلي!F1000</f>
        <v>0</v>
      </c>
      <c r="G3996" s="7">
        <f>اسوانلي!G1000</f>
        <v>0</v>
      </c>
      <c r="H3996" s="6" t="s">
        <v>523</v>
      </c>
      <c r="I3996" s="6" t="s">
        <v>70</v>
      </c>
      <c r="J3996" s="6">
        <f>اسوانلي!K1000</f>
        <v>0</v>
      </c>
      <c r="K3996" s="50"/>
      <c r="L3996" s="39">
        <f t="shared" si="124"/>
        <v>0</v>
      </c>
      <c r="M3996" s="39">
        <f t="shared" si="125"/>
        <v>0</v>
      </c>
    </row>
    <row r="3997" spans="1:13" ht="30" hidden="1" customHeight="1">
      <c r="A3997" s="6">
        <v>994</v>
      </c>
      <c r="B3997" s="4">
        <f>اسوانلي!B1001</f>
        <v>0</v>
      </c>
      <c r="C3997" s="37">
        <f>اسوانلي!C1001</f>
        <v>0</v>
      </c>
      <c r="D3997" s="7">
        <f>اسوانلي!D1001</f>
        <v>0</v>
      </c>
      <c r="E3997" s="7">
        <f>اسوانلي!E1001</f>
        <v>0</v>
      </c>
      <c r="F3997" s="7">
        <f>اسوانلي!F1001</f>
        <v>0</v>
      </c>
      <c r="G3997" s="7">
        <f>اسوانلي!G1001</f>
        <v>0</v>
      </c>
      <c r="H3997" s="6" t="s">
        <v>523</v>
      </c>
      <c r="I3997" s="6" t="s">
        <v>70</v>
      </c>
      <c r="J3997" s="6">
        <f>اسوانلي!K1001</f>
        <v>0</v>
      </c>
      <c r="K3997" s="50"/>
      <c r="L3997" s="39">
        <f t="shared" si="124"/>
        <v>0</v>
      </c>
      <c r="M3997" s="39">
        <f t="shared" si="125"/>
        <v>0</v>
      </c>
    </row>
    <row r="3998" spans="1:13" ht="30" hidden="1" customHeight="1">
      <c r="A3998" s="6">
        <v>995</v>
      </c>
      <c r="B3998" s="4">
        <f>اسوانلي!B1002</f>
        <v>0</v>
      </c>
      <c r="C3998" s="37">
        <f>اسوانلي!C1002</f>
        <v>0</v>
      </c>
      <c r="D3998" s="7">
        <f>اسوانلي!D1002</f>
        <v>0</v>
      </c>
      <c r="E3998" s="7">
        <f>اسوانلي!E1002</f>
        <v>0</v>
      </c>
      <c r="F3998" s="7">
        <f>اسوانلي!F1002</f>
        <v>0</v>
      </c>
      <c r="G3998" s="7">
        <f>اسوانلي!G1002</f>
        <v>0</v>
      </c>
      <c r="H3998" s="6" t="s">
        <v>523</v>
      </c>
      <c r="I3998" s="6" t="s">
        <v>70</v>
      </c>
      <c r="J3998" s="6">
        <f>اسوانلي!K1002</f>
        <v>0</v>
      </c>
      <c r="K3998" s="50"/>
      <c r="L3998" s="39">
        <f t="shared" si="124"/>
        <v>0</v>
      </c>
      <c r="M3998" s="39">
        <f t="shared" si="125"/>
        <v>0</v>
      </c>
    </row>
    <row r="3999" spans="1:13" ht="30" hidden="1" customHeight="1">
      <c r="A3999" s="6">
        <v>996</v>
      </c>
      <c r="B3999" s="4">
        <f>اسوانلي!B1003</f>
        <v>0</v>
      </c>
      <c r="C3999" s="37">
        <f>اسوانلي!C1003</f>
        <v>0</v>
      </c>
      <c r="D3999" s="7">
        <f>اسوانلي!D1003</f>
        <v>0</v>
      </c>
      <c r="E3999" s="7">
        <f>اسوانلي!E1003</f>
        <v>0</v>
      </c>
      <c r="F3999" s="7">
        <f>اسوانلي!F1003</f>
        <v>0</v>
      </c>
      <c r="G3999" s="7">
        <f>اسوانلي!G1003</f>
        <v>0</v>
      </c>
      <c r="H3999" s="6" t="s">
        <v>523</v>
      </c>
      <c r="I3999" s="6" t="s">
        <v>70</v>
      </c>
      <c r="J3999" s="6">
        <f>اسوانلي!K1003</f>
        <v>0</v>
      </c>
      <c r="K3999" s="50"/>
      <c r="L3999" s="39">
        <f t="shared" si="124"/>
        <v>0</v>
      </c>
      <c r="M3999" s="39">
        <f t="shared" si="125"/>
        <v>0</v>
      </c>
    </row>
    <row r="4000" spans="1:13" ht="30" hidden="1" customHeight="1">
      <c r="A4000" s="6">
        <v>997</v>
      </c>
      <c r="B4000" s="4">
        <f>اسوانلي!B1004</f>
        <v>0</v>
      </c>
      <c r="C4000" s="37">
        <f>اسوانلي!C1004</f>
        <v>0</v>
      </c>
      <c r="D4000" s="7">
        <f>اسوانلي!D1004</f>
        <v>0</v>
      </c>
      <c r="E4000" s="7">
        <f>اسوانلي!E1004</f>
        <v>0</v>
      </c>
      <c r="F4000" s="7">
        <f>اسوانلي!F1004</f>
        <v>0</v>
      </c>
      <c r="G4000" s="7">
        <f>اسوانلي!G1004</f>
        <v>0</v>
      </c>
      <c r="H4000" s="6" t="s">
        <v>523</v>
      </c>
      <c r="I4000" s="6" t="s">
        <v>70</v>
      </c>
      <c r="J4000" s="6">
        <f>اسوانلي!K1004</f>
        <v>0</v>
      </c>
      <c r="K4000" s="50"/>
      <c r="L4000" s="39">
        <f t="shared" si="124"/>
        <v>0</v>
      </c>
      <c r="M4000" s="39">
        <f t="shared" si="125"/>
        <v>0</v>
      </c>
    </row>
    <row r="4001" spans="1:13" ht="30" hidden="1" customHeight="1">
      <c r="A4001" s="6">
        <v>998</v>
      </c>
      <c r="B4001" s="4">
        <f>اسوانلي!B1005</f>
        <v>0</v>
      </c>
      <c r="C4001" s="37">
        <f>اسوانلي!C1005</f>
        <v>0</v>
      </c>
      <c r="D4001" s="7">
        <f>اسوانلي!D1005</f>
        <v>0</v>
      </c>
      <c r="E4001" s="7">
        <f>اسوانلي!E1005</f>
        <v>0</v>
      </c>
      <c r="F4001" s="7">
        <f>اسوانلي!F1005</f>
        <v>0</v>
      </c>
      <c r="G4001" s="7">
        <f>اسوانلي!G1005</f>
        <v>0</v>
      </c>
      <c r="H4001" s="6" t="s">
        <v>523</v>
      </c>
      <c r="I4001" s="6" t="s">
        <v>70</v>
      </c>
      <c r="J4001" s="6">
        <f>اسوانلي!K1005</f>
        <v>0</v>
      </c>
      <c r="K4001" s="50"/>
      <c r="L4001" s="39">
        <f t="shared" si="124"/>
        <v>0</v>
      </c>
      <c r="M4001" s="39">
        <f t="shared" si="125"/>
        <v>0</v>
      </c>
    </row>
    <row r="4002" spans="1:13" ht="30" hidden="1" customHeight="1">
      <c r="A4002" s="6">
        <v>999</v>
      </c>
      <c r="B4002" s="4">
        <f>اسوانلي!B1006</f>
        <v>0</v>
      </c>
      <c r="C4002" s="37">
        <f>اسوانلي!C1006</f>
        <v>0</v>
      </c>
      <c r="D4002" s="7">
        <f>اسوانلي!D1006</f>
        <v>0</v>
      </c>
      <c r="E4002" s="7">
        <f>اسوانلي!E1006</f>
        <v>0</v>
      </c>
      <c r="F4002" s="7">
        <f>اسوانلي!F1006</f>
        <v>0</v>
      </c>
      <c r="G4002" s="7">
        <f>اسوانلي!G1006</f>
        <v>0</v>
      </c>
      <c r="H4002" s="6" t="s">
        <v>523</v>
      </c>
      <c r="I4002" s="6" t="s">
        <v>70</v>
      </c>
      <c r="J4002" s="6">
        <f>اسوانلي!K1006</f>
        <v>0</v>
      </c>
      <c r="K4002" s="50"/>
      <c r="L4002" s="39">
        <f t="shared" si="124"/>
        <v>0</v>
      </c>
      <c r="M4002" s="39">
        <f t="shared" si="125"/>
        <v>0</v>
      </c>
    </row>
    <row r="4003" spans="1:13" ht="30" hidden="1" customHeight="1">
      <c r="A4003" s="6">
        <v>1000</v>
      </c>
      <c r="B4003" s="4">
        <f>اسوانلي!B1007</f>
        <v>0</v>
      </c>
      <c r="C4003" s="37">
        <f>اسوانلي!C1007</f>
        <v>0</v>
      </c>
      <c r="D4003" s="7">
        <f>اسوانلي!D1007</f>
        <v>0</v>
      </c>
      <c r="E4003" s="7">
        <f>اسوانلي!E1007</f>
        <v>0</v>
      </c>
      <c r="F4003" s="7">
        <f>اسوانلي!F1007</f>
        <v>0</v>
      </c>
      <c r="G4003" s="7">
        <f>اسوانلي!G1007</f>
        <v>0</v>
      </c>
      <c r="H4003" s="6" t="s">
        <v>523</v>
      </c>
      <c r="I4003" s="6" t="s">
        <v>70</v>
      </c>
      <c r="J4003" s="6">
        <f>اسوانلي!K1007</f>
        <v>0</v>
      </c>
      <c r="K4003" s="50"/>
      <c r="L4003" s="39">
        <f t="shared" si="124"/>
        <v>0</v>
      </c>
      <c r="M4003" s="39">
        <f t="shared" si="125"/>
        <v>0</v>
      </c>
    </row>
    <row r="4004" spans="1:13" ht="21.75" customHeight="1">
      <c r="A4004" s="62"/>
      <c r="B4004" s="52">
        <v>44361</v>
      </c>
      <c r="C4004" s="166" t="s">
        <v>524</v>
      </c>
      <c r="D4004" s="167"/>
      <c r="E4004" s="167"/>
      <c r="F4004" s="167"/>
      <c r="G4004" s="167"/>
      <c r="H4004" s="167"/>
      <c r="I4004" s="168"/>
      <c r="J4004" s="6">
        <f>SUBTOTAL(9,J4:J4003)</f>
        <v>2000</v>
      </c>
      <c r="K4004" s="50"/>
      <c r="L4004" s="6">
        <f>SUBTOTAL(9,L4:L4003)</f>
        <v>6</v>
      </c>
      <c r="M4004" s="6">
        <f>SUBTOTAL(9,M4:M4003)</f>
        <v>2</v>
      </c>
    </row>
    <row r="4005" spans="1:13" ht="42.75" customHeight="1"/>
    <row r="4006" spans="1:13" ht="19.5" hidden="1" customHeight="1">
      <c r="A4006" s="176" t="s">
        <v>610</v>
      </c>
      <c r="B4006" s="176"/>
      <c r="C4006" s="176"/>
      <c r="D4006" s="176"/>
    </row>
    <row r="4007" spans="1:13" ht="19.5" customHeight="1">
      <c r="A4007" s="169" t="s">
        <v>719</v>
      </c>
      <c r="B4007" s="169"/>
      <c r="C4007" s="103">
        <f>C4014</f>
        <v>26730</v>
      </c>
      <c r="D4007" s="18"/>
      <c r="E4007" s="166" t="s">
        <v>388</v>
      </c>
      <c r="F4007" s="167"/>
      <c r="G4007" s="168"/>
      <c r="H4007" s="56" t="s">
        <v>475</v>
      </c>
      <c r="I4007" s="56" t="s">
        <v>472</v>
      </c>
      <c r="J4007" s="56" t="s">
        <v>35</v>
      </c>
    </row>
    <row r="4008" spans="1:13" ht="18.75" customHeight="1">
      <c r="A4008" s="102"/>
      <c r="B4008" s="102"/>
      <c r="C4008" s="102"/>
      <c r="E4008" s="170" t="s">
        <v>526</v>
      </c>
      <c r="F4008" s="171"/>
      <c r="G4008" s="172"/>
      <c r="H4008" s="6">
        <f>SUM(L4:L1003)</f>
        <v>1</v>
      </c>
      <c r="I4008" s="6">
        <f>SUM(M4:M1003)</f>
        <v>2</v>
      </c>
      <c r="J4008" s="6">
        <f>I4008+H4008</f>
        <v>3</v>
      </c>
    </row>
    <row r="4009" spans="1:13" ht="20.25">
      <c r="A4009" s="102"/>
      <c r="B4009" s="80" t="s">
        <v>440</v>
      </c>
      <c r="C4009" s="122">
        <f>رصيدشامل!P3</f>
        <v>3500</v>
      </c>
      <c r="E4009" s="170" t="s">
        <v>61</v>
      </c>
      <c r="F4009" s="171"/>
      <c r="G4009" s="172"/>
      <c r="H4009" s="6">
        <f>SUM(L1004:L2003)</f>
        <v>0</v>
      </c>
      <c r="I4009" s="6">
        <f>SUM(M1004:M2003)</f>
        <v>0</v>
      </c>
      <c r="J4009" s="6">
        <f t="shared" ref="J4009:J4010" si="126">I4009+H4009</f>
        <v>0</v>
      </c>
    </row>
    <row r="4010" spans="1:13" ht="20.25">
      <c r="A4010" s="79"/>
      <c r="B4010" s="80" t="s">
        <v>443</v>
      </c>
      <c r="C4010" s="122">
        <f>رصيدشامل!P4</f>
        <v>0</v>
      </c>
      <c r="D4010" s="53"/>
      <c r="E4010" s="170" t="s">
        <v>60</v>
      </c>
      <c r="F4010" s="171"/>
      <c r="G4010" s="172"/>
      <c r="H4010" s="6">
        <f>SUM(L2004:L3003)</f>
        <v>1</v>
      </c>
      <c r="I4010" s="6">
        <f>SUM(M2004:M3003)</f>
        <v>0</v>
      </c>
      <c r="J4010" s="6">
        <f t="shared" si="126"/>
        <v>1</v>
      </c>
    </row>
    <row r="4011" spans="1:13" ht="21" customHeight="1">
      <c r="A4011" s="79"/>
      <c r="B4011" s="80" t="s">
        <v>441</v>
      </c>
      <c r="C4011" s="122">
        <f>رصيدشامل!P5</f>
        <v>4000</v>
      </c>
      <c r="E4011" s="173" t="s">
        <v>35</v>
      </c>
      <c r="F4011" s="174"/>
      <c r="G4011" s="175"/>
      <c r="H4011" s="15">
        <f>SUM(H4008:H4010)</f>
        <v>2</v>
      </c>
      <c r="I4011" s="15">
        <f>SUM(I4008:I4010)</f>
        <v>2</v>
      </c>
      <c r="J4011" s="57">
        <f>SUM(J4008:J4010)</f>
        <v>4</v>
      </c>
    </row>
    <row r="4012" spans="1:13" ht="9" customHeight="1">
      <c r="A4012" s="79"/>
      <c r="B4012" s="80" t="s">
        <v>442</v>
      </c>
      <c r="C4012" s="122">
        <f>رصيدشامل!P6</f>
        <v>2000</v>
      </c>
    </row>
    <row r="4013" spans="1:13" ht="22.5" customHeight="1">
      <c r="A4013" s="79"/>
      <c r="B4013" s="80" t="s">
        <v>525</v>
      </c>
      <c r="C4013" s="122">
        <f>رصيدشامل!P2</f>
        <v>17230</v>
      </c>
      <c r="E4013" s="163" t="s">
        <v>535</v>
      </c>
      <c r="F4013" s="163"/>
      <c r="G4013" s="163"/>
      <c r="H4013" s="163"/>
      <c r="I4013" s="163"/>
      <c r="J4013" s="58">
        <f>SUM(L3004:L4003)</f>
        <v>4</v>
      </c>
    </row>
    <row r="4014" spans="1:13" ht="20.25">
      <c r="B4014" s="71" t="s">
        <v>35</v>
      </c>
      <c r="C4014" s="122">
        <f>SUM(C4009:C4013)</f>
        <v>26730</v>
      </c>
    </row>
    <row r="4015" spans="1:13" hidden="1">
      <c r="B4015" s="121"/>
      <c r="C4015" s="121"/>
    </row>
  </sheetData>
  <autoFilter ref="A3:K4003">
    <filterColumn colId="1">
      <dynamicFilter type="yesterday" val="44390" maxVal="44391"/>
    </filterColumn>
    <filterColumn colId="5"/>
    <filterColumn colId="6"/>
    <filterColumn colId="7"/>
  </autoFilter>
  <mergeCells count="12">
    <mergeCell ref="E4013:I4013"/>
    <mergeCell ref="A1:H1"/>
    <mergeCell ref="I1:J1"/>
    <mergeCell ref="C4004:I4004"/>
    <mergeCell ref="A4007:B4007"/>
    <mergeCell ref="E4007:G4007"/>
    <mergeCell ref="E4008:G4008"/>
    <mergeCell ref="E4009:G4009"/>
    <mergeCell ref="E4010:G4010"/>
    <mergeCell ref="E4011:G4011"/>
    <mergeCell ref="A4006:D4006"/>
    <mergeCell ref="C1183:E1183"/>
  </mergeCells>
  <pageMargins left="0" right="0" top="0" bottom="0" header="0" footer="0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2"/>
  <dimension ref="A1:O1008"/>
  <sheetViews>
    <sheetView rightToLeft="1" zoomScale="70" zoomScaleNormal="70" workbookViewId="0">
      <pane xSplit="1" ySplit="7" topLeftCell="B220" activePane="bottomRight" state="frozen"/>
      <selection pane="topRight" activeCell="B1" sqref="B1"/>
      <selection pane="bottomLeft" activeCell="A8" sqref="A8"/>
      <selection pane="bottomRight" activeCell="L229" sqref="L229"/>
    </sheetView>
  </sheetViews>
  <sheetFormatPr defaultRowHeight="14.25"/>
  <cols>
    <col min="1" max="1" width="6.625" bestFit="1" customWidth="1"/>
    <col min="2" max="2" width="16.125" customWidth="1"/>
    <col min="3" max="3" width="24.125" bestFit="1" customWidth="1"/>
    <col min="4" max="4" width="18.375" customWidth="1"/>
    <col min="5" max="6" width="10" customWidth="1"/>
    <col min="7" max="7" width="11.375" customWidth="1"/>
    <col min="8" max="8" width="10.125" customWidth="1"/>
    <col min="9" max="10" width="10.25" customWidth="1"/>
    <col min="11" max="11" width="8.625" customWidth="1"/>
    <col min="12" max="12" width="15.25" customWidth="1"/>
    <col min="14" max="14" width="4.125" customWidth="1"/>
    <col min="15" max="15" width="2.125" customWidth="1"/>
  </cols>
  <sheetData>
    <row r="1" spans="1:15" ht="18">
      <c r="A1" s="151" t="s">
        <v>0</v>
      </c>
      <c r="B1" s="151"/>
      <c r="C1" s="5"/>
      <c r="L1" s="123" t="s">
        <v>146</v>
      </c>
      <c r="M1" s="143">
        <f>MAX(B8:B250)</f>
        <v>44390</v>
      </c>
      <c r="N1" s="144"/>
      <c r="O1" s="155"/>
    </row>
    <row r="2" spans="1:15" ht="20.25">
      <c r="A2" s="151" t="s">
        <v>1</v>
      </c>
      <c r="B2" s="151"/>
      <c r="C2" s="5"/>
      <c r="L2" s="123" t="s">
        <v>36</v>
      </c>
      <c r="M2" s="145">
        <f>COUNTA(D8:D250)</f>
        <v>221</v>
      </c>
      <c r="N2" s="146"/>
      <c r="O2" s="148"/>
    </row>
    <row r="3" spans="1:15" ht="20.25">
      <c r="L3" s="126" t="s">
        <v>34</v>
      </c>
      <c r="M3" s="145">
        <f>K1008</f>
        <v>81500</v>
      </c>
      <c r="N3" s="146"/>
      <c r="O3" s="148"/>
    </row>
    <row r="4" spans="1:15" ht="21.75" customHeight="1">
      <c r="L4" s="126" t="s">
        <v>843</v>
      </c>
      <c r="M4" s="145">
        <f>'عهدة اسوانلي'!F67</f>
        <v>0</v>
      </c>
      <c r="N4" s="146"/>
      <c r="O4" s="148"/>
    </row>
    <row r="5" spans="1:15" ht="26.25">
      <c r="A5" s="149" t="s">
        <v>39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</row>
    <row r="7" spans="1:15" ht="42.75" customHeight="1">
      <c r="A7" s="2" t="s">
        <v>30</v>
      </c>
      <c r="B7" s="2" t="s">
        <v>2</v>
      </c>
      <c r="C7" s="2" t="s">
        <v>4</v>
      </c>
      <c r="D7" s="2" t="s">
        <v>3</v>
      </c>
      <c r="E7" s="33" t="s">
        <v>511</v>
      </c>
      <c r="F7" s="64" t="s">
        <v>543</v>
      </c>
      <c r="G7" s="64" t="s">
        <v>542</v>
      </c>
      <c r="H7" s="8" t="s">
        <v>31</v>
      </c>
      <c r="I7" s="2" t="s">
        <v>5</v>
      </c>
      <c r="J7" s="117" t="s">
        <v>842</v>
      </c>
      <c r="K7" s="8" t="s">
        <v>22</v>
      </c>
      <c r="L7" s="3" t="s">
        <v>139</v>
      </c>
      <c r="M7" s="150" t="s">
        <v>7</v>
      </c>
      <c r="N7" s="150"/>
      <c r="O7" s="150"/>
    </row>
    <row r="8" spans="1:15" ht="27" customHeight="1">
      <c r="A8" s="6">
        <v>1</v>
      </c>
      <c r="B8" s="19">
        <v>44317</v>
      </c>
      <c r="C8" s="20" t="s">
        <v>37</v>
      </c>
      <c r="D8" s="21" t="s">
        <v>38</v>
      </c>
      <c r="E8" s="21" t="s">
        <v>521</v>
      </c>
      <c r="F8" s="21"/>
      <c r="G8" s="21"/>
      <c r="H8" s="22">
        <v>8055</v>
      </c>
      <c r="I8" s="22">
        <v>3069</v>
      </c>
      <c r="J8" s="22"/>
      <c r="K8" s="22">
        <v>500</v>
      </c>
      <c r="L8" s="20" t="s">
        <v>11</v>
      </c>
      <c r="M8" s="147"/>
      <c r="N8" s="147"/>
      <c r="O8" s="147"/>
    </row>
    <row r="9" spans="1:15" ht="27" customHeight="1">
      <c r="A9" s="6">
        <v>2</v>
      </c>
      <c r="B9" s="19">
        <v>44317</v>
      </c>
      <c r="C9" s="20" t="s">
        <v>40</v>
      </c>
      <c r="D9" s="21" t="s">
        <v>41</v>
      </c>
      <c r="E9" s="21"/>
      <c r="F9" s="21"/>
      <c r="G9" s="21"/>
      <c r="H9" s="22">
        <v>8057</v>
      </c>
      <c r="I9" s="22">
        <v>3069</v>
      </c>
      <c r="J9" s="22"/>
      <c r="K9" s="22">
        <v>500</v>
      </c>
      <c r="L9" s="20" t="s">
        <v>11</v>
      </c>
      <c r="M9" s="147"/>
      <c r="N9" s="147"/>
      <c r="O9" s="147"/>
    </row>
    <row r="10" spans="1:15" ht="27" customHeight="1">
      <c r="A10" s="6">
        <v>3</v>
      </c>
      <c r="B10" s="19">
        <v>44317</v>
      </c>
      <c r="C10" s="20" t="s">
        <v>42</v>
      </c>
      <c r="D10" s="21" t="s">
        <v>43</v>
      </c>
      <c r="E10" s="21"/>
      <c r="F10" s="21"/>
      <c r="G10" s="21"/>
      <c r="H10" s="22">
        <v>8058</v>
      </c>
      <c r="I10" s="22">
        <v>3069</v>
      </c>
      <c r="J10" s="22"/>
      <c r="K10" s="22">
        <v>500</v>
      </c>
      <c r="L10" s="20" t="s">
        <v>11</v>
      </c>
      <c r="M10" s="147"/>
      <c r="N10" s="147"/>
      <c r="O10" s="147"/>
    </row>
    <row r="11" spans="1:15" ht="27" customHeight="1">
      <c r="A11" s="6">
        <v>4</v>
      </c>
      <c r="B11" s="19">
        <v>44317</v>
      </c>
      <c r="C11" s="20" t="s">
        <v>44</v>
      </c>
      <c r="D11" s="21" t="s">
        <v>45</v>
      </c>
      <c r="E11" s="21"/>
      <c r="F11" s="21"/>
      <c r="G11" s="21"/>
      <c r="H11" s="22">
        <v>8059</v>
      </c>
      <c r="I11" s="22">
        <v>3069</v>
      </c>
      <c r="J11" s="22"/>
      <c r="K11" s="22">
        <v>500</v>
      </c>
      <c r="L11" s="20" t="s">
        <v>11</v>
      </c>
      <c r="M11" s="147"/>
      <c r="N11" s="147"/>
      <c r="O11" s="147"/>
    </row>
    <row r="12" spans="1:15" ht="27" customHeight="1">
      <c r="A12" s="6">
        <v>5</v>
      </c>
      <c r="B12" s="19">
        <v>44318</v>
      </c>
      <c r="C12" s="20" t="s">
        <v>104</v>
      </c>
      <c r="D12" s="21" t="s">
        <v>105</v>
      </c>
      <c r="E12" s="21"/>
      <c r="F12" s="21"/>
      <c r="G12" s="21"/>
      <c r="H12" s="22">
        <v>8062</v>
      </c>
      <c r="I12" s="22">
        <v>3069</v>
      </c>
      <c r="J12" s="22"/>
      <c r="K12" s="22">
        <v>500</v>
      </c>
      <c r="L12" s="20" t="s">
        <v>106</v>
      </c>
      <c r="M12" s="147"/>
      <c r="N12" s="147"/>
      <c r="O12" s="147"/>
    </row>
    <row r="13" spans="1:15" ht="27" customHeight="1">
      <c r="A13" s="6">
        <v>6</v>
      </c>
      <c r="B13" s="19">
        <v>44318</v>
      </c>
      <c r="C13" s="20" t="s">
        <v>107</v>
      </c>
      <c r="D13" s="21" t="s">
        <v>108</v>
      </c>
      <c r="E13" s="21"/>
      <c r="F13" s="21"/>
      <c r="G13" s="21"/>
      <c r="H13" s="22">
        <v>8063</v>
      </c>
      <c r="I13" s="22">
        <v>3069</v>
      </c>
      <c r="J13" s="22"/>
      <c r="K13" s="22">
        <v>500</v>
      </c>
      <c r="L13" s="20" t="s">
        <v>106</v>
      </c>
      <c r="M13" s="147"/>
      <c r="N13" s="147"/>
      <c r="O13" s="147"/>
    </row>
    <row r="14" spans="1:15" ht="27" customHeight="1">
      <c r="A14" s="6">
        <v>7</v>
      </c>
      <c r="B14" s="19">
        <v>44318</v>
      </c>
      <c r="C14" s="20" t="s">
        <v>109</v>
      </c>
      <c r="D14" s="21" t="s">
        <v>110</v>
      </c>
      <c r="E14" s="21"/>
      <c r="F14" s="21"/>
      <c r="G14" s="21"/>
      <c r="H14" s="22">
        <v>8064</v>
      </c>
      <c r="I14" s="22">
        <v>3069</v>
      </c>
      <c r="J14" s="22"/>
      <c r="K14" s="22">
        <v>500</v>
      </c>
      <c r="L14" s="20" t="s">
        <v>106</v>
      </c>
      <c r="M14" s="147"/>
      <c r="N14" s="147"/>
      <c r="O14" s="147"/>
    </row>
    <row r="15" spans="1:15" ht="27" customHeight="1">
      <c r="A15" s="6">
        <v>8</v>
      </c>
      <c r="B15" s="19">
        <v>44318</v>
      </c>
      <c r="C15" s="20" t="s">
        <v>111</v>
      </c>
      <c r="D15" s="21" t="s">
        <v>112</v>
      </c>
      <c r="E15" s="21"/>
      <c r="F15" s="21"/>
      <c r="G15" s="21"/>
      <c r="H15" s="22">
        <v>8065</v>
      </c>
      <c r="I15" s="22">
        <v>3069</v>
      </c>
      <c r="J15" s="22"/>
      <c r="K15" s="22">
        <v>500</v>
      </c>
      <c r="L15" s="20" t="s">
        <v>106</v>
      </c>
      <c r="M15" s="147"/>
      <c r="N15" s="147"/>
      <c r="O15" s="147"/>
    </row>
    <row r="16" spans="1:15" ht="27" customHeight="1">
      <c r="A16" s="6">
        <v>9</v>
      </c>
      <c r="B16" s="19">
        <v>44318</v>
      </c>
      <c r="C16" s="20" t="s">
        <v>114</v>
      </c>
      <c r="D16" s="21" t="s">
        <v>113</v>
      </c>
      <c r="E16" s="21"/>
      <c r="F16" s="21"/>
      <c r="G16" s="21"/>
      <c r="H16" s="22">
        <v>8066</v>
      </c>
      <c r="I16" s="22">
        <v>3069</v>
      </c>
      <c r="J16" s="22"/>
      <c r="K16" s="22">
        <v>500</v>
      </c>
      <c r="L16" s="20" t="s">
        <v>106</v>
      </c>
      <c r="M16" s="147"/>
      <c r="N16" s="147"/>
      <c r="O16" s="147"/>
    </row>
    <row r="17" spans="1:15" ht="27" customHeight="1">
      <c r="A17" s="6">
        <v>10</v>
      </c>
      <c r="B17" s="19">
        <v>44318</v>
      </c>
      <c r="C17" s="20" t="s">
        <v>115</v>
      </c>
      <c r="D17" s="21" t="s">
        <v>116</v>
      </c>
      <c r="E17" s="21"/>
      <c r="F17" s="21"/>
      <c r="G17" s="21"/>
      <c r="H17" s="22">
        <v>8067</v>
      </c>
      <c r="I17" s="22">
        <v>3069</v>
      </c>
      <c r="J17" s="22"/>
      <c r="K17" s="22">
        <v>500</v>
      </c>
      <c r="L17" s="20" t="s">
        <v>106</v>
      </c>
      <c r="M17" s="147"/>
      <c r="N17" s="147"/>
      <c r="O17" s="147"/>
    </row>
    <row r="18" spans="1:15" ht="27" customHeight="1">
      <c r="A18" s="6">
        <v>11</v>
      </c>
      <c r="B18" s="19">
        <v>44318</v>
      </c>
      <c r="C18" s="20" t="s">
        <v>118</v>
      </c>
      <c r="D18" s="21" t="s">
        <v>117</v>
      </c>
      <c r="E18" s="21"/>
      <c r="F18" s="21"/>
      <c r="G18" s="21"/>
      <c r="H18" s="22">
        <v>8068</v>
      </c>
      <c r="I18" s="22">
        <v>3069</v>
      </c>
      <c r="J18" s="22"/>
      <c r="K18" s="22">
        <v>500</v>
      </c>
      <c r="L18" s="20" t="s">
        <v>106</v>
      </c>
      <c r="M18" s="147"/>
      <c r="N18" s="147"/>
      <c r="O18" s="147"/>
    </row>
    <row r="19" spans="1:15" ht="27" customHeight="1">
      <c r="A19" s="6">
        <v>12</v>
      </c>
      <c r="B19" s="19">
        <v>44318</v>
      </c>
      <c r="C19" s="20" t="s">
        <v>119</v>
      </c>
      <c r="D19" s="21" t="s">
        <v>120</v>
      </c>
      <c r="E19" s="21"/>
      <c r="F19" s="21"/>
      <c r="G19" s="21"/>
      <c r="H19" s="22">
        <v>8069</v>
      </c>
      <c r="I19" s="22">
        <v>3069</v>
      </c>
      <c r="J19" s="22"/>
      <c r="K19" s="22">
        <v>500</v>
      </c>
      <c r="L19" s="20" t="s">
        <v>106</v>
      </c>
      <c r="M19" s="147"/>
      <c r="N19" s="147"/>
      <c r="O19" s="147"/>
    </row>
    <row r="20" spans="1:15" ht="27" customHeight="1">
      <c r="A20" s="6">
        <v>13</v>
      </c>
      <c r="B20" s="19">
        <v>44318</v>
      </c>
      <c r="C20" s="20" t="s">
        <v>121</v>
      </c>
      <c r="D20" s="21" t="s">
        <v>122</v>
      </c>
      <c r="E20" s="21"/>
      <c r="F20" s="21"/>
      <c r="G20" s="21"/>
      <c r="H20" s="22">
        <v>8070</v>
      </c>
      <c r="I20" s="22">
        <v>3069</v>
      </c>
      <c r="J20" s="22"/>
      <c r="K20" s="22">
        <v>500</v>
      </c>
      <c r="L20" s="20" t="s">
        <v>106</v>
      </c>
      <c r="M20" s="147"/>
      <c r="N20" s="147"/>
      <c r="O20" s="147"/>
    </row>
    <row r="21" spans="1:15" ht="27" customHeight="1">
      <c r="A21" s="6">
        <v>14</v>
      </c>
      <c r="B21" s="19">
        <v>44318</v>
      </c>
      <c r="C21" s="20" t="s">
        <v>123</v>
      </c>
      <c r="D21" s="21" t="s">
        <v>124</v>
      </c>
      <c r="E21" s="21"/>
      <c r="F21" s="21"/>
      <c r="G21" s="21"/>
      <c r="H21" s="22">
        <v>8071</v>
      </c>
      <c r="I21" s="22">
        <v>3069</v>
      </c>
      <c r="J21" s="22"/>
      <c r="K21" s="22">
        <v>500</v>
      </c>
      <c r="L21" s="20" t="s">
        <v>106</v>
      </c>
      <c r="M21" s="147"/>
      <c r="N21" s="147"/>
      <c r="O21" s="147"/>
    </row>
    <row r="22" spans="1:15" ht="27" customHeight="1">
      <c r="A22" s="6">
        <v>15</v>
      </c>
      <c r="B22" s="19">
        <v>44318</v>
      </c>
      <c r="C22" s="20" t="s">
        <v>125</v>
      </c>
      <c r="D22" s="21" t="s">
        <v>126</v>
      </c>
      <c r="E22" s="21"/>
      <c r="F22" s="21"/>
      <c r="G22" s="21"/>
      <c r="H22" s="22">
        <v>8072</v>
      </c>
      <c r="I22" s="22">
        <v>3069</v>
      </c>
      <c r="J22" s="22"/>
      <c r="K22" s="22">
        <v>500</v>
      </c>
      <c r="L22" s="20" t="s">
        <v>106</v>
      </c>
      <c r="M22" s="147"/>
      <c r="N22" s="147"/>
      <c r="O22" s="147"/>
    </row>
    <row r="23" spans="1:15" ht="27" customHeight="1">
      <c r="A23" s="6">
        <v>16</v>
      </c>
      <c r="B23" s="19">
        <v>44319</v>
      </c>
      <c r="C23" s="20" t="s">
        <v>127</v>
      </c>
      <c r="D23" s="21" t="s">
        <v>128</v>
      </c>
      <c r="E23" s="21"/>
      <c r="F23" s="21"/>
      <c r="G23" s="21"/>
      <c r="H23" s="22">
        <v>8073</v>
      </c>
      <c r="I23" s="22">
        <v>3069</v>
      </c>
      <c r="J23" s="22"/>
      <c r="K23" s="22">
        <v>500</v>
      </c>
      <c r="L23" s="20" t="s">
        <v>106</v>
      </c>
      <c r="M23" s="147"/>
      <c r="N23" s="147"/>
      <c r="O23" s="147"/>
    </row>
    <row r="24" spans="1:15" ht="27" customHeight="1">
      <c r="A24" s="6">
        <v>17</v>
      </c>
      <c r="B24" s="19">
        <v>44319</v>
      </c>
      <c r="C24" s="20" t="s">
        <v>129</v>
      </c>
      <c r="D24" s="21" t="s">
        <v>130</v>
      </c>
      <c r="E24" s="21"/>
      <c r="F24" s="21"/>
      <c r="G24" s="21"/>
      <c r="H24" s="22">
        <v>8074</v>
      </c>
      <c r="I24" s="22">
        <v>3069</v>
      </c>
      <c r="J24" s="22"/>
      <c r="K24" s="22">
        <v>500</v>
      </c>
      <c r="L24" s="20" t="s">
        <v>106</v>
      </c>
      <c r="M24" s="147"/>
      <c r="N24" s="147"/>
      <c r="O24" s="147"/>
    </row>
    <row r="25" spans="1:15" ht="27" customHeight="1">
      <c r="A25" s="6">
        <v>18</v>
      </c>
      <c r="B25" s="19">
        <v>44319</v>
      </c>
      <c r="C25" s="20" t="s">
        <v>131</v>
      </c>
      <c r="D25" s="21" t="s">
        <v>132</v>
      </c>
      <c r="E25" s="21"/>
      <c r="F25" s="21"/>
      <c r="G25" s="21"/>
      <c r="H25" s="22">
        <v>8075</v>
      </c>
      <c r="I25" s="22">
        <v>3069</v>
      </c>
      <c r="J25" s="22"/>
      <c r="K25" s="22">
        <v>500</v>
      </c>
      <c r="L25" s="20" t="s">
        <v>106</v>
      </c>
      <c r="M25" s="147"/>
      <c r="N25" s="147"/>
      <c r="O25" s="147"/>
    </row>
    <row r="26" spans="1:15" ht="27" customHeight="1">
      <c r="A26" s="6">
        <v>19</v>
      </c>
      <c r="B26" s="19">
        <v>44319</v>
      </c>
      <c r="C26" s="20" t="s">
        <v>133</v>
      </c>
      <c r="D26" s="21" t="s">
        <v>134</v>
      </c>
      <c r="E26" s="21"/>
      <c r="F26" s="21"/>
      <c r="G26" s="21"/>
      <c r="H26" s="22">
        <v>8076</v>
      </c>
      <c r="I26" s="22">
        <v>3069</v>
      </c>
      <c r="J26" s="22"/>
      <c r="K26" s="22">
        <v>500</v>
      </c>
      <c r="L26" s="20" t="s">
        <v>106</v>
      </c>
      <c r="M26" s="147"/>
      <c r="N26" s="147"/>
      <c r="O26" s="147"/>
    </row>
    <row r="27" spans="1:15" ht="27" customHeight="1">
      <c r="A27" s="6">
        <v>20</v>
      </c>
      <c r="B27" s="19">
        <v>44319</v>
      </c>
      <c r="C27" s="20" t="s">
        <v>135</v>
      </c>
      <c r="D27" s="21" t="s">
        <v>136</v>
      </c>
      <c r="E27" s="21"/>
      <c r="F27" s="21"/>
      <c r="G27" s="21"/>
      <c r="H27" s="22">
        <v>8077</v>
      </c>
      <c r="I27" s="22">
        <v>3069</v>
      </c>
      <c r="J27" s="22"/>
      <c r="K27" s="22">
        <v>500</v>
      </c>
      <c r="L27" s="20" t="s">
        <v>106</v>
      </c>
      <c r="M27" s="147"/>
      <c r="N27" s="147"/>
      <c r="O27" s="147"/>
    </row>
    <row r="28" spans="1:15" ht="27" customHeight="1">
      <c r="A28" s="6">
        <v>21</v>
      </c>
      <c r="B28" s="19">
        <v>44319</v>
      </c>
      <c r="C28" s="20" t="s">
        <v>137</v>
      </c>
      <c r="D28" s="21" t="s">
        <v>138</v>
      </c>
      <c r="E28" s="21"/>
      <c r="F28" s="21"/>
      <c r="G28" s="21"/>
      <c r="H28" s="22">
        <v>8078</v>
      </c>
      <c r="I28" s="22">
        <v>3069</v>
      </c>
      <c r="J28" s="22"/>
      <c r="K28" s="22">
        <v>500</v>
      </c>
      <c r="L28" s="20" t="s">
        <v>106</v>
      </c>
      <c r="M28" s="147"/>
      <c r="N28" s="147"/>
      <c r="O28" s="147"/>
    </row>
    <row r="29" spans="1:15" ht="27" customHeight="1">
      <c r="A29" s="6">
        <v>22</v>
      </c>
      <c r="B29" s="19">
        <v>44319</v>
      </c>
      <c r="C29" s="20" t="s">
        <v>140</v>
      </c>
      <c r="D29" s="21" t="s">
        <v>141</v>
      </c>
      <c r="E29" s="21"/>
      <c r="F29" s="21"/>
      <c r="G29" s="21"/>
      <c r="H29" s="22">
        <v>8079</v>
      </c>
      <c r="I29" s="22">
        <v>3069</v>
      </c>
      <c r="J29" s="22"/>
      <c r="K29" s="22">
        <v>500</v>
      </c>
      <c r="L29" s="20" t="s">
        <v>106</v>
      </c>
      <c r="M29" s="147"/>
      <c r="N29" s="147"/>
      <c r="O29" s="147"/>
    </row>
    <row r="30" spans="1:15" ht="27" customHeight="1">
      <c r="A30" s="6">
        <v>23</v>
      </c>
      <c r="B30" s="19">
        <v>44319</v>
      </c>
      <c r="C30" s="23" t="s">
        <v>142</v>
      </c>
      <c r="D30" s="21" t="s">
        <v>143</v>
      </c>
      <c r="E30" s="21"/>
      <c r="F30" s="21"/>
      <c r="G30" s="21"/>
      <c r="H30" s="22">
        <v>8080</v>
      </c>
      <c r="I30" s="22">
        <v>3069</v>
      </c>
      <c r="J30" s="22"/>
      <c r="K30" s="22">
        <v>500</v>
      </c>
      <c r="L30" s="20" t="s">
        <v>106</v>
      </c>
      <c r="M30" s="147"/>
      <c r="N30" s="147"/>
      <c r="O30" s="147"/>
    </row>
    <row r="31" spans="1:15" ht="27" customHeight="1">
      <c r="A31" s="6">
        <v>24</v>
      </c>
      <c r="B31" s="19">
        <v>44319</v>
      </c>
      <c r="C31" s="20" t="s">
        <v>144</v>
      </c>
      <c r="D31" s="21" t="s">
        <v>145</v>
      </c>
      <c r="E31" s="21"/>
      <c r="F31" s="21"/>
      <c r="G31" s="21"/>
      <c r="H31" s="22">
        <v>8081</v>
      </c>
      <c r="I31" s="22">
        <v>3069</v>
      </c>
      <c r="J31" s="22"/>
      <c r="K31" s="22">
        <v>500</v>
      </c>
      <c r="L31" s="20" t="s">
        <v>106</v>
      </c>
      <c r="M31" s="147"/>
      <c r="N31" s="147"/>
      <c r="O31" s="147"/>
    </row>
    <row r="32" spans="1:15" ht="27" customHeight="1">
      <c r="A32" s="6">
        <v>25</v>
      </c>
      <c r="B32" s="19">
        <v>44320</v>
      </c>
      <c r="C32" s="20" t="s">
        <v>148</v>
      </c>
      <c r="D32" s="21" t="s">
        <v>153</v>
      </c>
      <c r="E32" s="21"/>
      <c r="F32" s="21"/>
      <c r="G32" s="21"/>
      <c r="H32" s="22">
        <v>8082</v>
      </c>
      <c r="I32" s="22">
        <v>3069</v>
      </c>
      <c r="J32" s="22"/>
      <c r="K32" s="22">
        <v>500</v>
      </c>
      <c r="L32" s="20" t="s">
        <v>106</v>
      </c>
      <c r="M32" s="147"/>
      <c r="N32" s="147"/>
      <c r="O32" s="147"/>
    </row>
    <row r="33" spans="1:15" ht="27" customHeight="1">
      <c r="A33" s="6">
        <v>26</v>
      </c>
      <c r="B33" s="19">
        <v>44320</v>
      </c>
      <c r="C33" s="20" t="s">
        <v>149</v>
      </c>
      <c r="D33" s="21" t="s">
        <v>154</v>
      </c>
      <c r="E33" s="21"/>
      <c r="F33" s="21"/>
      <c r="G33" s="21"/>
      <c r="H33" s="22">
        <v>8083</v>
      </c>
      <c r="I33" s="22">
        <v>3069</v>
      </c>
      <c r="J33" s="22"/>
      <c r="K33" s="22">
        <v>500</v>
      </c>
      <c r="L33" s="20" t="s">
        <v>106</v>
      </c>
      <c r="M33" s="147"/>
      <c r="N33" s="147"/>
      <c r="O33" s="147"/>
    </row>
    <row r="34" spans="1:15" ht="27" customHeight="1">
      <c r="A34" s="6">
        <v>27</v>
      </c>
      <c r="B34" s="19">
        <v>44320</v>
      </c>
      <c r="C34" s="20" t="s">
        <v>150</v>
      </c>
      <c r="D34" s="21" t="s">
        <v>155</v>
      </c>
      <c r="E34" s="21"/>
      <c r="F34" s="21"/>
      <c r="G34" s="21"/>
      <c r="H34" s="22">
        <v>8084</v>
      </c>
      <c r="I34" s="22">
        <v>3069</v>
      </c>
      <c r="J34" s="22"/>
      <c r="K34" s="22">
        <v>500</v>
      </c>
      <c r="L34" s="20" t="s">
        <v>106</v>
      </c>
      <c r="M34" s="147"/>
      <c r="N34" s="147"/>
      <c r="O34" s="147"/>
    </row>
    <row r="35" spans="1:15" ht="27" customHeight="1">
      <c r="A35" s="6">
        <v>28</v>
      </c>
      <c r="B35" s="19">
        <v>44320</v>
      </c>
      <c r="C35" s="20" t="s">
        <v>151</v>
      </c>
      <c r="D35" s="21" t="s">
        <v>156</v>
      </c>
      <c r="E35" s="21"/>
      <c r="F35" s="21"/>
      <c r="G35" s="21"/>
      <c r="H35" s="22">
        <v>8085</v>
      </c>
      <c r="I35" s="22">
        <v>3069</v>
      </c>
      <c r="J35" s="22"/>
      <c r="K35" s="22">
        <v>500</v>
      </c>
      <c r="L35" s="20" t="s">
        <v>106</v>
      </c>
      <c r="M35" s="147"/>
      <c r="N35" s="147"/>
      <c r="O35" s="147"/>
    </row>
    <row r="36" spans="1:15" ht="27" customHeight="1">
      <c r="A36" s="6">
        <v>29</v>
      </c>
      <c r="B36" s="19">
        <v>44320</v>
      </c>
      <c r="C36" s="20" t="s">
        <v>158</v>
      </c>
      <c r="D36" s="21" t="s">
        <v>157</v>
      </c>
      <c r="E36" s="21"/>
      <c r="F36" s="21"/>
      <c r="G36" s="21"/>
      <c r="H36" s="22">
        <v>8086</v>
      </c>
      <c r="I36" s="22">
        <v>3069</v>
      </c>
      <c r="J36" s="22"/>
      <c r="K36" s="22">
        <v>500</v>
      </c>
      <c r="L36" s="20" t="s">
        <v>106</v>
      </c>
      <c r="M36" s="147"/>
      <c r="N36" s="147"/>
      <c r="O36" s="147"/>
    </row>
    <row r="37" spans="1:15" ht="27" customHeight="1">
      <c r="A37" s="6">
        <v>30</v>
      </c>
      <c r="B37" s="19">
        <v>44320</v>
      </c>
      <c r="C37" s="20" t="s">
        <v>160</v>
      </c>
      <c r="D37" s="21" t="s">
        <v>159</v>
      </c>
      <c r="E37" s="21"/>
      <c r="F37" s="21"/>
      <c r="G37" s="21"/>
      <c r="H37" s="22">
        <v>8087</v>
      </c>
      <c r="I37" s="22">
        <v>3069</v>
      </c>
      <c r="J37" s="22"/>
      <c r="K37" s="22">
        <v>500</v>
      </c>
      <c r="L37" s="20" t="s">
        <v>106</v>
      </c>
      <c r="M37" s="147"/>
      <c r="N37" s="147"/>
      <c r="O37" s="147"/>
    </row>
    <row r="38" spans="1:15" ht="27" customHeight="1">
      <c r="A38" s="6">
        <v>31</v>
      </c>
      <c r="B38" s="19">
        <v>44320</v>
      </c>
      <c r="C38" s="20" t="s">
        <v>162</v>
      </c>
      <c r="D38" s="21" t="s">
        <v>161</v>
      </c>
      <c r="E38" s="21"/>
      <c r="F38" s="21"/>
      <c r="G38" s="21"/>
      <c r="H38" s="22">
        <v>8088</v>
      </c>
      <c r="I38" s="22">
        <v>3069</v>
      </c>
      <c r="J38" s="22"/>
      <c r="K38" s="22">
        <v>500</v>
      </c>
      <c r="L38" s="20" t="s">
        <v>106</v>
      </c>
      <c r="M38" s="147"/>
      <c r="N38" s="147"/>
      <c r="O38" s="147"/>
    </row>
    <row r="39" spans="1:15" ht="27" customHeight="1">
      <c r="A39" s="6">
        <v>32</v>
      </c>
      <c r="B39" s="19">
        <v>44320</v>
      </c>
      <c r="C39" s="20" t="s">
        <v>164</v>
      </c>
      <c r="D39" s="21" t="s">
        <v>163</v>
      </c>
      <c r="E39" s="21"/>
      <c r="F39" s="21"/>
      <c r="G39" s="21"/>
      <c r="H39" s="22">
        <v>8089</v>
      </c>
      <c r="I39" s="22">
        <v>3069</v>
      </c>
      <c r="J39" s="22"/>
      <c r="K39" s="22">
        <v>500</v>
      </c>
      <c r="L39" s="20" t="s">
        <v>106</v>
      </c>
      <c r="M39" s="147"/>
      <c r="N39" s="147"/>
      <c r="O39" s="147"/>
    </row>
    <row r="40" spans="1:15" ht="27" customHeight="1">
      <c r="A40" s="6">
        <v>33</v>
      </c>
      <c r="B40" s="19">
        <v>44320</v>
      </c>
      <c r="C40" s="23" t="s">
        <v>165</v>
      </c>
      <c r="D40" s="21" t="s">
        <v>166</v>
      </c>
      <c r="E40" s="21"/>
      <c r="F40" s="21"/>
      <c r="G40" s="21"/>
      <c r="H40" s="22">
        <v>8090</v>
      </c>
      <c r="I40" s="22">
        <v>3069</v>
      </c>
      <c r="J40" s="22"/>
      <c r="K40" s="22">
        <v>500</v>
      </c>
      <c r="L40" s="20" t="s">
        <v>106</v>
      </c>
      <c r="M40" s="147"/>
      <c r="N40" s="147"/>
      <c r="O40" s="147"/>
    </row>
    <row r="41" spans="1:15" ht="27" customHeight="1">
      <c r="A41" s="6">
        <v>34</v>
      </c>
      <c r="B41" s="19">
        <v>44321</v>
      </c>
      <c r="C41" s="20" t="s">
        <v>201</v>
      </c>
      <c r="D41" s="21" t="s">
        <v>207</v>
      </c>
      <c r="E41" s="21"/>
      <c r="F41" s="21"/>
      <c r="G41" s="21"/>
      <c r="H41" s="22">
        <v>8091</v>
      </c>
      <c r="I41" s="22">
        <v>3069</v>
      </c>
      <c r="J41" s="22"/>
      <c r="K41" s="22">
        <v>500</v>
      </c>
      <c r="L41" s="20" t="s">
        <v>106</v>
      </c>
      <c r="M41" s="147"/>
      <c r="N41" s="147"/>
      <c r="O41" s="147"/>
    </row>
    <row r="42" spans="1:15" ht="27" customHeight="1">
      <c r="A42" s="6">
        <v>35</v>
      </c>
      <c r="B42" s="19">
        <v>44321</v>
      </c>
      <c r="C42" s="20" t="s">
        <v>202</v>
      </c>
      <c r="D42" s="21" t="s">
        <v>208</v>
      </c>
      <c r="E42" s="21"/>
      <c r="F42" s="21"/>
      <c r="G42" s="21"/>
      <c r="H42" s="22">
        <v>8092</v>
      </c>
      <c r="I42" s="22">
        <v>3069</v>
      </c>
      <c r="J42" s="22"/>
      <c r="K42" s="22">
        <v>500</v>
      </c>
      <c r="L42" s="20" t="s">
        <v>106</v>
      </c>
      <c r="M42" s="147"/>
      <c r="N42" s="147"/>
      <c r="O42" s="147"/>
    </row>
    <row r="43" spans="1:15" ht="27" customHeight="1">
      <c r="A43" s="6">
        <v>36</v>
      </c>
      <c r="B43" s="19">
        <v>44321</v>
      </c>
      <c r="C43" s="20" t="s">
        <v>203</v>
      </c>
      <c r="D43" s="21" t="s">
        <v>209</v>
      </c>
      <c r="E43" s="21"/>
      <c r="F43" s="21"/>
      <c r="G43" s="21"/>
      <c r="H43" s="22">
        <v>8093</v>
      </c>
      <c r="I43" s="22">
        <v>3070</v>
      </c>
      <c r="J43" s="22"/>
      <c r="K43" s="22">
        <v>500</v>
      </c>
      <c r="L43" s="20" t="s">
        <v>106</v>
      </c>
      <c r="M43" s="147"/>
      <c r="N43" s="147"/>
      <c r="O43" s="147"/>
    </row>
    <row r="44" spans="1:15" ht="27" customHeight="1">
      <c r="A44" s="6">
        <v>37</v>
      </c>
      <c r="B44" s="19">
        <v>44321</v>
      </c>
      <c r="C44" s="20" t="s">
        <v>204</v>
      </c>
      <c r="D44" s="21" t="s">
        <v>210</v>
      </c>
      <c r="E44" s="21"/>
      <c r="F44" s="21"/>
      <c r="G44" s="21"/>
      <c r="H44" s="22">
        <v>8094</v>
      </c>
      <c r="I44" s="22">
        <v>3070</v>
      </c>
      <c r="J44" s="22"/>
      <c r="K44" s="22">
        <v>500</v>
      </c>
      <c r="L44" s="20" t="s">
        <v>106</v>
      </c>
      <c r="M44" s="147"/>
      <c r="N44" s="147"/>
      <c r="O44" s="147"/>
    </row>
    <row r="45" spans="1:15" ht="27" customHeight="1">
      <c r="A45" s="6">
        <v>38</v>
      </c>
      <c r="B45" s="19">
        <v>44321</v>
      </c>
      <c r="C45" s="20" t="s">
        <v>205</v>
      </c>
      <c r="D45" s="21" t="s">
        <v>211</v>
      </c>
      <c r="E45" s="21"/>
      <c r="F45" s="21"/>
      <c r="G45" s="21"/>
      <c r="H45" s="22">
        <v>8095</v>
      </c>
      <c r="I45" s="22">
        <v>3070</v>
      </c>
      <c r="J45" s="22"/>
      <c r="K45" s="22">
        <v>500</v>
      </c>
      <c r="L45" s="20" t="s">
        <v>106</v>
      </c>
      <c r="M45" s="147"/>
      <c r="N45" s="147"/>
      <c r="O45" s="147"/>
    </row>
    <row r="46" spans="1:15" ht="27" customHeight="1">
      <c r="A46" s="6">
        <v>39</v>
      </c>
      <c r="B46" s="19">
        <v>44321</v>
      </c>
      <c r="C46" s="20" t="s">
        <v>206</v>
      </c>
      <c r="D46" s="21" t="s">
        <v>212</v>
      </c>
      <c r="E46" s="21"/>
      <c r="F46" s="21"/>
      <c r="G46" s="21"/>
      <c r="H46" s="22">
        <v>8096</v>
      </c>
      <c r="I46" s="22">
        <v>3070</v>
      </c>
      <c r="J46" s="22"/>
      <c r="K46" s="22">
        <v>500</v>
      </c>
      <c r="L46" s="20" t="s">
        <v>106</v>
      </c>
      <c r="M46" s="147"/>
      <c r="N46" s="147"/>
      <c r="O46" s="147"/>
    </row>
    <row r="47" spans="1:15" ht="27" customHeight="1">
      <c r="A47" s="6">
        <v>40</v>
      </c>
      <c r="B47" s="19">
        <v>44322</v>
      </c>
      <c r="C47" s="20" t="s">
        <v>249</v>
      </c>
      <c r="D47" s="21" t="s">
        <v>245</v>
      </c>
      <c r="E47" s="21"/>
      <c r="F47" s="21"/>
      <c r="G47" s="21"/>
      <c r="H47" s="22">
        <v>8097</v>
      </c>
      <c r="I47" s="22">
        <v>3070</v>
      </c>
      <c r="J47" s="22"/>
      <c r="K47" s="22">
        <v>500</v>
      </c>
      <c r="L47" s="20" t="s">
        <v>106</v>
      </c>
      <c r="M47" s="147"/>
      <c r="N47" s="147"/>
      <c r="O47" s="147"/>
    </row>
    <row r="48" spans="1:15" ht="27" customHeight="1">
      <c r="A48" s="6">
        <v>41</v>
      </c>
      <c r="B48" s="19">
        <v>44322</v>
      </c>
      <c r="C48" s="20" t="s">
        <v>250</v>
      </c>
      <c r="D48" s="21" t="s">
        <v>116</v>
      </c>
      <c r="E48" s="21"/>
      <c r="F48" s="21"/>
      <c r="G48" s="21"/>
      <c r="H48" s="22">
        <v>8098</v>
      </c>
      <c r="I48" s="22">
        <v>3070</v>
      </c>
      <c r="J48" s="22"/>
      <c r="K48" s="22">
        <v>500</v>
      </c>
      <c r="L48" s="20" t="s">
        <v>106</v>
      </c>
      <c r="M48" s="147"/>
      <c r="N48" s="147"/>
      <c r="O48" s="147"/>
    </row>
    <row r="49" spans="1:15" ht="27" customHeight="1">
      <c r="A49" s="6">
        <v>42</v>
      </c>
      <c r="B49" s="19">
        <v>44322</v>
      </c>
      <c r="C49" s="20" t="s">
        <v>251</v>
      </c>
      <c r="D49" s="21" t="s">
        <v>246</v>
      </c>
      <c r="E49" s="21"/>
      <c r="F49" s="21"/>
      <c r="G49" s="21"/>
      <c r="H49" s="22">
        <v>8099</v>
      </c>
      <c r="I49" s="22">
        <v>3070</v>
      </c>
      <c r="J49" s="22"/>
      <c r="K49" s="22">
        <v>500</v>
      </c>
      <c r="L49" s="20" t="s">
        <v>106</v>
      </c>
      <c r="M49" s="147"/>
      <c r="N49" s="147"/>
      <c r="O49" s="147"/>
    </row>
    <row r="50" spans="1:15" ht="27" customHeight="1">
      <c r="A50" s="6">
        <v>43</v>
      </c>
      <c r="B50" s="19">
        <v>44322</v>
      </c>
      <c r="C50" s="20" t="s">
        <v>252</v>
      </c>
      <c r="D50" s="21" t="s">
        <v>126</v>
      </c>
      <c r="E50" s="21"/>
      <c r="F50" s="21"/>
      <c r="G50" s="21"/>
      <c r="H50" s="22">
        <v>8100</v>
      </c>
      <c r="I50" s="22">
        <v>3070</v>
      </c>
      <c r="J50" s="22"/>
      <c r="K50" s="22">
        <v>500</v>
      </c>
      <c r="L50" s="20" t="s">
        <v>106</v>
      </c>
      <c r="M50" s="147"/>
      <c r="N50" s="147"/>
      <c r="O50" s="147"/>
    </row>
    <row r="51" spans="1:15" ht="27" customHeight="1">
      <c r="A51" s="6">
        <v>44</v>
      </c>
      <c r="B51" s="19">
        <v>44322</v>
      </c>
      <c r="C51" s="20" t="s">
        <v>253</v>
      </c>
      <c r="D51" s="21" t="s">
        <v>247</v>
      </c>
      <c r="E51" s="21"/>
      <c r="F51" s="21"/>
      <c r="G51" s="21"/>
      <c r="H51" s="22">
        <v>8101</v>
      </c>
      <c r="I51" s="22">
        <v>3070</v>
      </c>
      <c r="J51" s="22"/>
      <c r="K51" s="22">
        <v>500</v>
      </c>
      <c r="L51" s="20" t="s">
        <v>106</v>
      </c>
      <c r="M51" s="147"/>
      <c r="N51" s="147"/>
      <c r="O51" s="147"/>
    </row>
    <row r="52" spans="1:15" ht="27" customHeight="1">
      <c r="A52" s="6">
        <v>45</v>
      </c>
      <c r="B52" s="19">
        <v>44322</v>
      </c>
      <c r="C52" s="20" t="s">
        <v>254</v>
      </c>
      <c r="D52" s="21" t="s">
        <v>248</v>
      </c>
      <c r="E52" s="21"/>
      <c r="F52" s="21"/>
      <c r="G52" s="21"/>
      <c r="H52" s="22">
        <v>8102</v>
      </c>
      <c r="I52" s="22">
        <v>3070</v>
      </c>
      <c r="J52" s="22"/>
      <c r="K52" s="22">
        <v>500</v>
      </c>
      <c r="L52" s="20" t="s">
        <v>106</v>
      </c>
      <c r="M52" s="147"/>
      <c r="N52" s="147"/>
      <c r="O52" s="147"/>
    </row>
    <row r="53" spans="1:15" ht="27" customHeight="1">
      <c r="A53" s="6">
        <v>46</v>
      </c>
      <c r="B53" s="19">
        <v>44323</v>
      </c>
      <c r="C53" s="20" t="s">
        <v>123</v>
      </c>
      <c r="D53" s="21" t="s">
        <v>255</v>
      </c>
      <c r="E53" s="21"/>
      <c r="F53" s="21"/>
      <c r="G53" s="21"/>
      <c r="H53" s="22">
        <v>8103</v>
      </c>
      <c r="I53" s="22">
        <v>3070</v>
      </c>
      <c r="J53" s="22"/>
      <c r="K53" s="22">
        <v>500</v>
      </c>
      <c r="L53" s="20" t="s">
        <v>106</v>
      </c>
      <c r="M53" s="147"/>
      <c r="N53" s="147"/>
      <c r="O53" s="147"/>
    </row>
    <row r="54" spans="1:15" ht="27" customHeight="1">
      <c r="A54" s="6">
        <v>47</v>
      </c>
      <c r="B54" s="19">
        <v>44323</v>
      </c>
      <c r="C54" s="20" t="s">
        <v>262</v>
      </c>
      <c r="D54" s="21" t="s">
        <v>256</v>
      </c>
      <c r="E54" s="21"/>
      <c r="F54" s="21"/>
      <c r="G54" s="21"/>
      <c r="H54" s="22">
        <v>8104</v>
      </c>
      <c r="I54" s="22">
        <v>3070</v>
      </c>
      <c r="J54" s="22"/>
      <c r="K54" s="22">
        <v>500</v>
      </c>
      <c r="L54" s="20" t="s">
        <v>106</v>
      </c>
      <c r="M54" s="147"/>
      <c r="N54" s="147"/>
      <c r="O54" s="147"/>
    </row>
    <row r="55" spans="1:15" ht="27" customHeight="1">
      <c r="A55" s="6">
        <v>48</v>
      </c>
      <c r="B55" s="19">
        <v>44323</v>
      </c>
      <c r="C55" s="20" t="s">
        <v>263</v>
      </c>
      <c r="D55" s="21" t="s">
        <v>257</v>
      </c>
      <c r="E55" s="21"/>
      <c r="F55" s="21"/>
      <c r="G55" s="21"/>
      <c r="H55" s="22">
        <v>8105</v>
      </c>
      <c r="I55" s="22">
        <v>3070</v>
      </c>
      <c r="J55" s="22"/>
      <c r="K55" s="22">
        <v>500</v>
      </c>
      <c r="L55" s="20" t="s">
        <v>106</v>
      </c>
      <c r="M55" s="147"/>
      <c r="N55" s="147"/>
      <c r="O55" s="147"/>
    </row>
    <row r="56" spans="1:15" ht="27" customHeight="1">
      <c r="A56" s="6">
        <v>49</v>
      </c>
      <c r="B56" s="19">
        <v>44323</v>
      </c>
      <c r="C56" s="20" t="s">
        <v>264</v>
      </c>
      <c r="D56" s="21" t="s">
        <v>258</v>
      </c>
      <c r="E56" s="21"/>
      <c r="F56" s="21"/>
      <c r="G56" s="21"/>
      <c r="H56" s="22">
        <v>8106</v>
      </c>
      <c r="I56" s="22">
        <v>3070</v>
      </c>
      <c r="J56" s="22"/>
      <c r="K56" s="22">
        <v>500</v>
      </c>
      <c r="L56" s="20" t="s">
        <v>106</v>
      </c>
      <c r="M56" s="147"/>
      <c r="N56" s="147"/>
      <c r="O56" s="147"/>
    </row>
    <row r="57" spans="1:15" ht="27" customHeight="1">
      <c r="A57" s="6">
        <v>50</v>
      </c>
      <c r="B57" s="19">
        <v>44323</v>
      </c>
      <c r="C57" s="20" t="s">
        <v>265</v>
      </c>
      <c r="D57" s="21" t="s">
        <v>259</v>
      </c>
      <c r="E57" s="21"/>
      <c r="F57" s="21"/>
      <c r="G57" s="21"/>
      <c r="H57" s="22">
        <v>8107</v>
      </c>
      <c r="I57" s="22">
        <v>3070</v>
      </c>
      <c r="J57" s="22"/>
      <c r="K57" s="22">
        <v>500</v>
      </c>
      <c r="L57" s="20" t="s">
        <v>106</v>
      </c>
      <c r="M57" s="147"/>
      <c r="N57" s="147"/>
      <c r="O57" s="147"/>
    </row>
    <row r="58" spans="1:15" ht="27" customHeight="1">
      <c r="A58" s="6">
        <v>51</v>
      </c>
      <c r="B58" s="19">
        <v>44323</v>
      </c>
      <c r="C58" s="20" t="s">
        <v>266</v>
      </c>
      <c r="D58" s="21" t="s">
        <v>260</v>
      </c>
      <c r="E58" s="21"/>
      <c r="F58" s="21"/>
      <c r="G58" s="21"/>
      <c r="H58" s="22">
        <v>8108</v>
      </c>
      <c r="I58" s="22">
        <v>3070</v>
      </c>
      <c r="J58" s="22"/>
      <c r="K58" s="22">
        <v>500</v>
      </c>
      <c r="L58" s="20" t="s">
        <v>106</v>
      </c>
      <c r="M58" s="147"/>
      <c r="N58" s="147"/>
      <c r="O58" s="147"/>
    </row>
    <row r="59" spans="1:15" ht="27" customHeight="1">
      <c r="A59" s="6">
        <v>52</v>
      </c>
      <c r="B59" s="19">
        <v>44323</v>
      </c>
      <c r="C59" s="20" t="s">
        <v>140</v>
      </c>
      <c r="D59" s="21" t="s">
        <v>261</v>
      </c>
      <c r="E59" s="21"/>
      <c r="F59" s="21"/>
      <c r="G59" s="21"/>
      <c r="H59" s="22">
        <v>8109</v>
      </c>
      <c r="I59" s="22">
        <v>3070</v>
      </c>
      <c r="J59" s="22"/>
      <c r="K59" s="22">
        <v>500</v>
      </c>
      <c r="L59" s="20" t="s">
        <v>106</v>
      </c>
      <c r="M59" s="147"/>
      <c r="N59" s="147"/>
      <c r="O59" s="147"/>
    </row>
    <row r="60" spans="1:15" ht="27" customHeight="1">
      <c r="A60" s="6">
        <v>53</v>
      </c>
      <c r="B60" s="19">
        <v>44324</v>
      </c>
      <c r="C60" s="20" t="s">
        <v>290</v>
      </c>
      <c r="D60" s="21" t="s">
        <v>282</v>
      </c>
      <c r="E60" s="21"/>
      <c r="F60" s="21"/>
      <c r="G60" s="21"/>
      <c r="H60" s="22">
        <v>8110</v>
      </c>
      <c r="I60" s="22">
        <v>3070</v>
      </c>
      <c r="J60" s="22"/>
      <c r="K60" s="22">
        <v>500</v>
      </c>
      <c r="L60" s="20" t="s">
        <v>106</v>
      </c>
      <c r="M60" s="147"/>
      <c r="N60" s="147"/>
      <c r="O60" s="147"/>
    </row>
    <row r="61" spans="1:15" ht="27" customHeight="1">
      <c r="A61" s="6">
        <v>54</v>
      </c>
      <c r="B61" s="19">
        <v>44324</v>
      </c>
      <c r="C61" s="20" t="s">
        <v>296</v>
      </c>
      <c r="D61" s="21" t="s">
        <v>297</v>
      </c>
      <c r="E61" s="21"/>
      <c r="F61" s="21"/>
      <c r="G61" s="21"/>
      <c r="H61" s="22">
        <v>8111</v>
      </c>
      <c r="I61" s="22">
        <v>3070</v>
      </c>
      <c r="J61" s="22"/>
      <c r="K61" s="22">
        <v>500</v>
      </c>
      <c r="L61" s="20" t="s">
        <v>106</v>
      </c>
      <c r="M61" s="147"/>
      <c r="N61" s="147"/>
      <c r="O61" s="147"/>
    </row>
    <row r="62" spans="1:15" ht="27" customHeight="1">
      <c r="A62" s="6">
        <v>55</v>
      </c>
      <c r="B62" s="19">
        <v>44324</v>
      </c>
      <c r="C62" s="20" t="s">
        <v>291</v>
      </c>
      <c r="D62" s="21" t="s">
        <v>283</v>
      </c>
      <c r="E62" s="21"/>
      <c r="F62" s="21"/>
      <c r="G62" s="21"/>
      <c r="H62" s="22">
        <v>8112</v>
      </c>
      <c r="I62" s="22">
        <v>3070</v>
      </c>
      <c r="J62" s="22"/>
      <c r="K62" s="22">
        <v>500</v>
      </c>
      <c r="L62" s="20" t="s">
        <v>106</v>
      </c>
      <c r="M62" s="147"/>
      <c r="N62" s="147"/>
      <c r="O62" s="147"/>
    </row>
    <row r="63" spans="1:15" ht="27" customHeight="1">
      <c r="A63" s="6">
        <v>56</v>
      </c>
      <c r="B63" s="19">
        <v>44324</v>
      </c>
      <c r="C63" s="20" t="s">
        <v>292</v>
      </c>
      <c r="D63" s="21" t="s">
        <v>284</v>
      </c>
      <c r="E63" s="21"/>
      <c r="F63" s="21"/>
      <c r="G63" s="21"/>
      <c r="H63" s="22">
        <v>8113</v>
      </c>
      <c r="I63" s="22">
        <v>3070</v>
      </c>
      <c r="J63" s="22"/>
      <c r="K63" s="22">
        <v>500</v>
      </c>
      <c r="L63" s="20" t="s">
        <v>106</v>
      </c>
      <c r="M63" s="147"/>
      <c r="N63" s="147"/>
      <c r="O63" s="147"/>
    </row>
    <row r="64" spans="1:15" ht="27" customHeight="1">
      <c r="A64" s="6">
        <v>57</v>
      </c>
      <c r="B64" s="19">
        <v>44324</v>
      </c>
      <c r="C64" s="20" t="s">
        <v>149</v>
      </c>
      <c r="D64" s="21" t="s">
        <v>285</v>
      </c>
      <c r="E64" s="21"/>
      <c r="F64" s="21"/>
      <c r="G64" s="21"/>
      <c r="H64" s="22">
        <v>8114</v>
      </c>
      <c r="I64" s="22">
        <v>3070</v>
      </c>
      <c r="J64" s="22"/>
      <c r="K64" s="22">
        <v>500</v>
      </c>
      <c r="L64" s="20" t="s">
        <v>106</v>
      </c>
      <c r="M64" s="147"/>
      <c r="N64" s="147"/>
      <c r="O64" s="147"/>
    </row>
    <row r="65" spans="1:15" ht="27" customHeight="1">
      <c r="A65" s="6">
        <v>58</v>
      </c>
      <c r="B65" s="19">
        <v>44324</v>
      </c>
      <c r="C65" s="20" t="s">
        <v>37</v>
      </c>
      <c r="D65" s="21" t="s">
        <v>286</v>
      </c>
      <c r="E65" s="21"/>
      <c r="F65" s="21"/>
      <c r="G65" s="21"/>
      <c r="H65" s="22">
        <v>8115</v>
      </c>
      <c r="I65" s="22">
        <v>3070</v>
      </c>
      <c r="J65" s="22"/>
      <c r="K65" s="22">
        <v>500</v>
      </c>
      <c r="L65" s="20" t="s">
        <v>106</v>
      </c>
      <c r="M65" s="147"/>
      <c r="N65" s="147"/>
      <c r="O65" s="147"/>
    </row>
    <row r="66" spans="1:15" ht="27" customHeight="1">
      <c r="A66" s="6">
        <v>59</v>
      </c>
      <c r="B66" s="19">
        <v>44324</v>
      </c>
      <c r="C66" s="20" t="s">
        <v>293</v>
      </c>
      <c r="D66" s="21" t="s">
        <v>287</v>
      </c>
      <c r="E66" s="21"/>
      <c r="F66" s="21"/>
      <c r="G66" s="21"/>
      <c r="H66" s="22">
        <v>8116</v>
      </c>
      <c r="I66" s="22">
        <v>3070</v>
      </c>
      <c r="J66" s="22"/>
      <c r="K66" s="22">
        <v>500</v>
      </c>
      <c r="L66" s="20" t="s">
        <v>106</v>
      </c>
      <c r="M66" s="147"/>
      <c r="N66" s="147"/>
      <c r="O66" s="147"/>
    </row>
    <row r="67" spans="1:15" ht="27" customHeight="1">
      <c r="A67" s="6">
        <v>60</v>
      </c>
      <c r="B67" s="19">
        <v>44324</v>
      </c>
      <c r="C67" s="20" t="s">
        <v>294</v>
      </c>
      <c r="D67" s="21" t="s">
        <v>288</v>
      </c>
      <c r="E67" s="21"/>
      <c r="F67" s="21"/>
      <c r="G67" s="21"/>
      <c r="H67" s="22">
        <v>8117</v>
      </c>
      <c r="I67" s="22">
        <v>3070</v>
      </c>
      <c r="J67" s="22"/>
      <c r="K67" s="22">
        <v>500</v>
      </c>
      <c r="L67" s="20" t="s">
        <v>106</v>
      </c>
      <c r="M67" s="147"/>
      <c r="N67" s="147"/>
      <c r="O67" s="147"/>
    </row>
    <row r="68" spans="1:15" ht="27" customHeight="1">
      <c r="A68" s="6">
        <v>61</v>
      </c>
      <c r="B68" s="19">
        <v>44324</v>
      </c>
      <c r="C68" s="20" t="s">
        <v>295</v>
      </c>
      <c r="D68" s="21" t="s">
        <v>289</v>
      </c>
      <c r="E68" s="21"/>
      <c r="F68" s="21"/>
      <c r="G68" s="21"/>
      <c r="H68" s="22">
        <v>8118</v>
      </c>
      <c r="I68" s="22">
        <v>3070</v>
      </c>
      <c r="J68" s="22"/>
      <c r="K68" s="22">
        <v>500</v>
      </c>
      <c r="L68" s="20" t="s">
        <v>106</v>
      </c>
      <c r="M68" s="147"/>
      <c r="N68" s="147"/>
      <c r="O68" s="147"/>
    </row>
    <row r="69" spans="1:15" ht="27" customHeight="1">
      <c r="A69" s="6">
        <v>62</v>
      </c>
      <c r="B69" s="19">
        <v>44325</v>
      </c>
      <c r="C69" s="20" t="s">
        <v>300</v>
      </c>
      <c r="D69" s="21" t="s">
        <v>301</v>
      </c>
      <c r="E69" s="21"/>
      <c r="F69" s="21"/>
      <c r="G69" s="21"/>
      <c r="H69" s="22">
        <v>8119</v>
      </c>
      <c r="I69" s="22">
        <v>3070</v>
      </c>
      <c r="J69" s="22"/>
      <c r="K69" s="22">
        <v>500</v>
      </c>
      <c r="L69" s="20" t="s">
        <v>106</v>
      </c>
      <c r="M69" s="147"/>
      <c r="N69" s="147"/>
      <c r="O69" s="147"/>
    </row>
    <row r="70" spans="1:15" ht="27" customHeight="1">
      <c r="A70" s="6">
        <v>63</v>
      </c>
      <c r="B70" s="19">
        <v>44325</v>
      </c>
      <c r="C70" s="20" t="s">
        <v>144</v>
      </c>
      <c r="D70" s="21" t="s">
        <v>145</v>
      </c>
      <c r="E70" s="21"/>
      <c r="F70" s="21"/>
      <c r="G70" s="21"/>
      <c r="H70" s="22">
        <v>8120</v>
      </c>
      <c r="I70" s="22">
        <v>3070</v>
      </c>
      <c r="J70" s="22"/>
      <c r="K70" s="22">
        <v>500</v>
      </c>
      <c r="L70" s="20" t="s">
        <v>106</v>
      </c>
      <c r="M70" s="147"/>
      <c r="N70" s="147"/>
      <c r="O70" s="147"/>
    </row>
    <row r="71" spans="1:15" ht="27" customHeight="1">
      <c r="A71" s="6">
        <v>64</v>
      </c>
      <c r="B71" s="87">
        <v>44339</v>
      </c>
      <c r="C71" s="88" t="s">
        <v>342</v>
      </c>
      <c r="D71" s="89" t="s">
        <v>343</v>
      </c>
      <c r="E71" s="89"/>
      <c r="F71" s="89"/>
      <c r="G71" s="89"/>
      <c r="H71" s="90">
        <v>8139</v>
      </c>
      <c r="I71" s="90">
        <v>3071</v>
      </c>
      <c r="J71" s="90"/>
      <c r="K71" s="90">
        <v>500</v>
      </c>
      <c r="L71" s="88" t="s">
        <v>345</v>
      </c>
      <c r="M71" s="147"/>
      <c r="N71" s="147"/>
      <c r="O71" s="147"/>
    </row>
    <row r="72" spans="1:15" ht="27" customHeight="1">
      <c r="A72" s="6">
        <v>65</v>
      </c>
      <c r="B72" s="87">
        <v>44339</v>
      </c>
      <c r="C72" s="88" t="s">
        <v>165</v>
      </c>
      <c r="D72" s="89" t="s">
        <v>344</v>
      </c>
      <c r="E72" s="89"/>
      <c r="F72" s="89"/>
      <c r="G72" s="89"/>
      <c r="H72" s="90">
        <v>8140</v>
      </c>
      <c r="I72" s="90">
        <v>3071</v>
      </c>
      <c r="J72" s="90"/>
      <c r="K72" s="90">
        <v>500</v>
      </c>
      <c r="L72" s="88" t="s">
        <v>345</v>
      </c>
      <c r="M72" s="147"/>
      <c r="N72" s="147"/>
      <c r="O72" s="147"/>
    </row>
    <row r="73" spans="1:15" ht="27" customHeight="1">
      <c r="A73" s="6">
        <v>66</v>
      </c>
      <c r="B73" s="87">
        <v>44341</v>
      </c>
      <c r="C73" s="88" t="s">
        <v>37</v>
      </c>
      <c r="D73" s="89" t="s">
        <v>286</v>
      </c>
      <c r="E73" s="89"/>
      <c r="F73" s="89"/>
      <c r="G73" s="89"/>
      <c r="H73" s="90">
        <v>8141</v>
      </c>
      <c r="I73" s="90">
        <v>3071</v>
      </c>
      <c r="J73" s="90"/>
      <c r="K73" s="90">
        <v>500</v>
      </c>
      <c r="L73" s="88" t="s">
        <v>345</v>
      </c>
      <c r="M73" s="147"/>
      <c r="N73" s="147"/>
      <c r="O73" s="147"/>
    </row>
    <row r="74" spans="1:15" ht="27" customHeight="1">
      <c r="A74" s="6">
        <v>67</v>
      </c>
      <c r="B74" s="87">
        <v>44342</v>
      </c>
      <c r="C74" s="88" t="s">
        <v>300</v>
      </c>
      <c r="D74" s="89" t="s">
        <v>301</v>
      </c>
      <c r="E74" s="89"/>
      <c r="F74" s="89"/>
      <c r="G74" s="89"/>
      <c r="H74" s="90">
        <v>8142</v>
      </c>
      <c r="I74" s="90">
        <v>3071</v>
      </c>
      <c r="J74" s="90"/>
      <c r="K74" s="90">
        <v>500</v>
      </c>
      <c r="L74" s="88" t="s">
        <v>345</v>
      </c>
      <c r="M74" s="147"/>
      <c r="N74" s="147"/>
      <c r="O74" s="147"/>
    </row>
    <row r="75" spans="1:15" ht="27" customHeight="1">
      <c r="A75" s="6">
        <v>68</v>
      </c>
      <c r="B75" s="87">
        <v>44342</v>
      </c>
      <c r="C75" s="88" t="s">
        <v>253</v>
      </c>
      <c r="D75" s="89" t="s">
        <v>247</v>
      </c>
      <c r="E75" s="89"/>
      <c r="F75" s="89"/>
      <c r="G75" s="89"/>
      <c r="H75" s="90">
        <v>8143</v>
      </c>
      <c r="I75" s="90">
        <v>3071</v>
      </c>
      <c r="J75" s="90"/>
      <c r="K75" s="90">
        <v>500</v>
      </c>
      <c r="L75" s="88" t="s">
        <v>345</v>
      </c>
      <c r="M75" s="147"/>
      <c r="N75" s="147"/>
      <c r="O75" s="147"/>
    </row>
    <row r="76" spans="1:15" ht="27" customHeight="1">
      <c r="A76" s="6">
        <v>69</v>
      </c>
      <c r="B76" s="87">
        <v>44342</v>
      </c>
      <c r="C76" s="88" t="s">
        <v>140</v>
      </c>
      <c r="D76" s="89" t="s">
        <v>368</v>
      </c>
      <c r="E76" s="89"/>
      <c r="F76" s="89"/>
      <c r="G76" s="89"/>
      <c r="H76" s="90">
        <v>8144</v>
      </c>
      <c r="I76" s="90">
        <v>3071</v>
      </c>
      <c r="J76" s="90"/>
      <c r="K76" s="90">
        <v>500</v>
      </c>
      <c r="L76" s="88" t="s">
        <v>345</v>
      </c>
      <c r="M76" s="147"/>
      <c r="N76" s="147"/>
      <c r="O76" s="147"/>
    </row>
    <row r="77" spans="1:15" ht="27" customHeight="1">
      <c r="A77" s="6">
        <v>70</v>
      </c>
      <c r="B77" s="87">
        <v>44342</v>
      </c>
      <c r="C77" s="88" t="s">
        <v>369</v>
      </c>
      <c r="D77" s="89" t="s">
        <v>124</v>
      </c>
      <c r="E77" s="89"/>
      <c r="F77" s="89"/>
      <c r="G77" s="89"/>
      <c r="H77" s="90">
        <v>8145</v>
      </c>
      <c r="I77" s="90">
        <v>3071</v>
      </c>
      <c r="J77" s="90"/>
      <c r="K77" s="90">
        <v>500</v>
      </c>
      <c r="L77" s="88" t="s">
        <v>345</v>
      </c>
      <c r="M77" s="147"/>
      <c r="N77" s="147"/>
      <c r="O77" s="147"/>
    </row>
    <row r="78" spans="1:15" ht="27" customHeight="1">
      <c r="A78" s="6">
        <v>71</v>
      </c>
      <c r="B78" s="87">
        <v>44342</v>
      </c>
      <c r="C78" s="88" t="s">
        <v>251</v>
      </c>
      <c r="D78" s="89" t="s">
        <v>246</v>
      </c>
      <c r="E78" s="89"/>
      <c r="F78" s="89"/>
      <c r="G78" s="89"/>
      <c r="H78" s="90">
        <v>8146</v>
      </c>
      <c r="I78" s="90">
        <v>3071</v>
      </c>
      <c r="J78" s="90"/>
      <c r="K78" s="90">
        <v>500</v>
      </c>
      <c r="L78" s="88" t="s">
        <v>345</v>
      </c>
      <c r="M78" s="147"/>
      <c r="N78" s="147"/>
      <c r="O78" s="147"/>
    </row>
    <row r="79" spans="1:15" ht="27" customHeight="1">
      <c r="A79" s="6">
        <v>72</v>
      </c>
      <c r="B79" s="87">
        <v>44343</v>
      </c>
      <c r="C79" s="88" t="s">
        <v>165</v>
      </c>
      <c r="D79" s="89" t="s">
        <v>344</v>
      </c>
      <c r="E79" s="89"/>
      <c r="F79" s="89"/>
      <c r="G79" s="89"/>
      <c r="H79" s="90">
        <v>8147</v>
      </c>
      <c r="I79" s="90">
        <v>3071</v>
      </c>
      <c r="J79" s="90"/>
      <c r="K79" s="90">
        <v>500</v>
      </c>
      <c r="L79" s="88" t="s">
        <v>345</v>
      </c>
      <c r="M79" s="147"/>
      <c r="N79" s="147"/>
      <c r="O79" s="147"/>
    </row>
    <row r="80" spans="1:15" ht="27" customHeight="1">
      <c r="A80" s="6">
        <v>73</v>
      </c>
      <c r="B80" s="87">
        <v>44343</v>
      </c>
      <c r="C80" s="88" t="s">
        <v>377</v>
      </c>
      <c r="D80" s="89" t="s">
        <v>379</v>
      </c>
      <c r="E80" s="89"/>
      <c r="F80" s="89"/>
      <c r="G80" s="89"/>
      <c r="H80" s="90">
        <v>8148</v>
      </c>
      <c r="I80" s="90">
        <v>3071</v>
      </c>
      <c r="J80" s="90"/>
      <c r="K80" s="90">
        <v>500</v>
      </c>
      <c r="L80" s="88" t="s">
        <v>345</v>
      </c>
      <c r="M80" s="147"/>
      <c r="N80" s="147"/>
      <c r="O80" s="147"/>
    </row>
    <row r="81" spans="1:15" ht="27" customHeight="1">
      <c r="A81" s="6">
        <v>74</v>
      </c>
      <c r="B81" s="87">
        <v>44343</v>
      </c>
      <c r="C81" s="88" t="s">
        <v>378</v>
      </c>
      <c r="D81" s="89" t="s">
        <v>340</v>
      </c>
      <c r="E81" s="89"/>
      <c r="F81" s="89"/>
      <c r="G81" s="89"/>
      <c r="H81" s="90">
        <v>8149</v>
      </c>
      <c r="I81" s="90">
        <v>3071</v>
      </c>
      <c r="J81" s="90"/>
      <c r="K81" s="90">
        <v>500</v>
      </c>
      <c r="L81" s="88" t="s">
        <v>345</v>
      </c>
      <c r="M81" s="147"/>
      <c r="N81" s="147"/>
      <c r="O81" s="147"/>
    </row>
    <row r="82" spans="1:15" ht="27" customHeight="1">
      <c r="A82" s="6">
        <v>75</v>
      </c>
      <c r="B82" s="87">
        <v>44345</v>
      </c>
      <c r="C82" s="88" t="s">
        <v>387</v>
      </c>
      <c r="D82" s="89" t="s">
        <v>126</v>
      </c>
      <c r="E82" s="89"/>
      <c r="F82" s="89"/>
      <c r="G82" s="89"/>
      <c r="H82" s="90">
        <v>8150</v>
      </c>
      <c r="I82" s="90">
        <v>3071</v>
      </c>
      <c r="J82" s="90"/>
      <c r="K82" s="90">
        <v>500</v>
      </c>
      <c r="L82" s="88" t="s">
        <v>345</v>
      </c>
      <c r="M82" s="147"/>
      <c r="N82" s="147"/>
      <c r="O82" s="147"/>
    </row>
    <row r="83" spans="1:15" ht="27" customHeight="1">
      <c r="A83" s="6">
        <v>76</v>
      </c>
      <c r="B83" s="87">
        <v>44345</v>
      </c>
      <c r="C83" s="88" t="s">
        <v>144</v>
      </c>
      <c r="D83" s="89" t="s">
        <v>145</v>
      </c>
      <c r="E83" s="89"/>
      <c r="F83" s="89"/>
      <c r="G83" s="89"/>
      <c r="H83" s="90">
        <v>8151</v>
      </c>
      <c r="I83" s="90">
        <v>3071</v>
      </c>
      <c r="J83" s="90"/>
      <c r="K83" s="90">
        <v>500</v>
      </c>
      <c r="L83" s="88" t="s">
        <v>345</v>
      </c>
      <c r="M83" s="147"/>
      <c r="N83" s="147"/>
      <c r="O83" s="147"/>
    </row>
    <row r="84" spans="1:15" ht="27" customHeight="1">
      <c r="A84" s="6">
        <v>77</v>
      </c>
      <c r="B84" s="87">
        <v>44345</v>
      </c>
      <c r="C84" s="88" t="s">
        <v>37</v>
      </c>
      <c r="D84" s="89" t="s">
        <v>286</v>
      </c>
      <c r="E84" s="89"/>
      <c r="F84" s="89"/>
      <c r="G84" s="89"/>
      <c r="H84" s="90">
        <v>8152</v>
      </c>
      <c r="I84" s="90">
        <v>3071</v>
      </c>
      <c r="J84" s="90"/>
      <c r="K84" s="90">
        <v>500</v>
      </c>
      <c r="L84" s="88" t="s">
        <v>345</v>
      </c>
      <c r="M84" s="147"/>
      <c r="N84" s="147"/>
      <c r="O84" s="147"/>
    </row>
    <row r="85" spans="1:15" ht="27" customHeight="1">
      <c r="A85" s="6">
        <v>78</v>
      </c>
      <c r="B85" s="87">
        <v>44346</v>
      </c>
      <c r="C85" s="88" t="s">
        <v>253</v>
      </c>
      <c r="D85" s="89" t="s">
        <v>247</v>
      </c>
      <c r="E85" s="89"/>
      <c r="F85" s="89"/>
      <c r="G85" s="89"/>
      <c r="H85" s="90">
        <v>8153</v>
      </c>
      <c r="I85" s="90">
        <v>3071</v>
      </c>
      <c r="J85" s="90"/>
      <c r="K85" s="90">
        <v>500</v>
      </c>
      <c r="L85" s="88" t="s">
        <v>345</v>
      </c>
      <c r="M85" s="147"/>
      <c r="N85" s="147"/>
      <c r="O85" s="147"/>
    </row>
    <row r="86" spans="1:15" ht="27" customHeight="1">
      <c r="A86" s="6">
        <v>79</v>
      </c>
      <c r="B86" s="87">
        <v>44346</v>
      </c>
      <c r="C86" s="88" t="s">
        <v>140</v>
      </c>
      <c r="D86" s="89" t="s">
        <v>368</v>
      </c>
      <c r="E86" s="89"/>
      <c r="F86" s="89"/>
      <c r="G86" s="89"/>
      <c r="H86" s="90">
        <v>8154</v>
      </c>
      <c r="I86" s="90">
        <v>3071</v>
      </c>
      <c r="J86" s="90"/>
      <c r="K86" s="90">
        <v>500</v>
      </c>
      <c r="L86" s="88" t="s">
        <v>345</v>
      </c>
      <c r="M86" s="147"/>
      <c r="N86" s="147"/>
      <c r="O86" s="147"/>
    </row>
    <row r="87" spans="1:15" ht="27" customHeight="1">
      <c r="A87" s="6">
        <v>80</v>
      </c>
      <c r="B87" s="87">
        <v>44346</v>
      </c>
      <c r="C87" s="88" t="s">
        <v>396</v>
      </c>
      <c r="D87" s="89" t="s">
        <v>359</v>
      </c>
      <c r="E87" s="89"/>
      <c r="F87" s="89"/>
      <c r="G87" s="89"/>
      <c r="H87" s="90">
        <v>8155</v>
      </c>
      <c r="I87" s="90">
        <v>3071</v>
      </c>
      <c r="J87" s="90"/>
      <c r="K87" s="90">
        <v>500</v>
      </c>
      <c r="L87" s="88" t="s">
        <v>345</v>
      </c>
      <c r="M87" s="147"/>
      <c r="N87" s="147"/>
      <c r="O87" s="147"/>
    </row>
    <row r="88" spans="1:15" ht="27" customHeight="1">
      <c r="A88" s="6">
        <v>81</v>
      </c>
      <c r="B88" s="87">
        <v>44346</v>
      </c>
      <c r="C88" s="88" t="s">
        <v>397</v>
      </c>
      <c r="D88" s="89" t="s">
        <v>399</v>
      </c>
      <c r="E88" s="89"/>
      <c r="F88" s="89"/>
      <c r="G88" s="89"/>
      <c r="H88" s="90">
        <v>8156</v>
      </c>
      <c r="I88" s="90">
        <v>3071</v>
      </c>
      <c r="J88" s="90"/>
      <c r="K88" s="90">
        <v>500</v>
      </c>
      <c r="L88" s="88" t="s">
        <v>345</v>
      </c>
      <c r="M88" s="147"/>
      <c r="N88" s="147"/>
      <c r="O88" s="147"/>
    </row>
    <row r="89" spans="1:15" ht="27" customHeight="1">
      <c r="A89" s="6">
        <v>82</v>
      </c>
      <c r="B89" s="87">
        <v>44346</v>
      </c>
      <c r="C89" s="88" t="s">
        <v>398</v>
      </c>
      <c r="D89" s="89" t="s">
        <v>343</v>
      </c>
      <c r="E89" s="89"/>
      <c r="F89" s="89"/>
      <c r="G89" s="89"/>
      <c r="H89" s="90">
        <v>8157</v>
      </c>
      <c r="I89" s="90">
        <v>3071</v>
      </c>
      <c r="J89" s="90"/>
      <c r="K89" s="90">
        <v>500</v>
      </c>
      <c r="L89" s="88" t="s">
        <v>345</v>
      </c>
      <c r="M89" s="147"/>
      <c r="N89" s="147"/>
      <c r="O89" s="147"/>
    </row>
    <row r="90" spans="1:15" ht="27" customHeight="1">
      <c r="A90" s="6">
        <v>83</v>
      </c>
      <c r="B90" s="87">
        <v>44347</v>
      </c>
      <c r="C90" s="88" t="s">
        <v>402</v>
      </c>
      <c r="D90" s="89" t="s">
        <v>210</v>
      </c>
      <c r="E90" s="89"/>
      <c r="F90" s="89"/>
      <c r="G90" s="89"/>
      <c r="H90" s="90">
        <v>8158</v>
      </c>
      <c r="I90" s="90">
        <v>3071</v>
      </c>
      <c r="J90" s="90"/>
      <c r="K90" s="90">
        <v>500</v>
      </c>
      <c r="L90" s="88" t="s">
        <v>345</v>
      </c>
      <c r="M90" s="147"/>
      <c r="N90" s="147"/>
      <c r="O90" s="147"/>
    </row>
    <row r="91" spans="1:15" ht="27" customHeight="1">
      <c r="A91" s="6">
        <v>84</v>
      </c>
      <c r="B91" s="87">
        <v>44349</v>
      </c>
      <c r="C91" s="88" t="s">
        <v>417</v>
      </c>
      <c r="D91" s="89" t="s">
        <v>418</v>
      </c>
      <c r="E91" s="89"/>
      <c r="F91" s="89"/>
      <c r="G91" s="89"/>
      <c r="H91" s="90">
        <v>8160</v>
      </c>
      <c r="I91" s="90">
        <v>3071</v>
      </c>
      <c r="J91" s="90"/>
      <c r="K91" s="90">
        <v>500</v>
      </c>
      <c r="L91" s="88" t="s">
        <v>25</v>
      </c>
      <c r="M91" s="147"/>
      <c r="N91" s="147"/>
      <c r="O91" s="147"/>
    </row>
    <row r="92" spans="1:15" ht="27" customHeight="1">
      <c r="A92" s="6">
        <v>85</v>
      </c>
      <c r="B92" s="87">
        <v>44349</v>
      </c>
      <c r="C92" s="88" t="s">
        <v>420</v>
      </c>
      <c r="D92" s="89" t="s">
        <v>419</v>
      </c>
      <c r="E92" s="89"/>
      <c r="F92" s="89"/>
      <c r="G92" s="89"/>
      <c r="H92" s="90">
        <v>8161</v>
      </c>
      <c r="I92" s="90">
        <v>3071</v>
      </c>
      <c r="J92" s="90"/>
      <c r="K92" s="90">
        <v>500</v>
      </c>
      <c r="L92" s="88" t="s">
        <v>25</v>
      </c>
      <c r="M92" s="147"/>
      <c r="N92" s="147"/>
      <c r="O92" s="147"/>
    </row>
    <row r="93" spans="1:15" ht="27" customHeight="1">
      <c r="A93" s="6">
        <v>86</v>
      </c>
      <c r="B93" s="87">
        <v>44349</v>
      </c>
      <c r="C93" s="88" t="s">
        <v>421</v>
      </c>
      <c r="D93" s="89" t="s">
        <v>41</v>
      </c>
      <c r="E93" s="89"/>
      <c r="F93" s="89"/>
      <c r="G93" s="89"/>
      <c r="H93" s="90">
        <v>8162</v>
      </c>
      <c r="I93" s="90">
        <v>3071</v>
      </c>
      <c r="J93" s="90"/>
      <c r="K93" s="90">
        <v>500</v>
      </c>
      <c r="L93" s="88" t="s">
        <v>25</v>
      </c>
      <c r="M93" s="147"/>
      <c r="N93" s="147"/>
      <c r="O93" s="147"/>
    </row>
    <row r="94" spans="1:15" ht="27" customHeight="1">
      <c r="A94" s="6">
        <v>87</v>
      </c>
      <c r="B94" s="87">
        <v>44349</v>
      </c>
      <c r="C94" s="88" t="s">
        <v>266</v>
      </c>
      <c r="D94" s="89" t="s">
        <v>260</v>
      </c>
      <c r="E94" s="89"/>
      <c r="F94" s="89"/>
      <c r="G94" s="89"/>
      <c r="H94" s="90">
        <v>8163</v>
      </c>
      <c r="I94" s="90">
        <v>3071</v>
      </c>
      <c r="J94" s="90"/>
      <c r="K94" s="90">
        <v>500</v>
      </c>
      <c r="L94" s="88" t="s">
        <v>25</v>
      </c>
      <c r="M94" s="147"/>
      <c r="N94" s="147"/>
      <c r="O94" s="147"/>
    </row>
    <row r="95" spans="1:15" ht="27" customHeight="1">
      <c r="A95" s="6">
        <v>88</v>
      </c>
      <c r="B95" s="87">
        <v>44349</v>
      </c>
      <c r="C95" s="88" t="s">
        <v>265</v>
      </c>
      <c r="D95" s="89" t="s">
        <v>259</v>
      </c>
      <c r="E95" s="89"/>
      <c r="F95" s="89"/>
      <c r="G95" s="89"/>
      <c r="H95" s="90">
        <v>8164</v>
      </c>
      <c r="I95" s="90">
        <v>3071</v>
      </c>
      <c r="J95" s="90"/>
      <c r="K95" s="90">
        <v>500</v>
      </c>
      <c r="L95" s="88" t="s">
        <v>25</v>
      </c>
      <c r="M95" s="147"/>
      <c r="N95" s="147"/>
      <c r="O95" s="147"/>
    </row>
    <row r="96" spans="1:15" ht="27" customHeight="1">
      <c r="A96" s="6">
        <v>89</v>
      </c>
      <c r="B96" s="87">
        <v>44350</v>
      </c>
      <c r="C96" s="88" t="s">
        <v>140</v>
      </c>
      <c r="D96" s="89" t="s">
        <v>433</v>
      </c>
      <c r="E96" s="89"/>
      <c r="F96" s="89"/>
      <c r="G96" s="89"/>
      <c r="H96" s="90">
        <v>8165</v>
      </c>
      <c r="I96" s="90">
        <v>3071</v>
      </c>
      <c r="J96" s="90"/>
      <c r="K96" s="90">
        <v>500</v>
      </c>
      <c r="L96" s="88" t="s">
        <v>25</v>
      </c>
      <c r="M96" s="147"/>
      <c r="N96" s="147"/>
      <c r="O96" s="147"/>
    </row>
    <row r="97" spans="1:15" ht="27" customHeight="1">
      <c r="A97" s="6">
        <v>90</v>
      </c>
      <c r="B97" s="87">
        <v>44354</v>
      </c>
      <c r="C97" s="88" t="s">
        <v>144</v>
      </c>
      <c r="D97" s="89" t="s">
        <v>145</v>
      </c>
      <c r="E97" s="89"/>
      <c r="F97" s="89"/>
      <c r="G97" s="89"/>
      <c r="H97" s="90">
        <v>8166</v>
      </c>
      <c r="I97" s="90">
        <v>3071</v>
      </c>
      <c r="J97" s="90"/>
      <c r="K97" s="90">
        <v>500</v>
      </c>
      <c r="L97" s="88" t="s">
        <v>345</v>
      </c>
      <c r="M97" s="147"/>
      <c r="N97" s="147"/>
      <c r="O97" s="147"/>
    </row>
    <row r="98" spans="1:15" ht="27" customHeight="1">
      <c r="A98" s="6">
        <v>91</v>
      </c>
      <c r="B98" s="87">
        <v>44354</v>
      </c>
      <c r="C98" s="88" t="s">
        <v>293</v>
      </c>
      <c r="D98" s="89" t="s">
        <v>287</v>
      </c>
      <c r="E98" s="89"/>
      <c r="F98" s="89"/>
      <c r="G98" s="89"/>
      <c r="H98" s="90">
        <v>8167</v>
      </c>
      <c r="I98" s="90">
        <v>3071</v>
      </c>
      <c r="J98" s="90"/>
      <c r="K98" s="90">
        <v>500</v>
      </c>
      <c r="L98" s="88" t="s">
        <v>345</v>
      </c>
      <c r="M98" s="147"/>
      <c r="N98" s="147"/>
      <c r="O98" s="147"/>
    </row>
    <row r="99" spans="1:15" ht="27" customHeight="1">
      <c r="A99" s="6">
        <v>92</v>
      </c>
      <c r="B99" s="87">
        <v>44354</v>
      </c>
      <c r="C99" s="88" t="s">
        <v>140</v>
      </c>
      <c r="D99" s="89" t="s">
        <v>368</v>
      </c>
      <c r="E99" s="89"/>
      <c r="F99" s="89"/>
      <c r="G99" s="89"/>
      <c r="H99" s="90">
        <v>8168</v>
      </c>
      <c r="I99" s="90">
        <v>3071</v>
      </c>
      <c r="J99" s="90"/>
      <c r="K99" s="90">
        <v>500</v>
      </c>
      <c r="L99" s="88" t="s">
        <v>345</v>
      </c>
      <c r="M99" s="147"/>
      <c r="N99" s="147"/>
      <c r="O99" s="147"/>
    </row>
    <row r="100" spans="1:15" ht="27" customHeight="1">
      <c r="A100" s="6">
        <v>93</v>
      </c>
      <c r="B100" s="87">
        <v>44355</v>
      </c>
      <c r="C100" s="88" t="s">
        <v>420</v>
      </c>
      <c r="D100" s="89" t="s">
        <v>419</v>
      </c>
      <c r="E100" s="89"/>
      <c r="F100" s="89"/>
      <c r="G100" s="89"/>
      <c r="H100" s="90">
        <v>8169</v>
      </c>
      <c r="I100" s="90">
        <v>3071</v>
      </c>
      <c r="J100" s="90"/>
      <c r="K100" s="90">
        <v>500</v>
      </c>
      <c r="L100" s="88" t="s">
        <v>345</v>
      </c>
      <c r="M100" s="147"/>
      <c r="N100" s="147"/>
      <c r="O100" s="147"/>
    </row>
    <row r="101" spans="1:15" ht="27" customHeight="1">
      <c r="A101" s="6">
        <v>94</v>
      </c>
      <c r="B101" s="87">
        <v>44355</v>
      </c>
      <c r="C101" s="88" t="s">
        <v>454</v>
      </c>
      <c r="D101" s="89" t="s">
        <v>418</v>
      </c>
      <c r="E101" s="89"/>
      <c r="F101" s="89"/>
      <c r="G101" s="89"/>
      <c r="H101" s="90">
        <v>8170</v>
      </c>
      <c r="I101" s="90">
        <v>3071</v>
      </c>
      <c r="J101" s="90"/>
      <c r="K101" s="90">
        <v>0</v>
      </c>
      <c r="L101" s="88" t="s">
        <v>345</v>
      </c>
      <c r="M101" s="147"/>
      <c r="N101" s="147"/>
      <c r="O101" s="147"/>
    </row>
    <row r="102" spans="1:15" ht="27" customHeight="1">
      <c r="A102" s="6">
        <v>95</v>
      </c>
      <c r="B102" s="87">
        <v>44355</v>
      </c>
      <c r="C102" s="88" t="s">
        <v>421</v>
      </c>
      <c r="D102" s="89" t="s">
        <v>41</v>
      </c>
      <c r="E102" s="89"/>
      <c r="F102" s="89"/>
      <c r="G102" s="89"/>
      <c r="H102" s="90">
        <v>8171</v>
      </c>
      <c r="I102" s="90">
        <v>3071</v>
      </c>
      <c r="J102" s="90"/>
      <c r="K102" s="90">
        <v>0</v>
      </c>
      <c r="L102" s="88" t="s">
        <v>345</v>
      </c>
      <c r="M102" s="147"/>
      <c r="N102" s="147"/>
      <c r="O102" s="147"/>
    </row>
    <row r="103" spans="1:15" ht="27" customHeight="1">
      <c r="A103" s="6">
        <v>96</v>
      </c>
      <c r="B103" s="87">
        <v>44356</v>
      </c>
      <c r="C103" s="88" t="s">
        <v>251</v>
      </c>
      <c r="D103" s="89" t="s">
        <v>246</v>
      </c>
      <c r="E103" s="89"/>
      <c r="F103" s="89"/>
      <c r="G103" s="89"/>
      <c r="H103" s="90">
        <v>8172</v>
      </c>
      <c r="I103" s="90">
        <v>3071</v>
      </c>
      <c r="J103" s="90"/>
      <c r="K103" s="90">
        <v>500</v>
      </c>
      <c r="L103" s="88" t="s">
        <v>345</v>
      </c>
      <c r="M103" s="147"/>
      <c r="N103" s="147"/>
      <c r="O103" s="147"/>
    </row>
    <row r="104" spans="1:15" ht="27" customHeight="1">
      <c r="A104" s="6">
        <v>97</v>
      </c>
      <c r="B104" s="87">
        <v>44356</v>
      </c>
      <c r="C104" s="88" t="s">
        <v>462</v>
      </c>
      <c r="D104" s="89" t="s">
        <v>463</v>
      </c>
      <c r="E104" s="89"/>
      <c r="F104" s="89"/>
      <c r="G104" s="89"/>
      <c r="H104" s="90">
        <v>8173</v>
      </c>
      <c r="I104" s="90">
        <v>3071</v>
      </c>
      <c r="J104" s="90"/>
      <c r="K104" s="90">
        <v>500</v>
      </c>
      <c r="L104" s="88" t="s">
        <v>345</v>
      </c>
      <c r="M104" s="147"/>
      <c r="N104" s="147"/>
      <c r="O104" s="147"/>
    </row>
    <row r="105" spans="1:15" ht="27" customHeight="1">
      <c r="A105" s="6">
        <v>98</v>
      </c>
      <c r="B105" s="87">
        <v>44356</v>
      </c>
      <c r="C105" s="88" t="s">
        <v>464</v>
      </c>
      <c r="D105" s="89" t="s">
        <v>465</v>
      </c>
      <c r="E105" s="89"/>
      <c r="F105" s="89"/>
      <c r="G105" s="89"/>
      <c r="H105" s="90">
        <v>8174</v>
      </c>
      <c r="I105" s="90">
        <v>3071</v>
      </c>
      <c r="J105" s="90"/>
      <c r="K105" s="90">
        <v>500</v>
      </c>
      <c r="L105" s="88" t="s">
        <v>345</v>
      </c>
      <c r="M105" s="147"/>
      <c r="N105" s="147"/>
      <c r="O105" s="147"/>
    </row>
    <row r="106" spans="1:15" ht="27" customHeight="1">
      <c r="A106" s="6">
        <v>99</v>
      </c>
      <c r="B106" s="87">
        <v>44357</v>
      </c>
      <c r="C106" s="88" t="s">
        <v>481</v>
      </c>
      <c r="D106" s="89" t="s">
        <v>482</v>
      </c>
      <c r="E106" s="89"/>
      <c r="F106" s="89"/>
      <c r="G106" s="89"/>
      <c r="H106" s="90">
        <v>8175</v>
      </c>
      <c r="I106" s="90">
        <v>3071</v>
      </c>
      <c r="J106" s="90"/>
      <c r="K106" s="90">
        <v>500</v>
      </c>
      <c r="L106" s="88" t="s">
        <v>345</v>
      </c>
      <c r="M106" s="147"/>
      <c r="N106" s="147"/>
      <c r="O106" s="147"/>
    </row>
    <row r="107" spans="1:15" ht="27" customHeight="1">
      <c r="A107" s="6">
        <v>100</v>
      </c>
      <c r="B107" s="87">
        <v>44357</v>
      </c>
      <c r="C107" s="88" t="s">
        <v>37</v>
      </c>
      <c r="D107" s="89" t="s">
        <v>286</v>
      </c>
      <c r="E107" s="89"/>
      <c r="F107" s="89"/>
      <c r="G107" s="89"/>
      <c r="H107" s="90">
        <v>8176</v>
      </c>
      <c r="I107" s="90">
        <v>3071</v>
      </c>
      <c r="J107" s="90"/>
      <c r="K107" s="90">
        <v>500</v>
      </c>
      <c r="L107" s="88" t="s">
        <v>345</v>
      </c>
      <c r="M107" s="147"/>
      <c r="N107" s="147"/>
      <c r="O107" s="147"/>
    </row>
    <row r="108" spans="1:15" ht="27" customHeight="1">
      <c r="A108" s="6">
        <v>101</v>
      </c>
      <c r="B108" s="87">
        <v>44358</v>
      </c>
      <c r="C108" s="88" t="s">
        <v>485</v>
      </c>
      <c r="D108" s="89" t="s">
        <v>343</v>
      </c>
      <c r="E108" s="89"/>
      <c r="F108" s="89"/>
      <c r="G108" s="89"/>
      <c r="H108" s="90">
        <v>8177</v>
      </c>
      <c r="I108" s="90">
        <v>3071</v>
      </c>
      <c r="J108" s="90"/>
      <c r="K108" s="90">
        <v>500</v>
      </c>
      <c r="L108" s="88" t="s">
        <v>345</v>
      </c>
      <c r="M108" s="147"/>
      <c r="N108" s="147"/>
      <c r="O108" s="147"/>
    </row>
    <row r="109" spans="1:15" ht="27" customHeight="1">
      <c r="A109" s="6">
        <v>102</v>
      </c>
      <c r="B109" s="87">
        <v>44358</v>
      </c>
      <c r="C109" s="88" t="s">
        <v>486</v>
      </c>
      <c r="D109" s="89" t="s">
        <v>483</v>
      </c>
      <c r="E109" s="89"/>
      <c r="F109" s="89"/>
      <c r="G109" s="89"/>
      <c r="H109" s="90">
        <v>8178</v>
      </c>
      <c r="I109" s="90">
        <v>3071</v>
      </c>
      <c r="J109" s="90"/>
      <c r="K109" s="90">
        <v>500</v>
      </c>
      <c r="L109" s="88" t="s">
        <v>345</v>
      </c>
      <c r="M109" s="147"/>
      <c r="N109" s="147"/>
      <c r="O109" s="147"/>
    </row>
    <row r="110" spans="1:15" ht="27" customHeight="1">
      <c r="A110" s="6">
        <v>103</v>
      </c>
      <c r="B110" s="87">
        <v>44358</v>
      </c>
      <c r="C110" s="88" t="s">
        <v>487</v>
      </c>
      <c r="D110" s="89" t="s">
        <v>484</v>
      </c>
      <c r="E110" s="89"/>
      <c r="F110" s="89"/>
      <c r="G110" s="89"/>
      <c r="H110" s="90">
        <v>8179</v>
      </c>
      <c r="I110" s="90">
        <v>3071</v>
      </c>
      <c r="J110" s="90"/>
      <c r="K110" s="90">
        <v>500</v>
      </c>
      <c r="L110" s="88" t="s">
        <v>345</v>
      </c>
      <c r="M110" s="147"/>
      <c r="N110" s="147"/>
      <c r="O110" s="147"/>
    </row>
    <row r="111" spans="1:15" ht="27" customHeight="1">
      <c r="A111" s="6">
        <v>104</v>
      </c>
      <c r="B111" s="87">
        <v>44359</v>
      </c>
      <c r="C111" s="88" t="s">
        <v>140</v>
      </c>
      <c r="D111" s="89" t="s">
        <v>368</v>
      </c>
      <c r="E111" s="89"/>
      <c r="F111" s="89"/>
      <c r="G111" s="89"/>
      <c r="H111" s="90">
        <v>8180</v>
      </c>
      <c r="I111" s="90">
        <v>3071</v>
      </c>
      <c r="J111" s="90"/>
      <c r="K111" s="90">
        <v>500</v>
      </c>
      <c r="L111" s="88" t="s">
        <v>345</v>
      </c>
      <c r="M111" s="147"/>
      <c r="N111" s="147"/>
      <c r="O111" s="147"/>
    </row>
    <row r="112" spans="1:15" ht="27" customHeight="1">
      <c r="A112" s="6">
        <v>105</v>
      </c>
      <c r="B112" s="87">
        <v>44360</v>
      </c>
      <c r="C112" s="88" t="s">
        <v>293</v>
      </c>
      <c r="D112" s="89" t="s">
        <v>287</v>
      </c>
      <c r="E112" s="89"/>
      <c r="F112" s="89"/>
      <c r="G112" s="89"/>
      <c r="H112" s="90">
        <v>8181</v>
      </c>
      <c r="I112" s="90">
        <v>3071</v>
      </c>
      <c r="J112" s="90"/>
      <c r="K112" s="90">
        <v>500</v>
      </c>
      <c r="L112" s="88" t="s">
        <v>345</v>
      </c>
      <c r="M112" s="147"/>
      <c r="N112" s="147"/>
      <c r="O112" s="147"/>
    </row>
    <row r="113" spans="1:15" ht="27" customHeight="1">
      <c r="A113" s="6">
        <v>106</v>
      </c>
      <c r="B113" s="87">
        <v>44360</v>
      </c>
      <c r="C113" s="88" t="s">
        <v>251</v>
      </c>
      <c r="D113" s="89" t="s">
        <v>246</v>
      </c>
      <c r="E113" s="89"/>
      <c r="F113" s="89"/>
      <c r="G113" s="89"/>
      <c r="H113" s="90">
        <v>8182</v>
      </c>
      <c r="I113" s="90">
        <v>3071</v>
      </c>
      <c r="J113" s="90"/>
      <c r="K113" s="90">
        <v>500</v>
      </c>
      <c r="L113" s="88" t="s">
        <v>345</v>
      </c>
      <c r="M113" s="147"/>
      <c r="N113" s="147"/>
      <c r="O113" s="147"/>
    </row>
    <row r="114" spans="1:15" ht="27" customHeight="1">
      <c r="A114" s="6">
        <v>107</v>
      </c>
      <c r="B114" s="87">
        <v>44360</v>
      </c>
      <c r="C114" s="88" t="s">
        <v>144</v>
      </c>
      <c r="D114" s="89" t="s">
        <v>145</v>
      </c>
      <c r="E114" s="89"/>
      <c r="F114" s="89"/>
      <c r="G114" s="89"/>
      <c r="H114" s="90">
        <v>8183</v>
      </c>
      <c r="I114" s="90">
        <v>3071</v>
      </c>
      <c r="J114" s="90"/>
      <c r="K114" s="90">
        <v>500</v>
      </c>
      <c r="L114" s="88" t="s">
        <v>345</v>
      </c>
      <c r="M114" s="147"/>
      <c r="N114" s="147"/>
      <c r="O114" s="147"/>
    </row>
    <row r="115" spans="1:15" ht="27" customHeight="1">
      <c r="A115" s="6">
        <v>108</v>
      </c>
      <c r="B115" s="87">
        <v>44360</v>
      </c>
      <c r="C115" s="88" t="s">
        <v>104</v>
      </c>
      <c r="D115" s="89" t="s">
        <v>493</v>
      </c>
      <c r="E115" s="89"/>
      <c r="F115" s="89"/>
      <c r="G115" s="89"/>
      <c r="H115" s="90">
        <v>8184</v>
      </c>
      <c r="I115" s="90">
        <v>3071</v>
      </c>
      <c r="J115" s="90"/>
      <c r="K115" s="90">
        <v>500</v>
      </c>
      <c r="L115" s="88" t="s">
        <v>345</v>
      </c>
      <c r="M115" s="147"/>
      <c r="N115" s="147"/>
      <c r="O115" s="147"/>
    </row>
    <row r="116" spans="1:15" ht="27" customHeight="1">
      <c r="A116" s="6">
        <v>109</v>
      </c>
      <c r="B116" s="87">
        <v>44362</v>
      </c>
      <c r="C116" s="88" t="s">
        <v>125</v>
      </c>
      <c r="D116" s="89" t="s">
        <v>126</v>
      </c>
      <c r="E116" s="89" t="s">
        <v>475</v>
      </c>
      <c r="F116" s="89" t="s">
        <v>547</v>
      </c>
      <c r="G116" s="89" t="s">
        <v>548</v>
      </c>
      <c r="H116" s="90">
        <v>8185</v>
      </c>
      <c r="I116" s="90">
        <v>3071</v>
      </c>
      <c r="J116" s="90"/>
      <c r="K116" s="90">
        <v>500</v>
      </c>
      <c r="L116" s="88" t="s">
        <v>345</v>
      </c>
      <c r="M116" s="147"/>
      <c r="N116" s="147"/>
      <c r="O116" s="147"/>
    </row>
    <row r="117" spans="1:15" ht="27" customHeight="1">
      <c r="A117" s="6">
        <v>110</v>
      </c>
      <c r="B117" s="87">
        <v>44362</v>
      </c>
      <c r="C117" s="88" t="s">
        <v>37</v>
      </c>
      <c r="D117" s="89" t="s">
        <v>286</v>
      </c>
      <c r="E117" s="89" t="s">
        <v>475</v>
      </c>
      <c r="F117" s="89" t="s">
        <v>545</v>
      </c>
      <c r="G117" s="89" t="s">
        <v>549</v>
      </c>
      <c r="H117" s="90">
        <v>8186</v>
      </c>
      <c r="I117" s="90">
        <v>3071</v>
      </c>
      <c r="J117" s="90"/>
      <c r="K117" s="90">
        <v>500</v>
      </c>
      <c r="L117" s="88" t="s">
        <v>345</v>
      </c>
      <c r="M117" s="147"/>
      <c r="N117" s="147"/>
      <c r="O117" s="147"/>
    </row>
    <row r="118" spans="1:15" ht="27" customHeight="1">
      <c r="A118" s="6">
        <v>111</v>
      </c>
      <c r="B118" s="87">
        <v>44362</v>
      </c>
      <c r="C118" s="88" t="s">
        <v>481</v>
      </c>
      <c r="D118" s="89" t="s">
        <v>482</v>
      </c>
      <c r="E118" s="89" t="s">
        <v>475</v>
      </c>
      <c r="F118" s="89" t="s">
        <v>545</v>
      </c>
      <c r="G118" s="89" t="s">
        <v>549</v>
      </c>
      <c r="H118" s="90">
        <v>8187</v>
      </c>
      <c r="I118" s="90">
        <v>3071</v>
      </c>
      <c r="J118" s="90"/>
      <c r="K118" s="90">
        <v>500</v>
      </c>
      <c r="L118" s="88" t="s">
        <v>345</v>
      </c>
      <c r="M118" s="147"/>
      <c r="N118" s="147"/>
      <c r="O118" s="147"/>
    </row>
    <row r="119" spans="1:15" ht="27" customHeight="1">
      <c r="A119" s="6">
        <v>112</v>
      </c>
      <c r="B119" s="87">
        <v>44362</v>
      </c>
      <c r="C119" s="88" t="s">
        <v>462</v>
      </c>
      <c r="D119" s="89" t="s">
        <v>534</v>
      </c>
      <c r="E119" s="89" t="s">
        <v>475</v>
      </c>
      <c r="F119" s="89" t="s">
        <v>545</v>
      </c>
      <c r="G119" s="89" t="s">
        <v>549</v>
      </c>
      <c r="H119" s="90">
        <v>8188</v>
      </c>
      <c r="I119" s="90">
        <v>3071</v>
      </c>
      <c r="J119" s="90"/>
      <c r="K119" s="90">
        <v>500</v>
      </c>
      <c r="L119" s="88" t="s">
        <v>345</v>
      </c>
      <c r="M119" s="147"/>
      <c r="N119" s="147"/>
      <c r="O119" s="147"/>
    </row>
    <row r="120" spans="1:15" ht="27" customHeight="1">
      <c r="A120" s="6">
        <v>113</v>
      </c>
      <c r="B120" s="87">
        <v>44363</v>
      </c>
      <c r="C120" s="88" t="s">
        <v>140</v>
      </c>
      <c r="D120" s="89" t="s">
        <v>368</v>
      </c>
      <c r="E120" s="89" t="s">
        <v>475</v>
      </c>
      <c r="F120" s="89" t="s">
        <v>547</v>
      </c>
      <c r="G120" s="89" t="s">
        <v>548</v>
      </c>
      <c r="H120" s="90">
        <v>8189</v>
      </c>
      <c r="I120" s="90">
        <v>3071</v>
      </c>
      <c r="J120" s="90"/>
      <c r="K120" s="90">
        <v>500</v>
      </c>
      <c r="L120" s="88" t="s">
        <v>345</v>
      </c>
      <c r="M120" s="147"/>
      <c r="N120" s="147"/>
      <c r="O120" s="147"/>
    </row>
    <row r="121" spans="1:15" ht="27" customHeight="1">
      <c r="A121" s="6">
        <v>114</v>
      </c>
      <c r="B121" s="87">
        <v>44364</v>
      </c>
      <c r="C121" s="88" t="s">
        <v>565</v>
      </c>
      <c r="D121" s="89" t="s">
        <v>484</v>
      </c>
      <c r="E121" s="89" t="s">
        <v>475</v>
      </c>
      <c r="F121" s="89" t="s">
        <v>545</v>
      </c>
      <c r="G121" s="89" t="s">
        <v>552</v>
      </c>
      <c r="H121" s="90">
        <v>8190</v>
      </c>
      <c r="I121" s="90">
        <v>3070</v>
      </c>
      <c r="J121" s="90"/>
      <c r="K121" s="90">
        <v>500</v>
      </c>
      <c r="L121" s="88" t="s">
        <v>345</v>
      </c>
      <c r="M121" s="147"/>
      <c r="N121" s="147"/>
      <c r="O121" s="147"/>
    </row>
    <row r="122" spans="1:15" ht="27" customHeight="1">
      <c r="A122" s="6">
        <v>115</v>
      </c>
      <c r="B122" s="87">
        <v>44365</v>
      </c>
      <c r="C122" s="88" t="s">
        <v>574</v>
      </c>
      <c r="D122" s="89" t="s">
        <v>575</v>
      </c>
      <c r="E122" s="89" t="s">
        <v>475</v>
      </c>
      <c r="F122" s="89" t="s">
        <v>545</v>
      </c>
      <c r="G122" s="89" t="s">
        <v>552</v>
      </c>
      <c r="H122" s="90">
        <v>8191</v>
      </c>
      <c r="I122" s="90">
        <v>3070</v>
      </c>
      <c r="J122" s="90"/>
      <c r="K122" s="90">
        <v>500</v>
      </c>
      <c r="L122" s="88" t="s">
        <v>345</v>
      </c>
      <c r="M122" s="147"/>
      <c r="N122" s="147"/>
      <c r="O122" s="147"/>
    </row>
    <row r="123" spans="1:15" ht="27" customHeight="1">
      <c r="A123" s="6">
        <v>116</v>
      </c>
      <c r="B123" s="87">
        <v>44365</v>
      </c>
      <c r="C123" s="88" t="s">
        <v>293</v>
      </c>
      <c r="D123" s="89" t="s">
        <v>287</v>
      </c>
      <c r="E123" s="89" t="s">
        <v>475</v>
      </c>
      <c r="F123" s="89" t="s">
        <v>545</v>
      </c>
      <c r="G123" s="89" t="s">
        <v>552</v>
      </c>
      <c r="H123" s="90">
        <v>8192</v>
      </c>
      <c r="I123" s="90">
        <v>3070</v>
      </c>
      <c r="J123" s="90"/>
      <c r="K123" s="90">
        <v>500</v>
      </c>
      <c r="L123" s="88" t="s">
        <v>345</v>
      </c>
      <c r="M123" s="147"/>
      <c r="N123" s="147"/>
      <c r="O123" s="147"/>
    </row>
    <row r="124" spans="1:15" ht="27" customHeight="1">
      <c r="A124" s="6">
        <v>117</v>
      </c>
      <c r="B124" s="87">
        <v>44366</v>
      </c>
      <c r="C124" s="88" t="s">
        <v>591</v>
      </c>
      <c r="D124" s="89" t="s">
        <v>592</v>
      </c>
      <c r="E124" s="89" t="s">
        <v>475</v>
      </c>
      <c r="F124" s="89" t="s">
        <v>545</v>
      </c>
      <c r="G124" s="89" t="s">
        <v>549</v>
      </c>
      <c r="H124" s="90">
        <v>8193</v>
      </c>
      <c r="I124" s="90">
        <v>3069</v>
      </c>
      <c r="J124" s="90"/>
      <c r="K124" s="90">
        <v>500</v>
      </c>
      <c r="L124" s="88" t="s">
        <v>345</v>
      </c>
      <c r="M124" s="147"/>
      <c r="N124" s="147"/>
      <c r="O124" s="147"/>
    </row>
    <row r="125" spans="1:15" ht="27" customHeight="1">
      <c r="A125" s="6">
        <v>118</v>
      </c>
      <c r="B125" s="87">
        <v>44366</v>
      </c>
      <c r="C125" s="88" t="s">
        <v>140</v>
      </c>
      <c r="D125" s="89" t="s">
        <v>368</v>
      </c>
      <c r="E125" s="89" t="s">
        <v>475</v>
      </c>
      <c r="F125" s="89" t="s">
        <v>547</v>
      </c>
      <c r="G125" s="89" t="s">
        <v>548</v>
      </c>
      <c r="H125" s="90">
        <v>8194</v>
      </c>
      <c r="I125" s="90">
        <v>3069</v>
      </c>
      <c r="J125" s="90"/>
      <c r="K125" s="90">
        <v>500</v>
      </c>
      <c r="L125" s="88" t="s">
        <v>345</v>
      </c>
      <c r="M125" s="147"/>
      <c r="N125" s="147"/>
      <c r="O125" s="147"/>
    </row>
    <row r="126" spans="1:15" ht="27" customHeight="1">
      <c r="A126" s="6">
        <v>119</v>
      </c>
      <c r="B126" s="87">
        <v>44366</v>
      </c>
      <c r="C126" s="88" t="s">
        <v>593</v>
      </c>
      <c r="D126" s="89" t="s">
        <v>455</v>
      </c>
      <c r="E126" s="89" t="s">
        <v>475</v>
      </c>
      <c r="F126" s="89" t="s">
        <v>545</v>
      </c>
      <c r="G126" s="89" t="s">
        <v>549</v>
      </c>
      <c r="H126" s="90">
        <v>8195</v>
      </c>
      <c r="I126" s="90">
        <v>3069</v>
      </c>
      <c r="J126" s="90"/>
      <c r="K126" s="90">
        <v>500</v>
      </c>
      <c r="L126" s="88" t="s">
        <v>345</v>
      </c>
      <c r="M126" s="147"/>
      <c r="N126" s="147"/>
      <c r="O126" s="147"/>
    </row>
    <row r="127" spans="1:15" ht="27" customHeight="1">
      <c r="A127" s="6">
        <v>120</v>
      </c>
      <c r="B127" s="94">
        <v>44367</v>
      </c>
      <c r="C127" s="23" t="s">
        <v>144</v>
      </c>
      <c r="D127" s="95" t="s">
        <v>145</v>
      </c>
      <c r="E127" s="95" t="s">
        <v>475</v>
      </c>
      <c r="F127" s="95" t="s">
        <v>570</v>
      </c>
      <c r="G127" s="95" t="s">
        <v>549</v>
      </c>
      <c r="H127" s="96">
        <v>8196</v>
      </c>
      <c r="I127" s="96">
        <v>3069</v>
      </c>
      <c r="J127" s="96"/>
      <c r="K127" s="96">
        <v>500</v>
      </c>
      <c r="L127" s="23" t="s">
        <v>345</v>
      </c>
      <c r="M127" s="147"/>
      <c r="N127" s="147"/>
      <c r="O127" s="147"/>
    </row>
    <row r="128" spans="1:15" ht="27" customHeight="1">
      <c r="A128" s="6">
        <v>121</v>
      </c>
      <c r="B128" s="94">
        <v>44367</v>
      </c>
      <c r="C128" s="23" t="s">
        <v>599</v>
      </c>
      <c r="D128" s="95" t="s">
        <v>600</v>
      </c>
      <c r="E128" s="95" t="s">
        <v>475</v>
      </c>
      <c r="F128" s="95" t="s">
        <v>545</v>
      </c>
      <c r="G128" s="95" t="s">
        <v>552</v>
      </c>
      <c r="H128" s="96">
        <v>8197</v>
      </c>
      <c r="I128" s="96">
        <v>3069</v>
      </c>
      <c r="J128" s="96"/>
      <c r="K128" s="96">
        <v>500</v>
      </c>
      <c r="L128" s="23" t="s">
        <v>345</v>
      </c>
      <c r="M128" s="147"/>
      <c r="N128" s="147"/>
      <c r="O128" s="147"/>
    </row>
    <row r="129" spans="1:15" ht="27" customHeight="1">
      <c r="A129" s="6">
        <v>122</v>
      </c>
      <c r="B129" s="94">
        <v>44368</v>
      </c>
      <c r="C129" s="23" t="s">
        <v>352</v>
      </c>
      <c r="D129" s="95" t="s">
        <v>224</v>
      </c>
      <c r="E129" s="95" t="s">
        <v>475</v>
      </c>
      <c r="F129" s="95" t="s">
        <v>545</v>
      </c>
      <c r="G129" s="95" t="s">
        <v>549</v>
      </c>
      <c r="H129" s="96">
        <v>8198</v>
      </c>
      <c r="I129" s="96">
        <v>3069</v>
      </c>
      <c r="J129" s="96"/>
      <c r="K129" s="96">
        <v>500</v>
      </c>
      <c r="L129" s="23" t="s">
        <v>345</v>
      </c>
      <c r="M129" s="147"/>
      <c r="N129" s="147"/>
      <c r="O129" s="147"/>
    </row>
    <row r="130" spans="1:15" ht="27" customHeight="1">
      <c r="A130" s="6">
        <v>123</v>
      </c>
      <c r="B130" s="94">
        <v>44368</v>
      </c>
      <c r="C130" s="23" t="s">
        <v>617</v>
      </c>
      <c r="D130" s="95" t="s">
        <v>621</v>
      </c>
      <c r="E130" s="95" t="s">
        <v>475</v>
      </c>
      <c r="F130" s="95" t="s">
        <v>547</v>
      </c>
      <c r="G130" s="95" t="s">
        <v>548</v>
      </c>
      <c r="H130" s="96">
        <v>8199</v>
      </c>
      <c r="I130" s="96">
        <v>3069</v>
      </c>
      <c r="J130" s="96"/>
      <c r="K130" s="96">
        <v>0</v>
      </c>
      <c r="L130" s="23"/>
      <c r="M130" s="147"/>
      <c r="N130" s="147"/>
      <c r="O130" s="147"/>
    </row>
    <row r="131" spans="1:15" ht="27" customHeight="1">
      <c r="A131" s="6">
        <v>124</v>
      </c>
      <c r="B131" s="94">
        <v>44368</v>
      </c>
      <c r="C131" s="23" t="s">
        <v>618</v>
      </c>
      <c r="D131" s="95" t="s">
        <v>622</v>
      </c>
      <c r="E131" s="95" t="s">
        <v>475</v>
      </c>
      <c r="F131" s="95" t="s">
        <v>547</v>
      </c>
      <c r="G131" s="95" t="s">
        <v>548</v>
      </c>
      <c r="H131" s="96">
        <v>8200</v>
      </c>
      <c r="I131" s="96">
        <v>3069</v>
      </c>
      <c r="J131" s="96"/>
      <c r="K131" s="96">
        <v>0</v>
      </c>
      <c r="L131" s="23"/>
      <c r="M131" s="147"/>
      <c r="N131" s="147"/>
      <c r="O131" s="147"/>
    </row>
    <row r="132" spans="1:15" ht="27" customHeight="1">
      <c r="A132" s="6">
        <v>125</v>
      </c>
      <c r="B132" s="94">
        <v>44368</v>
      </c>
      <c r="C132" s="23" t="s">
        <v>37</v>
      </c>
      <c r="D132" s="95" t="s">
        <v>286</v>
      </c>
      <c r="E132" s="95" t="s">
        <v>475</v>
      </c>
      <c r="F132" s="95" t="s">
        <v>545</v>
      </c>
      <c r="G132" s="95" t="s">
        <v>549</v>
      </c>
      <c r="H132" s="96">
        <v>8201</v>
      </c>
      <c r="I132" s="96">
        <v>3069</v>
      </c>
      <c r="J132" s="96"/>
      <c r="K132" s="96">
        <v>500</v>
      </c>
      <c r="L132" s="23" t="s">
        <v>345</v>
      </c>
      <c r="M132" s="147"/>
      <c r="N132" s="147"/>
      <c r="O132" s="147"/>
    </row>
    <row r="133" spans="1:15" ht="27" customHeight="1">
      <c r="A133" s="6">
        <v>126</v>
      </c>
      <c r="B133" s="94">
        <v>44368</v>
      </c>
      <c r="C133" s="23" t="s">
        <v>481</v>
      </c>
      <c r="D133" s="95" t="s">
        <v>482</v>
      </c>
      <c r="E133" s="95" t="s">
        <v>475</v>
      </c>
      <c r="F133" s="95" t="s">
        <v>545</v>
      </c>
      <c r="G133" s="95" t="s">
        <v>549</v>
      </c>
      <c r="H133" s="96">
        <v>8202</v>
      </c>
      <c r="I133" s="96">
        <v>3069</v>
      </c>
      <c r="J133" s="96"/>
      <c r="K133" s="96">
        <v>0</v>
      </c>
      <c r="L133" s="23"/>
      <c r="M133" s="147"/>
      <c r="N133" s="147"/>
      <c r="O133" s="147"/>
    </row>
    <row r="134" spans="1:15" ht="27" customHeight="1">
      <c r="A134" s="6">
        <v>127</v>
      </c>
      <c r="B134" s="94">
        <v>44368</v>
      </c>
      <c r="C134" s="23" t="s">
        <v>619</v>
      </c>
      <c r="D134" s="95" t="s">
        <v>29</v>
      </c>
      <c r="E134" s="95" t="s">
        <v>475</v>
      </c>
      <c r="F134" s="95" t="s">
        <v>545</v>
      </c>
      <c r="G134" s="95" t="s">
        <v>549</v>
      </c>
      <c r="H134" s="96">
        <v>8203</v>
      </c>
      <c r="I134" s="96">
        <v>3069</v>
      </c>
      <c r="J134" s="96"/>
      <c r="K134" s="96">
        <v>0</v>
      </c>
      <c r="L134" s="23"/>
      <c r="M134" s="147"/>
      <c r="N134" s="147"/>
      <c r="O134" s="147"/>
    </row>
    <row r="135" spans="1:15" ht="27" customHeight="1">
      <c r="A135" s="6">
        <v>128</v>
      </c>
      <c r="B135" s="94">
        <v>44368</v>
      </c>
      <c r="C135" s="23" t="s">
        <v>620</v>
      </c>
      <c r="D135" s="95" t="s">
        <v>623</v>
      </c>
      <c r="E135" s="95" t="s">
        <v>475</v>
      </c>
      <c r="F135" s="95" t="s">
        <v>570</v>
      </c>
      <c r="G135" s="95" t="s">
        <v>549</v>
      </c>
      <c r="H135" s="96">
        <v>8204</v>
      </c>
      <c r="I135" s="96">
        <v>3069</v>
      </c>
      <c r="J135" s="96"/>
      <c r="K135" s="96">
        <v>0</v>
      </c>
      <c r="L135" s="23"/>
      <c r="M135" s="147"/>
      <c r="N135" s="147"/>
      <c r="O135" s="147"/>
    </row>
    <row r="136" spans="1:15" ht="27" customHeight="1">
      <c r="A136" s="6">
        <v>129</v>
      </c>
      <c r="B136" s="94">
        <v>44369</v>
      </c>
      <c r="C136" s="23" t="s">
        <v>629</v>
      </c>
      <c r="D136" s="95" t="s">
        <v>245</v>
      </c>
      <c r="E136" s="95" t="s">
        <v>475</v>
      </c>
      <c r="F136" s="95" t="s">
        <v>545</v>
      </c>
      <c r="G136" s="95" t="s">
        <v>549</v>
      </c>
      <c r="H136" s="96">
        <v>8205</v>
      </c>
      <c r="I136" s="96">
        <v>3069</v>
      </c>
      <c r="J136" s="96"/>
      <c r="K136" s="96">
        <v>0</v>
      </c>
      <c r="L136" s="23"/>
      <c r="M136" s="147"/>
      <c r="N136" s="147"/>
      <c r="O136" s="147"/>
    </row>
    <row r="137" spans="1:15" ht="27" customHeight="1">
      <c r="A137" s="6">
        <v>130</v>
      </c>
      <c r="B137" s="94">
        <v>44369</v>
      </c>
      <c r="C137" s="23" t="s">
        <v>206</v>
      </c>
      <c r="D137" s="95" t="s">
        <v>212</v>
      </c>
      <c r="E137" s="95" t="s">
        <v>475</v>
      </c>
      <c r="F137" s="95" t="s">
        <v>545</v>
      </c>
      <c r="G137" s="95" t="s">
        <v>549</v>
      </c>
      <c r="H137" s="96">
        <v>8206</v>
      </c>
      <c r="I137" s="96">
        <v>3069</v>
      </c>
      <c r="J137" s="96"/>
      <c r="K137" s="96">
        <v>0</v>
      </c>
      <c r="L137" s="23"/>
      <c r="M137" s="147"/>
      <c r="N137" s="147"/>
      <c r="O137" s="147"/>
    </row>
    <row r="138" spans="1:15" ht="27" customHeight="1">
      <c r="A138" s="6">
        <v>131</v>
      </c>
      <c r="B138" s="94">
        <v>44369</v>
      </c>
      <c r="C138" s="23" t="s">
        <v>630</v>
      </c>
      <c r="D138" s="95" t="s">
        <v>627</v>
      </c>
      <c r="E138" s="95" t="s">
        <v>475</v>
      </c>
      <c r="F138" s="95" t="s">
        <v>545</v>
      </c>
      <c r="G138" s="95" t="s">
        <v>549</v>
      </c>
      <c r="H138" s="96">
        <v>8207</v>
      </c>
      <c r="I138" s="96">
        <v>3069</v>
      </c>
      <c r="J138" s="96"/>
      <c r="K138" s="96">
        <v>500</v>
      </c>
      <c r="L138" s="23" t="s">
        <v>345</v>
      </c>
      <c r="M138" s="147"/>
      <c r="N138" s="147"/>
      <c r="O138" s="147"/>
    </row>
    <row r="139" spans="1:15" ht="27" customHeight="1">
      <c r="A139" s="6">
        <v>132</v>
      </c>
      <c r="B139" s="94">
        <v>44369</v>
      </c>
      <c r="C139" s="23" t="s">
        <v>140</v>
      </c>
      <c r="D139" s="95" t="s">
        <v>368</v>
      </c>
      <c r="E139" s="95" t="s">
        <v>475</v>
      </c>
      <c r="F139" s="95" t="s">
        <v>570</v>
      </c>
      <c r="G139" s="95" t="s">
        <v>549</v>
      </c>
      <c r="H139" s="96">
        <v>8208</v>
      </c>
      <c r="I139" s="96">
        <v>3069</v>
      </c>
      <c r="J139" s="96"/>
      <c r="K139" s="96">
        <v>500</v>
      </c>
      <c r="L139" s="23" t="s">
        <v>345</v>
      </c>
      <c r="M139" s="147"/>
      <c r="N139" s="147"/>
      <c r="O139" s="147"/>
    </row>
    <row r="140" spans="1:15" ht="27" customHeight="1">
      <c r="A140" s="6">
        <v>133</v>
      </c>
      <c r="B140" s="94">
        <v>44369</v>
      </c>
      <c r="C140" s="23" t="s">
        <v>631</v>
      </c>
      <c r="D140" s="95" t="s">
        <v>628</v>
      </c>
      <c r="E140" s="95" t="s">
        <v>475</v>
      </c>
      <c r="F140" s="95" t="s">
        <v>632</v>
      </c>
      <c r="G140" s="95" t="s">
        <v>549</v>
      </c>
      <c r="H140" s="96">
        <v>8209</v>
      </c>
      <c r="I140" s="96">
        <v>3069</v>
      </c>
      <c r="J140" s="96"/>
      <c r="K140" s="96">
        <v>500</v>
      </c>
      <c r="L140" s="23" t="s">
        <v>345</v>
      </c>
      <c r="M140" s="147"/>
      <c r="N140" s="147"/>
      <c r="O140" s="147"/>
    </row>
    <row r="141" spans="1:15" ht="27" customHeight="1">
      <c r="A141" s="6">
        <v>134</v>
      </c>
      <c r="B141" s="94">
        <v>44369</v>
      </c>
      <c r="C141" s="23" t="s">
        <v>553</v>
      </c>
      <c r="D141" s="95" t="s">
        <v>483</v>
      </c>
      <c r="E141" s="95" t="s">
        <v>475</v>
      </c>
      <c r="F141" s="95" t="s">
        <v>545</v>
      </c>
      <c r="G141" s="95" t="s">
        <v>549</v>
      </c>
      <c r="H141" s="96">
        <v>8210</v>
      </c>
      <c r="I141" s="96">
        <v>3069</v>
      </c>
      <c r="J141" s="96"/>
      <c r="K141" s="96">
        <v>500</v>
      </c>
      <c r="L141" s="23" t="s">
        <v>345</v>
      </c>
      <c r="M141" s="147"/>
      <c r="N141" s="147"/>
      <c r="O141" s="147"/>
    </row>
    <row r="142" spans="1:15" ht="27" customHeight="1">
      <c r="A142" s="6">
        <v>135</v>
      </c>
      <c r="B142" s="94">
        <v>44370</v>
      </c>
      <c r="C142" s="23" t="s">
        <v>639</v>
      </c>
      <c r="D142" s="95" t="s">
        <v>493</v>
      </c>
      <c r="E142" s="95" t="s">
        <v>475</v>
      </c>
      <c r="F142" s="95" t="s">
        <v>545</v>
      </c>
      <c r="G142" s="95" t="s">
        <v>549</v>
      </c>
      <c r="H142" s="96">
        <v>8211</v>
      </c>
      <c r="I142" s="96">
        <v>3069</v>
      </c>
      <c r="J142" s="96"/>
      <c r="K142" s="96">
        <v>500</v>
      </c>
      <c r="L142" s="23" t="s">
        <v>345</v>
      </c>
      <c r="M142" s="147"/>
      <c r="N142" s="147"/>
      <c r="O142" s="147"/>
    </row>
    <row r="143" spans="1:15" ht="27" customHeight="1">
      <c r="A143" s="6">
        <v>136</v>
      </c>
      <c r="B143" s="94">
        <v>44370</v>
      </c>
      <c r="C143" s="23" t="s">
        <v>640</v>
      </c>
      <c r="D143" s="95" t="s">
        <v>642</v>
      </c>
      <c r="E143" s="95" t="s">
        <v>475</v>
      </c>
      <c r="F143" s="95" t="s">
        <v>577</v>
      </c>
      <c r="G143" s="95" t="s">
        <v>552</v>
      </c>
      <c r="H143" s="96">
        <v>8212</v>
      </c>
      <c r="I143" s="96">
        <v>3069</v>
      </c>
      <c r="J143" s="96"/>
      <c r="K143" s="96">
        <v>500</v>
      </c>
      <c r="L143" s="23" t="s">
        <v>345</v>
      </c>
      <c r="M143" s="147"/>
      <c r="N143" s="147"/>
      <c r="O143" s="147"/>
    </row>
    <row r="144" spans="1:15" ht="27" customHeight="1">
      <c r="A144" s="6">
        <v>137</v>
      </c>
      <c r="B144" s="94">
        <v>44370</v>
      </c>
      <c r="C144" s="23" t="s">
        <v>251</v>
      </c>
      <c r="D144" s="95" t="s">
        <v>246</v>
      </c>
      <c r="E144" s="95" t="s">
        <v>475</v>
      </c>
      <c r="F144" s="95" t="s">
        <v>545</v>
      </c>
      <c r="G144" s="95" t="s">
        <v>552</v>
      </c>
      <c r="H144" s="96">
        <v>8213</v>
      </c>
      <c r="I144" s="96">
        <v>3069</v>
      </c>
      <c r="J144" s="96"/>
      <c r="K144" s="96">
        <v>500</v>
      </c>
      <c r="L144" s="23" t="s">
        <v>345</v>
      </c>
      <c r="M144" s="147"/>
      <c r="N144" s="147"/>
      <c r="O144" s="147"/>
    </row>
    <row r="145" spans="1:15" ht="27" customHeight="1">
      <c r="A145" s="6">
        <v>138</v>
      </c>
      <c r="B145" s="94">
        <v>44370</v>
      </c>
      <c r="C145" s="23" t="s">
        <v>641</v>
      </c>
      <c r="D145" s="95" t="s">
        <v>359</v>
      </c>
      <c r="E145" s="95" t="s">
        <v>475</v>
      </c>
      <c r="F145" s="95" t="s">
        <v>545</v>
      </c>
      <c r="G145" s="95" t="s">
        <v>552</v>
      </c>
      <c r="H145" s="96">
        <v>8214</v>
      </c>
      <c r="I145" s="96">
        <v>3069</v>
      </c>
      <c r="J145" s="96"/>
      <c r="K145" s="96">
        <v>500</v>
      </c>
      <c r="L145" s="23" t="s">
        <v>345</v>
      </c>
      <c r="M145" s="147"/>
      <c r="N145" s="147"/>
      <c r="O145" s="147"/>
    </row>
    <row r="146" spans="1:15" ht="27" customHeight="1">
      <c r="A146" s="6">
        <v>139</v>
      </c>
      <c r="B146" s="94">
        <v>44371</v>
      </c>
      <c r="C146" s="23" t="s">
        <v>675</v>
      </c>
      <c r="D146" s="95" t="s">
        <v>666</v>
      </c>
      <c r="E146" s="95" t="s">
        <v>475</v>
      </c>
      <c r="F146" s="95" t="s">
        <v>632</v>
      </c>
      <c r="G146" s="95" t="s">
        <v>549</v>
      </c>
      <c r="H146" s="96">
        <v>8215</v>
      </c>
      <c r="I146" s="96">
        <v>3069</v>
      </c>
      <c r="J146" s="96"/>
      <c r="K146" s="96">
        <v>250</v>
      </c>
      <c r="L146" s="23" t="s">
        <v>345</v>
      </c>
      <c r="M146" s="147"/>
      <c r="N146" s="147"/>
      <c r="O146" s="147"/>
    </row>
    <row r="147" spans="1:15" ht="27" customHeight="1">
      <c r="A147" s="6">
        <v>140</v>
      </c>
      <c r="B147" s="94">
        <v>44371</v>
      </c>
      <c r="C147" s="23" t="s">
        <v>676</v>
      </c>
      <c r="D147" s="95" t="s">
        <v>667</v>
      </c>
      <c r="E147" s="95" t="s">
        <v>475</v>
      </c>
      <c r="F147" s="95" t="s">
        <v>632</v>
      </c>
      <c r="G147" s="95" t="s">
        <v>549</v>
      </c>
      <c r="H147" s="96">
        <v>8216</v>
      </c>
      <c r="I147" s="96">
        <v>3069</v>
      </c>
      <c r="J147" s="96"/>
      <c r="K147" s="96">
        <v>250</v>
      </c>
      <c r="L147" s="23" t="s">
        <v>345</v>
      </c>
      <c r="M147" s="147"/>
      <c r="N147" s="147"/>
      <c r="O147" s="147"/>
    </row>
    <row r="148" spans="1:15" ht="27" customHeight="1">
      <c r="A148" s="6">
        <v>141</v>
      </c>
      <c r="B148" s="94">
        <v>44371</v>
      </c>
      <c r="C148" s="23" t="s">
        <v>677</v>
      </c>
      <c r="D148" s="95" t="s">
        <v>668</v>
      </c>
      <c r="E148" s="95" t="s">
        <v>475</v>
      </c>
      <c r="F148" s="95" t="s">
        <v>545</v>
      </c>
      <c r="G148" s="95" t="s">
        <v>552</v>
      </c>
      <c r="H148" s="96">
        <v>8217</v>
      </c>
      <c r="I148" s="96">
        <v>3069</v>
      </c>
      <c r="J148" s="96"/>
      <c r="K148" s="96">
        <v>500</v>
      </c>
      <c r="L148" s="23" t="s">
        <v>345</v>
      </c>
      <c r="M148" s="147"/>
      <c r="N148" s="147"/>
      <c r="O148" s="147"/>
    </row>
    <row r="149" spans="1:15" ht="27" customHeight="1">
      <c r="A149" s="6">
        <v>142</v>
      </c>
      <c r="B149" s="94">
        <v>44371</v>
      </c>
      <c r="C149" s="23" t="s">
        <v>464</v>
      </c>
      <c r="D149" s="95" t="s">
        <v>669</v>
      </c>
      <c r="E149" s="95" t="s">
        <v>475</v>
      </c>
      <c r="F149" s="95" t="s">
        <v>545</v>
      </c>
      <c r="G149" s="95" t="s">
        <v>552</v>
      </c>
      <c r="H149" s="96">
        <v>8218</v>
      </c>
      <c r="I149" s="96">
        <v>3069</v>
      </c>
      <c r="J149" s="96"/>
      <c r="K149" s="96">
        <v>500</v>
      </c>
      <c r="L149" s="23" t="s">
        <v>345</v>
      </c>
      <c r="M149" s="147"/>
      <c r="N149" s="147"/>
      <c r="O149" s="147"/>
    </row>
    <row r="150" spans="1:15" ht="27" customHeight="1">
      <c r="A150" s="6">
        <v>143</v>
      </c>
      <c r="B150" s="94">
        <v>44371</v>
      </c>
      <c r="C150" s="23" t="s">
        <v>678</v>
      </c>
      <c r="D150" s="95" t="s">
        <v>670</v>
      </c>
      <c r="E150" s="95" t="s">
        <v>475</v>
      </c>
      <c r="F150" s="95" t="s">
        <v>563</v>
      </c>
      <c r="G150" s="95" t="s">
        <v>552</v>
      </c>
      <c r="H150" s="96">
        <v>8219</v>
      </c>
      <c r="I150" s="96">
        <v>3069</v>
      </c>
      <c r="J150" s="96"/>
      <c r="K150" s="96">
        <v>500</v>
      </c>
      <c r="L150" s="23" t="s">
        <v>345</v>
      </c>
      <c r="M150" s="147"/>
      <c r="N150" s="147"/>
      <c r="O150" s="147"/>
    </row>
    <row r="151" spans="1:15" ht="27" customHeight="1">
      <c r="A151" s="6">
        <v>144</v>
      </c>
      <c r="B151" s="94">
        <v>44371</v>
      </c>
      <c r="C151" s="23" t="s">
        <v>125</v>
      </c>
      <c r="D151" s="95" t="s">
        <v>671</v>
      </c>
      <c r="E151" s="95" t="s">
        <v>475</v>
      </c>
      <c r="F151" s="95" t="s">
        <v>547</v>
      </c>
      <c r="G151" s="95" t="s">
        <v>548</v>
      </c>
      <c r="H151" s="96">
        <v>8220</v>
      </c>
      <c r="I151" s="96">
        <v>3070</v>
      </c>
      <c r="J151" s="96"/>
      <c r="K151" s="96">
        <v>0</v>
      </c>
      <c r="L151" s="23"/>
      <c r="M151" s="147"/>
      <c r="N151" s="147"/>
      <c r="O151" s="147"/>
    </row>
    <row r="152" spans="1:15" ht="27" customHeight="1">
      <c r="A152" s="6">
        <v>145</v>
      </c>
      <c r="B152" s="94">
        <v>44371</v>
      </c>
      <c r="C152" s="23" t="s">
        <v>487</v>
      </c>
      <c r="D152" s="95" t="s">
        <v>672</v>
      </c>
      <c r="E152" s="95" t="s">
        <v>475</v>
      </c>
      <c r="F152" s="95" t="s">
        <v>545</v>
      </c>
      <c r="G152" s="95" t="s">
        <v>552</v>
      </c>
      <c r="H152" s="96">
        <v>8221</v>
      </c>
      <c r="I152" s="96">
        <v>3070</v>
      </c>
      <c r="J152" s="96"/>
      <c r="K152" s="96">
        <v>0</v>
      </c>
      <c r="L152" s="23"/>
      <c r="M152" s="147"/>
      <c r="N152" s="147"/>
      <c r="O152" s="147"/>
    </row>
    <row r="153" spans="1:15" ht="27" customHeight="1">
      <c r="A153" s="6">
        <v>146</v>
      </c>
      <c r="B153" s="94">
        <v>44371</v>
      </c>
      <c r="C153" s="23" t="s">
        <v>292</v>
      </c>
      <c r="D153" s="95" t="s">
        <v>673</v>
      </c>
      <c r="E153" s="95" t="s">
        <v>475</v>
      </c>
      <c r="F153" s="95" t="s">
        <v>545</v>
      </c>
      <c r="G153" s="95" t="s">
        <v>549</v>
      </c>
      <c r="H153" s="96">
        <v>8222</v>
      </c>
      <c r="I153" s="96">
        <v>3070</v>
      </c>
      <c r="J153" s="96"/>
      <c r="K153" s="96">
        <v>0</v>
      </c>
      <c r="L153" s="23"/>
      <c r="M153" s="147"/>
      <c r="N153" s="147"/>
      <c r="O153" s="147"/>
    </row>
    <row r="154" spans="1:15" ht="27" customHeight="1">
      <c r="A154" s="6">
        <v>147</v>
      </c>
      <c r="B154" s="94">
        <v>44371</v>
      </c>
      <c r="C154" s="23" t="s">
        <v>679</v>
      </c>
      <c r="D154" s="95" t="s">
        <v>674</v>
      </c>
      <c r="E154" s="95" t="s">
        <v>475</v>
      </c>
      <c r="F154" s="97" t="s">
        <v>699</v>
      </c>
      <c r="G154" s="95" t="s">
        <v>552</v>
      </c>
      <c r="H154" s="96">
        <v>8223</v>
      </c>
      <c r="I154" s="96">
        <v>3070</v>
      </c>
      <c r="J154" s="96"/>
      <c r="K154" s="96">
        <v>0</v>
      </c>
      <c r="L154" s="23"/>
      <c r="M154" s="147"/>
      <c r="N154" s="147"/>
      <c r="O154" s="147"/>
    </row>
    <row r="155" spans="1:15" ht="27" customHeight="1">
      <c r="A155" s="6">
        <v>148</v>
      </c>
      <c r="B155" s="4">
        <v>44372</v>
      </c>
      <c r="C155" s="123" t="s">
        <v>421</v>
      </c>
      <c r="D155" s="7" t="s">
        <v>691</v>
      </c>
      <c r="E155" s="7" t="s">
        <v>475</v>
      </c>
      <c r="F155" s="7"/>
      <c r="G155" s="7"/>
      <c r="H155" s="6">
        <v>8224</v>
      </c>
      <c r="I155" s="6">
        <v>3070</v>
      </c>
      <c r="J155" s="6"/>
      <c r="K155" s="6">
        <v>500</v>
      </c>
      <c r="L155" s="81" t="s">
        <v>345</v>
      </c>
      <c r="M155" s="147"/>
      <c r="N155" s="147"/>
      <c r="O155" s="147"/>
    </row>
    <row r="156" spans="1:15" ht="27" customHeight="1">
      <c r="A156" s="6">
        <v>149</v>
      </c>
      <c r="B156" s="4">
        <v>44372</v>
      </c>
      <c r="C156" s="81" t="s">
        <v>454</v>
      </c>
      <c r="D156" s="7" t="s">
        <v>692</v>
      </c>
      <c r="E156" s="7" t="s">
        <v>475</v>
      </c>
      <c r="F156" s="7"/>
      <c r="G156" s="7"/>
      <c r="H156" s="6">
        <v>8225</v>
      </c>
      <c r="I156" s="6">
        <v>3070</v>
      </c>
      <c r="J156" s="6"/>
      <c r="K156" s="6">
        <v>500</v>
      </c>
      <c r="L156" s="81" t="s">
        <v>345</v>
      </c>
      <c r="M156" s="147"/>
      <c r="N156" s="147"/>
      <c r="O156" s="147"/>
    </row>
    <row r="157" spans="1:15" ht="27" customHeight="1">
      <c r="A157" s="6">
        <v>150</v>
      </c>
      <c r="B157" s="4">
        <v>44372</v>
      </c>
      <c r="C157" s="82" t="s">
        <v>693</v>
      </c>
      <c r="D157" s="7" t="s">
        <v>694</v>
      </c>
      <c r="E157" s="7" t="s">
        <v>475</v>
      </c>
      <c r="F157" s="7" t="s">
        <v>545</v>
      </c>
      <c r="G157" s="7" t="s">
        <v>552</v>
      </c>
      <c r="H157" s="6">
        <v>8226</v>
      </c>
      <c r="I157" s="6">
        <v>3070</v>
      </c>
      <c r="J157" s="6"/>
      <c r="K157" s="6">
        <v>0</v>
      </c>
      <c r="L157" s="82" t="s">
        <v>11</v>
      </c>
      <c r="M157" s="147"/>
      <c r="N157" s="147"/>
      <c r="O157" s="147"/>
    </row>
    <row r="158" spans="1:15" ht="27" customHeight="1">
      <c r="A158" s="6">
        <v>151</v>
      </c>
      <c r="B158" s="4">
        <v>44372</v>
      </c>
      <c r="C158" s="82" t="s">
        <v>165</v>
      </c>
      <c r="D158" s="7" t="s">
        <v>695</v>
      </c>
      <c r="E158" s="7" t="s">
        <v>475</v>
      </c>
      <c r="F158" s="7" t="s">
        <v>545</v>
      </c>
      <c r="G158" s="7" t="s">
        <v>549</v>
      </c>
      <c r="H158" s="6">
        <v>8227</v>
      </c>
      <c r="I158" s="6">
        <v>3070</v>
      </c>
      <c r="J158" s="6"/>
      <c r="K158" s="6">
        <v>500</v>
      </c>
      <c r="L158" s="86" t="s">
        <v>11</v>
      </c>
      <c r="M158" s="147"/>
      <c r="N158" s="147"/>
      <c r="O158" s="147"/>
    </row>
    <row r="159" spans="1:15" ht="27" customHeight="1">
      <c r="A159" s="6">
        <v>152</v>
      </c>
      <c r="B159" s="4">
        <v>44372</v>
      </c>
      <c r="C159" s="82" t="s">
        <v>140</v>
      </c>
      <c r="D159" s="7" t="s">
        <v>696</v>
      </c>
      <c r="E159" s="7" t="s">
        <v>475</v>
      </c>
      <c r="F159" s="7" t="s">
        <v>570</v>
      </c>
      <c r="G159" s="7" t="s">
        <v>549</v>
      </c>
      <c r="H159" s="6">
        <v>8228</v>
      </c>
      <c r="I159" s="6">
        <v>3070</v>
      </c>
      <c r="J159" s="6"/>
      <c r="K159" s="6">
        <v>500</v>
      </c>
      <c r="L159" s="86" t="s">
        <v>11</v>
      </c>
      <c r="M159" s="147"/>
      <c r="N159" s="147"/>
      <c r="O159" s="147"/>
    </row>
    <row r="160" spans="1:15" ht="27" customHeight="1">
      <c r="A160" s="6">
        <v>153</v>
      </c>
      <c r="B160" s="4">
        <v>44372</v>
      </c>
      <c r="C160" s="82" t="s">
        <v>698</v>
      </c>
      <c r="D160" s="7" t="s">
        <v>697</v>
      </c>
      <c r="E160" s="7" t="s">
        <v>475</v>
      </c>
      <c r="F160" s="7" t="s">
        <v>545</v>
      </c>
      <c r="G160" s="7" t="s">
        <v>552</v>
      </c>
      <c r="H160" s="6">
        <v>8229</v>
      </c>
      <c r="I160" s="6">
        <v>3070</v>
      </c>
      <c r="J160" s="6"/>
      <c r="K160" s="6">
        <v>500</v>
      </c>
      <c r="L160" s="86" t="s">
        <v>11</v>
      </c>
      <c r="M160" s="147"/>
      <c r="N160" s="147"/>
      <c r="O160" s="147"/>
    </row>
    <row r="161" spans="1:15" ht="27" customHeight="1">
      <c r="A161" s="6">
        <v>154</v>
      </c>
      <c r="B161" s="4">
        <v>44373</v>
      </c>
      <c r="C161" s="86" t="s">
        <v>706</v>
      </c>
      <c r="D161" s="7" t="s">
        <v>27</v>
      </c>
      <c r="E161" s="7" t="s">
        <v>475</v>
      </c>
      <c r="F161" s="7" t="s">
        <v>545</v>
      </c>
      <c r="G161" s="7" t="s">
        <v>549</v>
      </c>
      <c r="H161" s="6">
        <v>8230</v>
      </c>
      <c r="I161" s="6">
        <v>3070</v>
      </c>
      <c r="J161" s="6"/>
      <c r="K161" s="6">
        <v>500</v>
      </c>
      <c r="L161" s="86" t="s">
        <v>11</v>
      </c>
      <c r="M161" s="147"/>
      <c r="N161" s="147"/>
      <c r="O161" s="147"/>
    </row>
    <row r="162" spans="1:15" ht="27" customHeight="1">
      <c r="A162" s="6">
        <v>155</v>
      </c>
      <c r="B162" s="4">
        <v>44373</v>
      </c>
      <c r="C162" s="86" t="s">
        <v>707</v>
      </c>
      <c r="D162" s="7" t="s">
        <v>702</v>
      </c>
      <c r="E162" s="7" t="s">
        <v>475</v>
      </c>
      <c r="F162" s="7" t="s">
        <v>570</v>
      </c>
      <c r="G162" s="7" t="s">
        <v>549</v>
      </c>
      <c r="H162" s="6">
        <v>8231</v>
      </c>
      <c r="I162" s="6">
        <v>3070</v>
      </c>
      <c r="J162" s="6"/>
      <c r="K162" s="6">
        <v>500</v>
      </c>
      <c r="L162" s="86" t="s">
        <v>11</v>
      </c>
      <c r="M162" s="147"/>
      <c r="N162" s="147"/>
      <c r="O162" s="147"/>
    </row>
    <row r="163" spans="1:15" ht="27" customHeight="1">
      <c r="A163" s="6">
        <v>156</v>
      </c>
      <c r="B163" s="4">
        <v>44373</v>
      </c>
      <c r="C163" s="101" t="s">
        <v>723</v>
      </c>
      <c r="D163" s="7" t="s">
        <v>703</v>
      </c>
      <c r="E163" s="7" t="s">
        <v>475</v>
      </c>
      <c r="F163" s="7" t="s">
        <v>570</v>
      </c>
      <c r="G163" s="7" t="s">
        <v>549</v>
      </c>
      <c r="H163" s="6">
        <v>8232</v>
      </c>
      <c r="I163" s="6">
        <v>3070</v>
      </c>
      <c r="J163" s="6"/>
      <c r="K163" s="6">
        <v>500</v>
      </c>
      <c r="L163" s="86" t="s">
        <v>11</v>
      </c>
      <c r="M163" s="147"/>
      <c r="N163" s="147"/>
      <c r="O163" s="147"/>
    </row>
    <row r="164" spans="1:15" ht="27" customHeight="1">
      <c r="A164" s="6">
        <v>157</v>
      </c>
      <c r="B164" s="4">
        <v>44373</v>
      </c>
      <c r="C164" s="86" t="s">
        <v>144</v>
      </c>
      <c r="D164" s="7" t="s">
        <v>145</v>
      </c>
      <c r="E164" s="7" t="s">
        <v>475</v>
      </c>
      <c r="F164" s="7" t="s">
        <v>570</v>
      </c>
      <c r="G164" s="7" t="s">
        <v>549</v>
      </c>
      <c r="H164" s="6">
        <v>8233</v>
      </c>
      <c r="I164" s="6">
        <v>3070</v>
      </c>
      <c r="J164" s="6"/>
      <c r="K164" s="6">
        <v>500</v>
      </c>
      <c r="L164" s="86" t="s">
        <v>11</v>
      </c>
      <c r="M164" s="147"/>
      <c r="N164" s="147"/>
      <c r="O164" s="147"/>
    </row>
    <row r="165" spans="1:15" ht="27" customHeight="1">
      <c r="A165" s="6">
        <v>158</v>
      </c>
      <c r="B165" s="4">
        <v>44373</v>
      </c>
      <c r="C165" s="86" t="s">
        <v>296</v>
      </c>
      <c r="D165" s="7" t="s">
        <v>297</v>
      </c>
      <c r="E165" s="7" t="s">
        <v>475</v>
      </c>
      <c r="F165" s="7" t="s">
        <v>547</v>
      </c>
      <c r="G165" s="7" t="s">
        <v>548</v>
      </c>
      <c r="H165" s="6">
        <v>8234</v>
      </c>
      <c r="I165" s="6">
        <v>3070</v>
      </c>
      <c r="J165" s="6"/>
      <c r="K165" s="6">
        <v>500</v>
      </c>
      <c r="L165" s="86" t="s">
        <v>11</v>
      </c>
      <c r="M165" s="147"/>
      <c r="N165" s="147"/>
      <c r="O165" s="147"/>
    </row>
    <row r="166" spans="1:15" ht="27" customHeight="1">
      <c r="A166" s="6">
        <v>159</v>
      </c>
      <c r="B166" s="4">
        <v>44373</v>
      </c>
      <c r="C166" s="86" t="s">
        <v>708</v>
      </c>
      <c r="D166" s="7" t="s">
        <v>419</v>
      </c>
      <c r="E166" s="7" t="s">
        <v>475</v>
      </c>
      <c r="F166" s="7" t="s">
        <v>547</v>
      </c>
      <c r="G166" s="7" t="s">
        <v>548</v>
      </c>
      <c r="H166" s="6">
        <v>8235</v>
      </c>
      <c r="I166" s="6">
        <v>3070</v>
      </c>
      <c r="J166" s="6"/>
      <c r="K166" s="6">
        <v>0</v>
      </c>
      <c r="L166" s="86" t="s">
        <v>11</v>
      </c>
      <c r="M166" s="147"/>
      <c r="N166" s="147"/>
      <c r="O166" s="147"/>
    </row>
    <row r="167" spans="1:15" ht="27" customHeight="1">
      <c r="A167" s="6">
        <v>160</v>
      </c>
      <c r="B167" s="4">
        <v>44373</v>
      </c>
      <c r="C167" s="86" t="s">
        <v>709</v>
      </c>
      <c r="D167" s="7" t="s">
        <v>704</v>
      </c>
      <c r="E167" s="7" t="s">
        <v>475</v>
      </c>
      <c r="F167" s="7" t="s">
        <v>589</v>
      </c>
      <c r="G167" s="7" t="s">
        <v>552</v>
      </c>
      <c r="H167" s="6">
        <v>8236</v>
      </c>
      <c r="I167" s="6">
        <v>3070</v>
      </c>
      <c r="J167" s="6"/>
      <c r="K167" s="6">
        <v>0</v>
      </c>
      <c r="L167" s="86" t="s">
        <v>11</v>
      </c>
      <c r="M167" s="147"/>
      <c r="N167" s="147"/>
      <c r="O167" s="147"/>
    </row>
    <row r="168" spans="1:15" ht="27" customHeight="1">
      <c r="A168" s="6">
        <v>161</v>
      </c>
      <c r="B168" s="4">
        <v>44373</v>
      </c>
      <c r="C168" s="86" t="s">
        <v>630</v>
      </c>
      <c r="D168" s="7" t="s">
        <v>705</v>
      </c>
      <c r="E168" s="7" t="s">
        <v>475</v>
      </c>
      <c r="F168" s="7" t="s">
        <v>545</v>
      </c>
      <c r="G168" s="7" t="s">
        <v>549</v>
      </c>
      <c r="H168" s="6">
        <v>8237</v>
      </c>
      <c r="I168" s="6">
        <v>3070</v>
      </c>
      <c r="J168" s="6"/>
      <c r="K168" s="6">
        <v>0</v>
      </c>
      <c r="L168" s="86" t="s">
        <v>11</v>
      </c>
      <c r="M168" s="147"/>
      <c r="N168" s="147"/>
      <c r="O168" s="147"/>
    </row>
    <row r="169" spans="1:15" ht="27" customHeight="1">
      <c r="A169" s="6">
        <v>162</v>
      </c>
      <c r="B169" s="4">
        <v>44375</v>
      </c>
      <c r="C169" s="101" t="s">
        <v>140</v>
      </c>
      <c r="D169" s="7" t="s">
        <v>696</v>
      </c>
      <c r="E169" s="7" t="s">
        <v>475</v>
      </c>
      <c r="F169" s="7" t="s">
        <v>570</v>
      </c>
      <c r="G169" s="7" t="s">
        <v>549</v>
      </c>
      <c r="H169" s="6">
        <v>8238</v>
      </c>
      <c r="I169" s="6">
        <v>3070</v>
      </c>
      <c r="J169" s="6"/>
      <c r="K169" s="6">
        <v>0</v>
      </c>
      <c r="L169" s="101" t="s">
        <v>11</v>
      </c>
      <c r="M169" s="147"/>
      <c r="N169" s="147"/>
      <c r="O169" s="147"/>
    </row>
    <row r="170" spans="1:15" ht="27" customHeight="1">
      <c r="A170" s="6">
        <v>163</v>
      </c>
      <c r="B170" s="4">
        <v>44375</v>
      </c>
      <c r="C170" s="101" t="s">
        <v>724</v>
      </c>
      <c r="D170" s="7" t="s">
        <v>725</v>
      </c>
      <c r="E170" s="7" t="s">
        <v>475</v>
      </c>
      <c r="F170" s="7" t="s">
        <v>589</v>
      </c>
      <c r="G170" s="7" t="s">
        <v>552</v>
      </c>
      <c r="H170" s="6">
        <v>8239</v>
      </c>
      <c r="I170" s="6">
        <v>3070</v>
      </c>
      <c r="J170" s="6"/>
      <c r="K170" s="6">
        <v>0</v>
      </c>
      <c r="L170" s="101" t="s">
        <v>11</v>
      </c>
      <c r="M170" s="147"/>
      <c r="N170" s="147"/>
      <c r="O170" s="147"/>
    </row>
    <row r="171" spans="1:15" ht="27" customHeight="1">
      <c r="A171" s="6">
        <v>164</v>
      </c>
      <c r="B171" s="4">
        <v>44375</v>
      </c>
      <c r="C171" s="101" t="s">
        <v>396</v>
      </c>
      <c r="D171" s="7" t="s">
        <v>726</v>
      </c>
      <c r="E171" s="7" t="s">
        <v>475</v>
      </c>
      <c r="F171" s="7" t="s">
        <v>545</v>
      </c>
      <c r="G171" s="7" t="s">
        <v>552</v>
      </c>
      <c r="H171" s="6">
        <v>8240</v>
      </c>
      <c r="I171" s="6">
        <v>3070</v>
      </c>
      <c r="J171" s="6"/>
      <c r="K171" s="6">
        <v>0</v>
      </c>
      <c r="L171" s="101" t="s">
        <v>11</v>
      </c>
      <c r="M171" s="147"/>
      <c r="N171" s="147"/>
      <c r="O171" s="147"/>
    </row>
    <row r="172" spans="1:15" ht="27" customHeight="1">
      <c r="A172" s="6">
        <v>165</v>
      </c>
      <c r="B172" s="4">
        <v>44376</v>
      </c>
      <c r="C172" s="104" t="s">
        <v>733</v>
      </c>
      <c r="D172" s="7" t="s">
        <v>735</v>
      </c>
      <c r="E172" s="7" t="s">
        <v>475</v>
      </c>
      <c r="F172" s="7" t="s">
        <v>545</v>
      </c>
      <c r="G172" s="7" t="s">
        <v>552</v>
      </c>
      <c r="H172" s="6">
        <v>8241</v>
      </c>
      <c r="I172" s="6">
        <v>3070</v>
      </c>
      <c r="J172" s="6"/>
      <c r="K172" s="6">
        <v>0</v>
      </c>
      <c r="L172" s="104" t="s">
        <v>11</v>
      </c>
      <c r="M172" s="147"/>
      <c r="N172" s="147"/>
      <c r="O172" s="147"/>
    </row>
    <row r="173" spans="1:15" ht="27" customHeight="1">
      <c r="A173" s="6">
        <v>166</v>
      </c>
      <c r="B173" s="4">
        <v>44376</v>
      </c>
      <c r="C173" s="104" t="s">
        <v>734</v>
      </c>
      <c r="D173" s="7" t="s">
        <v>736</v>
      </c>
      <c r="E173" s="7" t="s">
        <v>475</v>
      </c>
      <c r="F173" s="7" t="s">
        <v>589</v>
      </c>
      <c r="G173" s="7" t="s">
        <v>552</v>
      </c>
      <c r="H173" s="6">
        <v>8242</v>
      </c>
      <c r="I173" s="6">
        <v>3070</v>
      </c>
      <c r="J173" s="6"/>
      <c r="K173" s="6">
        <v>0</v>
      </c>
      <c r="L173" s="104" t="s">
        <v>11</v>
      </c>
      <c r="M173" s="147"/>
      <c r="N173" s="147"/>
      <c r="O173" s="147"/>
    </row>
    <row r="174" spans="1:15" ht="27" customHeight="1">
      <c r="A174" s="6">
        <v>167</v>
      </c>
      <c r="B174" s="4">
        <v>44376</v>
      </c>
      <c r="C174" s="104" t="s">
        <v>165</v>
      </c>
      <c r="D174" s="7" t="s">
        <v>695</v>
      </c>
      <c r="E174" s="7" t="s">
        <v>475</v>
      </c>
      <c r="F174" s="7" t="s">
        <v>545</v>
      </c>
      <c r="G174" s="7" t="s">
        <v>549</v>
      </c>
      <c r="H174" s="6">
        <v>8243</v>
      </c>
      <c r="I174" s="6">
        <v>3070</v>
      </c>
      <c r="J174" s="6"/>
      <c r="K174" s="6">
        <v>0</v>
      </c>
      <c r="L174" s="104" t="s">
        <v>11</v>
      </c>
      <c r="M174" s="147"/>
      <c r="N174" s="147"/>
      <c r="O174" s="147"/>
    </row>
    <row r="175" spans="1:15" ht="27" customHeight="1">
      <c r="A175" s="6">
        <v>168</v>
      </c>
      <c r="B175" s="4">
        <v>44377</v>
      </c>
      <c r="C175" s="108" t="s">
        <v>435</v>
      </c>
      <c r="D175" s="7" t="s">
        <v>282</v>
      </c>
      <c r="E175" s="7" t="s">
        <v>475</v>
      </c>
      <c r="F175" s="7" t="s">
        <v>545</v>
      </c>
      <c r="G175" s="7" t="s">
        <v>549</v>
      </c>
      <c r="H175" s="6">
        <v>8244</v>
      </c>
      <c r="I175" s="6">
        <v>3070</v>
      </c>
      <c r="J175" s="6"/>
      <c r="K175" s="6">
        <v>0</v>
      </c>
      <c r="L175" s="108" t="s">
        <v>11</v>
      </c>
      <c r="M175" s="147"/>
      <c r="N175" s="147"/>
      <c r="O175" s="147"/>
    </row>
    <row r="176" spans="1:15" ht="27" customHeight="1">
      <c r="A176" s="6">
        <v>169</v>
      </c>
      <c r="B176" s="4">
        <v>44378</v>
      </c>
      <c r="C176" s="108" t="s">
        <v>553</v>
      </c>
      <c r="D176" s="7" t="s">
        <v>483</v>
      </c>
      <c r="E176" s="7" t="s">
        <v>475</v>
      </c>
      <c r="F176" s="7" t="s">
        <v>545</v>
      </c>
      <c r="G176" s="7" t="s">
        <v>549</v>
      </c>
      <c r="H176" s="6">
        <v>8245</v>
      </c>
      <c r="I176" s="6">
        <v>3070</v>
      </c>
      <c r="J176" s="6">
        <v>34426</v>
      </c>
      <c r="K176" s="6"/>
      <c r="L176" s="108" t="s">
        <v>11</v>
      </c>
      <c r="M176" s="147"/>
      <c r="N176" s="147"/>
      <c r="O176" s="147"/>
    </row>
    <row r="177" spans="1:15" ht="27" customHeight="1">
      <c r="A177" s="6">
        <v>170</v>
      </c>
      <c r="B177" s="4">
        <v>44378</v>
      </c>
      <c r="C177" s="108" t="s">
        <v>201</v>
      </c>
      <c r="D177" s="7" t="s">
        <v>207</v>
      </c>
      <c r="E177" s="7" t="s">
        <v>475</v>
      </c>
      <c r="F177" s="7" t="s">
        <v>545</v>
      </c>
      <c r="G177" s="7" t="s">
        <v>549</v>
      </c>
      <c r="H177" s="6">
        <v>8246</v>
      </c>
      <c r="I177" s="6">
        <v>3070</v>
      </c>
      <c r="J177" s="6">
        <v>34427</v>
      </c>
      <c r="K177" s="6"/>
      <c r="L177" s="108" t="s">
        <v>11</v>
      </c>
      <c r="M177" s="147"/>
      <c r="N177" s="147"/>
      <c r="O177" s="147"/>
    </row>
    <row r="178" spans="1:15" ht="27" customHeight="1">
      <c r="A178" s="6">
        <v>171</v>
      </c>
      <c r="B178" s="4">
        <v>44379</v>
      </c>
      <c r="C178" s="108" t="s">
        <v>42</v>
      </c>
      <c r="D178" s="7" t="s">
        <v>43</v>
      </c>
      <c r="E178" s="7" t="s">
        <v>475</v>
      </c>
      <c r="F178" s="7" t="s">
        <v>545</v>
      </c>
      <c r="G178" s="7" t="s">
        <v>549</v>
      </c>
      <c r="H178" s="6">
        <v>8247</v>
      </c>
      <c r="I178" s="6">
        <v>3070</v>
      </c>
      <c r="J178" s="6">
        <v>34428</v>
      </c>
      <c r="K178" s="6"/>
      <c r="L178" s="108" t="s">
        <v>11</v>
      </c>
      <c r="M178" s="147"/>
      <c r="N178" s="147"/>
      <c r="O178" s="147"/>
    </row>
    <row r="179" spans="1:15" ht="27" customHeight="1">
      <c r="A179" s="6">
        <v>172</v>
      </c>
      <c r="B179" s="4">
        <v>44379</v>
      </c>
      <c r="C179" s="108" t="s">
        <v>754</v>
      </c>
      <c r="D179" s="7" t="s">
        <v>368</v>
      </c>
      <c r="E179" s="7" t="s">
        <v>475</v>
      </c>
      <c r="F179" s="7" t="s">
        <v>570</v>
      </c>
      <c r="G179" s="7" t="s">
        <v>549</v>
      </c>
      <c r="H179" s="6">
        <v>8248</v>
      </c>
      <c r="I179" s="6">
        <v>3070</v>
      </c>
      <c r="J179" s="6">
        <v>34429</v>
      </c>
      <c r="K179" s="6"/>
      <c r="L179" s="108" t="s">
        <v>11</v>
      </c>
      <c r="M179" s="147"/>
      <c r="N179" s="147"/>
      <c r="O179" s="147"/>
    </row>
    <row r="180" spans="1:15" ht="27" customHeight="1">
      <c r="A180" s="6">
        <v>173</v>
      </c>
      <c r="B180" s="4">
        <v>44379</v>
      </c>
      <c r="C180" s="108" t="s">
        <v>755</v>
      </c>
      <c r="D180" s="7" t="s">
        <v>124</v>
      </c>
      <c r="E180" s="7" t="s">
        <v>475</v>
      </c>
      <c r="F180" s="7" t="s">
        <v>589</v>
      </c>
      <c r="G180" s="7" t="s">
        <v>552</v>
      </c>
      <c r="H180" s="6">
        <v>8249</v>
      </c>
      <c r="I180" s="6">
        <v>3070</v>
      </c>
      <c r="J180" s="6">
        <v>34430</v>
      </c>
      <c r="K180" s="6"/>
      <c r="L180" s="108" t="s">
        <v>11</v>
      </c>
      <c r="M180" s="147"/>
      <c r="N180" s="147"/>
      <c r="O180" s="147"/>
    </row>
    <row r="181" spans="1:15" ht="27" customHeight="1">
      <c r="A181" s="6">
        <v>174</v>
      </c>
      <c r="B181" s="4">
        <v>44379</v>
      </c>
      <c r="C181" s="108" t="s">
        <v>104</v>
      </c>
      <c r="D181" s="7" t="s">
        <v>105</v>
      </c>
      <c r="E181" s="7" t="s">
        <v>475</v>
      </c>
      <c r="F181" s="7" t="s">
        <v>545</v>
      </c>
      <c r="G181" s="7" t="s">
        <v>549</v>
      </c>
      <c r="H181" s="6">
        <v>8250</v>
      </c>
      <c r="I181" s="6">
        <v>3070</v>
      </c>
      <c r="J181" s="6">
        <v>34431</v>
      </c>
      <c r="K181" s="6"/>
      <c r="L181" s="108" t="s">
        <v>11</v>
      </c>
      <c r="M181" s="147"/>
      <c r="N181" s="147"/>
      <c r="O181" s="147"/>
    </row>
    <row r="182" spans="1:15" ht="27" customHeight="1">
      <c r="A182" s="6">
        <v>175</v>
      </c>
      <c r="B182" s="4">
        <v>44379</v>
      </c>
      <c r="C182" s="108" t="s">
        <v>164</v>
      </c>
      <c r="D182" s="7" t="s">
        <v>163</v>
      </c>
      <c r="E182" s="7" t="s">
        <v>475</v>
      </c>
      <c r="F182" s="7" t="s">
        <v>545</v>
      </c>
      <c r="G182" s="7" t="s">
        <v>549</v>
      </c>
      <c r="H182" s="6">
        <v>8251</v>
      </c>
      <c r="I182" s="6">
        <v>3070</v>
      </c>
      <c r="J182" s="6">
        <v>34432</v>
      </c>
      <c r="K182" s="6"/>
      <c r="L182" s="108" t="s">
        <v>11</v>
      </c>
      <c r="M182" s="147"/>
      <c r="N182" s="147"/>
      <c r="O182" s="147"/>
    </row>
    <row r="183" spans="1:15" ht="27" customHeight="1">
      <c r="A183" s="6">
        <v>176</v>
      </c>
      <c r="B183" s="4">
        <v>44379</v>
      </c>
      <c r="C183" s="108" t="s">
        <v>708</v>
      </c>
      <c r="D183" s="7" t="s">
        <v>419</v>
      </c>
      <c r="E183" s="7" t="s">
        <v>475</v>
      </c>
      <c r="F183" s="7" t="s">
        <v>547</v>
      </c>
      <c r="G183" s="7" t="s">
        <v>548</v>
      </c>
      <c r="H183" s="6">
        <v>8252</v>
      </c>
      <c r="I183" s="6">
        <v>3070</v>
      </c>
      <c r="J183" s="6">
        <v>34433</v>
      </c>
      <c r="K183" s="6"/>
      <c r="L183" s="108" t="s">
        <v>11</v>
      </c>
      <c r="M183" s="147"/>
      <c r="N183" s="147"/>
      <c r="O183" s="147"/>
    </row>
    <row r="184" spans="1:15" ht="27" customHeight="1">
      <c r="A184" s="6">
        <v>177</v>
      </c>
      <c r="B184" s="4">
        <v>44379</v>
      </c>
      <c r="C184" s="108" t="s">
        <v>675</v>
      </c>
      <c r="D184" s="7" t="s">
        <v>666</v>
      </c>
      <c r="E184" s="7" t="s">
        <v>475</v>
      </c>
      <c r="F184" s="7" t="s">
        <v>632</v>
      </c>
      <c r="G184" s="7" t="s">
        <v>549</v>
      </c>
      <c r="H184" s="6">
        <v>8253</v>
      </c>
      <c r="I184" s="6">
        <v>3070</v>
      </c>
      <c r="J184" s="6">
        <v>34434</v>
      </c>
      <c r="K184" s="6"/>
      <c r="L184" s="108" t="s">
        <v>11</v>
      </c>
      <c r="M184" s="147"/>
      <c r="N184" s="147"/>
      <c r="O184" s="147"/>
    </row>
    <row r="185" spans="1:15" ht="27" customHeight="1">
      <c r="A185" s="6">
        <v>178</v>
      </c>
      <c r="B185" s="4">
        <v>44379</v>
      </c>
      <c r="C185" s="108" t="s">
        <v>679</v>
      </c>
      <c r="D185" s="7" t="s">
        <v>756</v>
      </c>
      <c r="E185" s="7" t="s">
        <v>475</v>
      </c>
      <c r="F185" s="7" t="s">
        <v>589</v>
      </c>
      <c r="G185" s="7" t="s">
        <v>552</v>
      </c>
      <c r="H185" s="6">
        <v>8254</v>
      </c>
      <c r="I185" s="6">
        <v>3070</v>
      </c>
      <c r="J185" s="6">
        <v>34435</v>
      </c>
      <c r="K185" s="6"/>
      <c r="L185" s="108" t="s">
        <v>11</v>
      </c>
      <c r="M185" s="147"/>
      <c r="N185" s="147"/>
      <c r="O185" s="147"/>
    </row>
    <row r="186" spans="1:15" ht="27" customHeight="1">
      <c r="A186" s="6">
        <v>179</v>
      </c>
      <c r="B186" s="4">
        <v>44380</v>
      </c>
      <c r="C186" s="108" t="s">
        <v>709</v>
      </c>
      <c r="D186" s="7" t="s">
        <v>759</v>
      </c>
      <c r="E186" s="7" t="s">
        <v>475</v>
      </c>
      <c r="F186" s="7" t="s">
        <v>589</v>
      </c>
      <c r="G186" s="7" t="s">
        <v>552</v>
      </c>
      <c r="H186" s="6">
        <v>8255</v>
      </c>
      <c r="I186" s="6">
        <v>3070</v>
      </c>
      <c r="J186" s="6">
        <v>34436</v>
      </c>
      <c r="K186" s="6"/>
      <c r="L186" s="108" t="s">
        <v>11</v>
      </c>
      <c r="M186" s="147"/>
      <c r="N186" s="147"/>
      <c r="O186" s="147"/>
    </row>
    <row r="187" spans="1:15" ht="27" customHeight="1">
      <c r="A187" s="6">
        <v>180</v>
      </c>
      <c r="B187" s="4">
        <v>44380</v>
      </c>
      <c r="C187" s="108" t="s">
        <v>758</v>
      </c>
      <c r="D187" s="7" t="s">
        <v>760</v>
      </c>
      <c r="E187" s="7" t="s">
        <v>475</v>
      </c>
      <c r="F187" s="7" t="s">
        <v>570</v>
      </c>
      <c r="G187" s="7" t="s">
        <v>549</v>
      </c>
      <c r="H187" s="6">
        <v>8256</v>
      </c>
      <c r="I187" s="6">
        <v>3070</v>
      </c>
      <c r="J187" s="6">
        <v>34437</v>
      </c>
      <c r="K187" s="6"/>
      <c r="L187" s="108" t="s">
        <v>11</v>
      </c>
      <c r="M187" s="147"/>
      <c r="N187" s="147"/>
      <c r="O187" s="147"/>
    </row>
    <row r="188" spans="1:15" ht="27" customHeight="1">
      <c r="A188" s="6">
        <v>181</v>
      </c>
      <c r="B188" s="4">
        <v>44380</v>
      </c>
      <c r="C188" s="108" t="s">
        <v>204</v>
      </c>
      <c r="D188" s="7" t="s">
        <v>761</v>
      </c>
      <c r="E188" s="7" t="s">
        <v>475</v>
      </c>
      <c r="F188" s="7" t="s">
        <v>570</v>
      </c>
      <c r="G188" s="7" t="s">
        <v>549</v>
      </c>
      <c r="H188" s="6">
        <v>8257</v>
      </c>
      <c r="I188" s="6">
        <v>3070</v>
      </c>
      <c r="J188" s="6">
        <v>34438</v>
      </c>
      <c r="K188" s="6"/>
      <c r="L188" s="108" t="s">
        <v>11</v>
      </c>
      <c r="M188" s="147"/>
      <c r="N188" s="147"/>
      <c r="O188" s="147"/>
    </row>
    <row r="189" spans="1:15" ht="27" customHeight="1">
      <c r="A189" s="6">
        <v>182</v>
      </c>
      <c r="B189" s="4">
        <v>44382</v>
      </c>
      <c r="C189" s="109" t="s">
        <v>796</v>
      </c>
      <c r="D189" s="7" t="s">
        <v>799</v>
      </c>
      <c r="E189" s="7" t="s">
        <v>475</v>
      </c>
      <c r="F189" s="7" t="s">
        <v>545</v>
      </c>
      <c r="G189" s="7" t="s">
        <v>549</v>
      </c>
      <c r="H189" s="6">
        <v>8258</v>
      </c>
      <c r="I189" s="6">
        <v>3070</v>
      </c>
      <c r="J189" s="6">
        <v>34439</v>
      </c>
      <c r="K189" s="6"/>
      <c r="L189" s="109" t="s">
        <v>11</v>
      </c>
      <c r="M189" s="147"/>
      <c r="N189" s="147"/>
      <c r="O189" s="147"/>
    </row>
    <row r="190" spans="1:15" ht="27" customHeight="1">
      <c r="A190" s="6">
        <v>183</v>
      </c>
      <c r="B190" s="4">
        <v>44382</v>
      </c>
      <c r="C190" s="109" t="s">
        <v>641</v>
      </c>
      <c r="D190" s="7" t="s">
        <v>359</v>
      </c>
      <c r="E190" s="7" t="s">
        <v>475</v>
      </c>
      <c r="F190" s="7" t="s">
        <v>545</v>
      </c>
      <c r="G190" s="7" t="s">
        <v>552</v>
      </c>
      <c r="H190" s="6">
        <v>8259</v>
      </c>
      <c r="I190" s="6">
        <v>3070</v>
      </c>
      <c r="J190" s="6">
        <v>34441</v>
      </c>
      <c r="K190" s="6"/>
      <c r="L190" s="109" t="s">
        <v>11</v>
      </c>
      <c r="M190" s="147"/>
      <c r="N190" s="147"/>
      <c r="O190" s="147"/>
    </row>
    <row r="191" spans="1:15" ht="27" customHeight="1">
      <c r="A191" s="6">
        <v>184</v>
      </c>
      <c r="B191" s="4">
        <v>44382</v>
      </c>
      <c r="C191" s="109" t="s">
        <v>396</v>
      </c>
      <c r="D191" s="7" t="s">
        <v>343</v>
      </c>
      <c r="E191" s="7" t="s">
        <v>475</v>
      </c>
      <c r="F191" s="7" t="s">
        <v>545</v>
      </c>
      <c r="G191" s="7" t="s">
        <v>552</v>
      </c>
      <c r="H191" s="6">
        <v>8260</v>
      </c>
      <c r="I191" s="6">
        <v>3070</v>
      </c>
      <c r="J191" s="6">
        <v>34440</v>
      </c>
      <c r="K191" s="6"/>
      <c r="L191" s="109" t="s">
        <v>11</v>
      </c>
      <c r="M191" s="147"/>
      <c r="N191" s="147"/>
      <c r="O191" s="147"/>
    </row>
    <row r="192" spans="1:15" ht="27" customHeight="1">
      <c r="A192" s="6">
        <v>185</v>
      </c>
      <c r="B192" s="4">
        <v>44382</v>
      </c>
      <c r="C192" s="109" t="s">
        <v>797</v>
      </c>
      <c r="D192" s="7" t="s">
        <v>798</v>
      </c>
      <c r="E192" s="7" t="s">
        <v>475</v>
      </c>
      <c r="F192" s="7" t="s">
        <v>570</v>
      </c>
      <c r="G192" s="7" t="s">
        <v>549</v>
      </c>
      <c r="H192" s="6">
        <v>8261</v>
      </c>
      <c r="I192" s="6">
        <v>3070</v>
      </c>
      <c r="J192" s="6">
        <v>34442</v>
      </c>
      <c r="K192" s="6"/>
      <c r="L192" s="109" t="s">
        <v>11</v>
      </c>
      <c r="M192" s="147"/>
      <c r="N192" s="147"/>
      <c r="O192" s="147"/>
    </row>
    <row r="193" spans="1:15" ht="27" customHeight="1">
      <c r="A193" s="6">
        <v>186</v>
      </c>
      <c r="B193" s="4">
        <v>44382</v>
      </c>
      <c r="C193" s="109" t="s">
        <v>140</v>
      </c>
      <c r="D193" s="7" t="s">
        <v>368</v>
      </c>
      <c r="E193" s="7" t="s">
        <v>475</v>
      </c>
      <c r="F193" s="7" t="s">
        <v>802</v>
      </c>
      <c r="G193" s="7" t="s">
        <v>549</v>
      </c>
      <c r="H193" s="6">
        <v>8262</v>
      </c>
      <c r="I193" s="6">
        <v>3070</v>
      </c>
      <c r="J193" s="6">
        <v>34443</v>
      </c>
      <c r="K193" s="6"/>
      <c r="L193" s="109" t="s">
        <v>11</v>
      </c>
      <c r="M193" s="147"/>
      <c r="N193" s="147"/>
      <c r="O193" s="147"/>
    </row>
    <row r="194" spans="1:15" ht="27" customHeight="1">
      <c r="A194" s="6">
        <v>187</v>
      </c>
      <c r="B194" s="4">
        <v>44382</v>
      </c>
      <c r="C194" s="109" t="s">
        <v>296</v>
      </c>
      <c r="D194" s="7" t="s">
        <v>297</v>
      </c>
      <c r="E194" s="7" t="s">
        <v>475</v>
      </c>
      <c r="F194" s="7" t="s">
        <v>547</v>
      </c>
      <c r="G194" s="7" t="s">
        <v>548</v>
      </c>
      <c r="H194" s="6">
        <v>8263</v>
      </c>
      <c r="I194" s="6">
        <v>3070</v>
      </c>
      <c r="J194" s="6">
        <v>34444</v>
      </c>
      <c r="K194" s="6"/>
      <c r="L194" s="109" t="s">
        <v>11</v>
      </c>
      <c r="M194" s="147"/>
      <c r="N194" s="147"/>
      <c r="O194" s="147"/>
    </row>
    <row r="195" spans="1:15" ht="27" customHeight="1">
      <c r="A195" s="6">
        <v>188</v>
      </c>
      <c r="B195" s="4">
        <v>44383</v>
      </c>
      <c r="C195" s="112" t="s">
        <v>767</v>
      </c>
      <c r="D195" s="7" t="s">
        <v>769</v>
      </c>
      <c r="E195" s="7" t="s">
        <v>475</v>
      </c>
      <c r="F195" s="7" t="s">
        <v>545</v>
      </c>
      <c r="G195" s="7" t="s">
        <v>549</v>
      </c>
      <c r="H195" s="6">
        <v>8264</v>
      </c>
      <c r="I195" s="6">
        <v>3070</v>
      </c>
      <c r="J195" s="6">
        <v>34445</v>
      </c>
      <c r="K195" s="6"/>
      <c r="L195" s="112" t="s">
        <v>345</v>
      </c>
      <c r="M195" s="147"/>
      <c r="N195" s="147"/>
      <c r="O195" s="147"/>
    </row>
    <row r="196" spans="1:15" ht="27" customHeight="1">
      <c r="A196" s="6">
        <v>189</v>
      </c>
      <c r="B196" s="4">
        <v>44383</v>
      </c>
      <c r="C196" s="112" t="s">
        <v>164</v>
      </c>
      <c r="D196" s="7" t="s">
        <v>163</v>
      </c>
      <c r="E196" s="7" t="s">
        <v>475</v>
      </c>
      <c r="F196" s="7" t="s">
        <v>545</v>
      </c>
      <c r="G196" s="7" t="s">
        <v>549</v>
      </c>
      <c r="H196" s="6">
        <v>8265</v>
      </c>
      <c r="I196" s="6">
        <v>3070</v>
      </c>
      <c r="J196" s="6">
        <v>34446</v>
      </c>
      <c r="K196" s="6"/>
      <c r="L196" s="112" t="s">
        <v>345</v>
      </c>
      <c r="M196" s="147"/>
      <c r="N196" s="147"/>
      <c r="O196" s="147"/>
    </row>
    <row r="197" spans="1:15" ht="27" customHeight="1">
      <c r="A197" s="6">
        <v>190</v>
      </c>
      <c r="B197" s="4">
        <v>44383</v>
      </c>
      <c r="C197" s="112" t="s">
        <v>292</v>
      </c>
      <c r="D197" s="7" t="s">
        <v>807</v>
      </c>
      <c r="E197" s="7" t="s">
        <v>475</v>
      </c>
      <c r="F197" s="7" t="s">
        <v>545</v>
      </c>
      <c r="G197" s="7" t="s">
        <v>552</v>
      </c>
      <c r="H197" s="6">
        <v>8266</v>
      </c>
      <c r="I197" s="6">
        <v>3070</v>
      </c>
      <c r="J197" s="6">
        <v>34447</v>
      </c>
      <c r="K197" s="6"/>
      <c r="L197" s="112" t="s">
        <v>345</v>
      </c>
      <c r="M197" s="147"/>
      <c r="N197" s="147"/>
      <c r="O197" s="147"/>
    </row>
    <row r="198" spans="1:15" ht="27" customHeight="1">
      <c r="A198" s="6">
        <v>191</v>
      </c>
      <c r="B198" s="4">
        <v>44384</v>
      </c>
      <c r="C198" s="114" t="s">
        <v>129</v>
      </c>
      <c r="D198" s="7" t="s">
        <v>132</v>
      </c>
      <c r="E198" s="7" t="s">
        <v>475</v>
      </c>
      <c r="F198" s="7" t="s">
        <v>545</v>
      </c>
      <c r="G198" s="7" t="s">
        <v>552</v>
      </c>
      <c r="H198" s="6">
        <v>8267</v>
      </c>
      <c r="I198" s="6">
        <v>3070</v>
      </c>
      <c r="J198" s="6">
        <v>34448</v>
      </c>
      <c r="K198" s="6"/>
      <c r="L198" s="114" t="s">
        <v>345</v>
      </c>
      <c r="M198" s="147"/>
      <c r="N198" s="147"/>
      <c r="O198" s="147"/>
    </row>
    <row r="199" spans="1:15" ht="27" customHeight="1">
      <c r="A199" s="6">
        <v>192</v>
      </c>
      <c r="B199" s="4">
        <v>44384</v>
      </c>
      <c r="C199" s="114" t="s">
        <v>810</v>
      </c>
      <c r="D199" s="7" t="s">
        <v>130</v>
      </c>
      <c r="E199" s="7" t="s">
        <v>475</v>
      </c>
      <c r="F199" s="7" t="s">
        <v>545</v>
      </c>
      <c r="G199" s="7" t="s">
        <v>552</v>
      </c>
      <c r="H199" s="6">
        <v>8268</v>
      </c>
      <c r="I199" s="6">
        <v>3070</v>
      </c>
      <c r="J199" s="6">
        <v>34449</v>
      </c>
      <c r="K199" s="6"/>
      <c r="L199" s="114" t="s">
        <v>345</v>
      </c>
      <c r="M199" s="147"/>
      <c r="N199" s="147"/>
      <c r="O199" s="147"/>
    </row>
    <row r="200" spans="1:15" ht="27" customHeight="1">
      <c r="A200" s="6">
        <v>193</v>
      </c>
      <c r="B200" s="4">
        <v>44384</v>
      </c>
      <c r="C200" s="114" t="s">
        <v>165</v>
      </c>
      <c r="D200" s="7" t="s">
        <v>344</v>
      </c>
      <c r="E200" s="7" t="s">
        <v>475</v>
      </c>
      <c r="F200" s="7" t="s">
        <v>545</v>
      </c>
      <c r="G200" s="7" t="s">
        <v>549</v>
      </c>
      <c r="H200" s="6">
        <v>8269</v>
      </c>
      <c r="I200" s="6">
        <v>3070</v>
      </c>
      <c r="J200" s="6">
        <v>34450</v>
      </c>
      <c r="K200" s="6"/>
      <c r="L200" s="114" t="s">
        <v>345</v>
      </c>
      <c r="M200" s="147"/>
      <c r="N200" s="147"/>
      <c r="O200" s="147"/>
    </row>
    <row r="201" spans="1:15" ht="27" customHeight="1">
      <c r="A201" s="6">
        <v>194</v>
      </c>
      <c r="B201" s="4">
        <v>44384</v>
      </c>
      <c r="C201" s="114" t="s">
        <v>811</v>
      </c>
      <c r="D201" s="7" t="s">
        <v>287</v>
      </c>
      <c r="E201" s="7" t="s">
        <v>475</v>
      </c>
      <c r="F201" s="7"/>
      <c r="G201" s="7" t="s">
        <v>552</v>
      </c>
      <c r="H201" s="6">
        <v>8270</v>
      </c>
      <c r="I201" s="6">
        <v>3070</v>
      </c>
      <c r="J201" s="6">
        <v>34451</v>
      </c>
      <c r="K201" s="6"/>
      <c r="L201" s="114" t="s">
        <v>345</v>
      </c>
      <c r="M201" s="147"/>
      <c r="N201" s="147"/>
      <c r="O201" s="147"/>
    </row>
    <row r="202" spans="1:15" ht="27" customHeight="1">
      <c r="A202" s="6">
        <v>195</v>
      </c>
      <c r="B202" s="4">
        <v>44384</v>
      </c>
      <c r="C202" s="114" t="s">
        <v>494</v>
      </c>
      <c r="D202" s="7" t="s">
        <v>809</v>
      </c>
      <c r="E202" s="7" t="s">
        <v>475</v>
      </c>
      <c r="F202" s="7"/>
      <c r="G202" s="7" t="s">
        <v>552</v>
      </c>
      <c r="H202" s="6">
        <v>8271</v>
      </c>
      <c r="I202" s="6">
        <v>3070</v>
      </c>
      <c r="J202" s="6">
        <v>34452</v>
      </c>
      <c r="K202" s="6"/>
      <c r="L202" s="114" t="s">
        <v>345</v>
      </c>
      <c r="M202" s="147"/>
      <c r="N202" s="147"/>
      <c r="O202" s="147"/>
    </row>
    <row r="203" spans="1:15" ht="27" customHeight="1">
      <c r="A203" s="6">
        <v>196</v>
      </c>
      <c r="B203" s="4">
        <v>44385</v>
      </c>
      <c r="C203" s="116" t="s">
        <v>481</v>
      </c>
      <c r="D203" s="7" t="s">
        <v>777</v>
      </c>
      <c r="E203" s="7" t="s">
        <v>475</v>
      </c>
      <c r="F203" s="7" t="s">
        <v>545</v>
      </c>
      <c r="G203" s="7" t="s">
        <v>552</v>
      </c>
      <c r="H203" s="6">
        <v>8272</v>
      </c>
      <c r="I203" s="6">
        <v>3070</v>
      </c>
      <c r="J203" s="6">
        <v>34453</v>
      </c>
      <c r="K203" s="6"/>
      <c r="L203" s="116" t="s">
        <v>345</v>
      </c>
      <c r="M203" s="145">
        <v>34453</v>
      </c>
      <c r="N203" s="146"/>
      <c r="O203" s="148"/>
    </row>
    <row r="204" spans="1:15" ht="27" customHeight="1">
      <c r="A204" s="6">
        <v>197</v>
      </c>
      <c r="B204" s="4">
        <v>44385</v>
      </c>
      <c r="C204" s="116" t="s">
        <v>140</v>
      </c>
      <c r="D204" s="7" t="s">
        <v>696</v>
      </c>
      <c r="E204" s="7" t="s">
        <v>475</v>
      </c>
      <c r="F204" s="7" t="s">
        <v>802</v>
      </c>
      <c r="G204" s="7" t="s">
        <v>549</v>
      </c>
      <c r="H204" s="6">
        <v>8273</v>
      </c>
      <c r="I204" s="6">
        <v>3070</v>
      </c>
      <c r="J204" s="6">
        <v>34454</v>
      </c>
      <c r="K204" s="6">
        <v>500</v>
      </c>
      <c r="L204" s="116" t="s">
        <v>345</v>
      </c>
      <c r="M204" s="145">
        <v>34454</v>
      </c>
      <c r="N204" s="146"/>
      <c r="O204" s="148"/>
    </row>
    <row r="205" spans="1:15" ht="27" customHeight="1">
      <c r="A205" s="6">
        <v>198</v>
      </c>
      <c r="B205" s="4">
        <v>44385</v>
      </c>
      <c r="C205" s="116" t="s">
        <v>824</v>
      </c>
      <c r="D205" s="7" t="s">
        <v>826</v>
      </c>
      <c r="E205" s="7" t="s">
        <v>475</v>
      </c>
      <c r="F205" s="7" t="s">
        <v>545</v>
      </c>
      <c r="G205" s="7" t="s">
        <v>549</v>
      </c>
      <c r="H205" s="6">
        <v>8274</v>
      </c>
      <c r="I205" s="6">
        <v>3070</v>
      </c>
      <c r="J205" s="6">
        <v>34455</v>
      </c>
      <c r="K205" s="6">
        <v>500</v>
      </c>
      <c r="L205" s="116" t="s">
        <v>345</v>
      </c>
      <c r="M205" s="145">
        <v>34455</v>
      </c>
      <c r="N205" s="146"/>
      <c r="O205" s="148"/>
    </row>
    <row r="206" spans="1:15" ht="27" customHeight="1">
      <c r="A206" s="6">
        <v>199</v>
      </c>
      <c r="B206" s="4">
        <v>44385</v>
      </c>
      <c r="C206" s="116" t="s">
        <v>825</v>
      </c>
      <c r="D206" s="7" t="s">
        <v>827</v>
      </c>
      <c r="E206" s="7" t="s">
        <v>475</v>
      </c>
      <c r="F206" s="7" t="s">
        <v>545</v>
      </c>
      <c r="G206" s="7" t="s">
        <v>549</v>
      </c>
      <c r="H206" s="6">
        <v>8275</v>
      </c>
      <c r="I206" s="6">
        <v>3070</v>
      </c>
      <c r="J206" s="6">
        <v>34456</v>
      </c>
      <c r="K206" s="6">
        <v>500</v>
      </c>
      <c r="L206" s="116" t="s">
        <v>345</v>
      </c>
      <c r="M206" s="145">
        <v>34456</v>
      </c>
      <c r="N206" s="146"/>
      <c r="O206" s="148"/>
    </row>
    <row r="207" spans="1:15" ht="27" customHeight="1">
      <c r="A207" s="6">
        <v>200</v>
      </c>
      <c r="B207" s="4">
        <v>44386</v>
      </c>
      <c r="C207" s="116" t="s">
        <v>352</v>
      </c>
      <c r="D207" s="7" t="s">
        <v>446</v>
      </c>
      <c r="E207" s="7" t="s">
        <v>475</v>
      </c>
      <c r="F207" s="7" t="s">
        <v>545</v>
      </c>
      <c r="G207" s="7" t="s">
        <v>552</v>
      </c>
      <c r="H207" s="6">
        <v>8276</v>
      </c>
      <c r="I207" s="6">
        <v>3070</v>
      </c>
      <c r="J207" s="6">
        <v>34457</v>
      </c>
      <c r="K207" s="6">
        <v>500</v>
      </c>
      <c r="L207" s="116" t="s">
        <v>345</v>
      </c>
      <c r="M207" s="145">
        <v>34457</v>
      </c>
      <c r="N207" s="146"/>
      <c r="O207" s="148"/>
    </row>
    <row r="208" spans="1:15" ht="27" customHeight="1">
      <c r="A208" s="6">
        <v>201</v>
      </c>
      <c r="B208" s="4">
        <v>44386</v>
      </c>
      <c r="C208" s="116" t="s">
        <v>296</v>
      </c>
      <c r="D208" s="7" t="s">
        <v>778</v>
      </c>
      <c r="E208" s="7" t="s">
        <v>475</v>
      </c>
      <c r="F208" s="7" t="s">
        <v>547</v>
      </c>
      <c r="G208" s="7" t="s">
        <v>548</v>
      </c>
      <c r="H208" s="6">
        <v>8277</v>
      </c>
      <c r="I208" s="6">
        <v>3070</v>
      </c>
      <c r="J208" s="6">
        <v>34458</v>
      </c>
      <c r="K208" s="6">
        <v>500</v>
      </c>
      <c r="L208" s="116" t="s">
        <v>345</v>
      </c>
      <c r="M208" s="145">
        <v>34458</v>
      </c>
      <c r="N208" s="146"/>
      <c r="O208" s="148"/>
    </row>
    <row r="209" spans="1:15" ht="27" customHeight="1">
      <c r="A209" s="6">
        <v>202</v>
      </c>
      <c r="B209" s="4">
        <v>44387</v>
      </c>
      <c r="C209" s="123" t="s">
        <v>856</v>
      </c>
      <c r="D209" s="7" t="s">
        <v>742</v>
      </c>
      <c r="E209" s="7" t="s">
        <v>475</v>
      </c>
      <c r="F209" s="7" t="s">
        <v>545</v>
      </c>
      <c r="G209" s="7" t="s">
        <v>549</v>
      </c>
      <c r="H209" s="6">
        <v>8278</v>
      </c>
      <c r="I209" s="6">
        <v>3070</v>
      </c>
      <c r="J209" s="6">
        <v>34459</v>
      </c>
      <c r="K209" s="6">
        <v>500</v>
      </c>
      <c r="L209" s="123" t="s">
        <v>345</v>
      </c>
      <c r="M209" s="152"/>
      <c r="N209" s="153"/>
      <c r="O209" s="154"/>
    </row>
    <row r="210" spans="1:15" ht="27" customHeight="1">
      <c r="A210" s="6">
        <v>203</v>
      </c>
      <c r="B210" s="4">
        <v>44387</v>
      </c>
      <c r="C210" s="123" t="s">
        <v>857</v>
      </c>
      <c r="D210" s="7" t="s">
        <v>77</v>
      </c>
      <c r="E210" s="7" t="s">
        <v>475</v>
      </c>
      <c r="F210" s="7" t="s">
        <v>545</v>
      </c>
      <c r="G210" s="7" t="s">
        <v>549</v>
      </c>
      <c r="H210" s="6">
        <v>8279</v>
      </c>
      <c r="I210" s="6">
        <v>3070</v>
      </c>
      <c r="J210" s="6">
        <v>34460</v>
      </c>
      <c r="K210" s="6">
        <v>500</v>
      </c>
      <c r="L210" s="123" t="s">
        <v>345</v>
      </c>
      <c r="M210" s="152"/>
      <c r="N210" s="153"/>
      <c r="O210" s="154"/>
    </row>
    <row r="211" spans="1:15" ht="27" customHeight="1">
      <c r="A211" s="6">
        <v>204</v>
      </c>
      <c r="B211" s="4">
        <v>44387</v>
      </c>
      <c r="C211" s="123" t="s">
        <v>758</v>
      </c>
      <c r="D211" s="7" t="s">
        <v>760</v>
      </c>
      <c r="E211" s="7" t="s">
        <v>475</v>
      </c>
      <c r="F211" s="7" t="s">
        <v>802</v>
      </c>
      <c r="G211" s="7" t="s">
        <v>549</v>
      </c>
      <c r="H211" s="6">
        <v>8280</v>
      </c>
      <c r="I211" s="6">
        <v>3070</v>
      </c>
      <c r="J211" s="6">
        <v>34461</v>
      </c>
      <c r="K211" s="6">
        <v>500</v>
      </c>
      <c r="L211" s="123" t="s">
        <v>345</v>
      </c>
      <c r="M211" s="152"/>
      <c r="N211" s="153"/>
      <c r="O211" s="154"/>
    </row>
    <row r="212" spans="1:15" ht="27" customHeight="1">
      <c r="A212" s="6">
        <v>205</v>
      </c>
      <c r="B212" s="4">
        <v>44387</v>
      </c>
      <c r="C212" s="123" t="s">
        <v>402</v>
      </c>
      <c r="D212" s="7" t="s">
        <v>761</v>
      </c>
      <c r="E212" s="7" t="s">
        <v>475</v>
      </c>
      <c r="F212" s="7" t="s">
        <v>802</v>
      </c>
      <c r="G212" s="7" t="s">
        <v>549</v>
      </c>
      <c r="H212" s="6">
        <v>8281</v>
      </c>
      <c r="I212" s="6">
        <v>3070</v>
      </c>
      <c r="J212" s="6">
        <v>34462</v>
      </c>
      <c r="K212" s="6">
        <v>500</v>
      </c>
      <c r="L212" s="123" t="s">
        <v>345</v>
      </c>
      <c r="M212" s="152"/>
      <c r="N212" s="153"/>
      <c r="O212" s="154"/>
    </row>
    <row r="213" spans="1:15" ht="27" customHeight="1">
      <c r="A213" s="6">
        <v>206</v>
      </c>
      <c r="B213" s="4">
        <v>44387</v>
      </c>
      <c r="C213" s="123" t="s">
        <v>797</v>
      </c>
      <c r="D213" s="7" t="s">
        <v>858</v>
      </c>
      <c r="E213" s="7" t="s">
        <v>475</v>
      </c>
      <c r="F213" s="7" t="s">
        <v>802</v>
      </c>
      <c r="G213" s="7" t="s">
        <v>549</v>
      </c>
      <c r="H213" s="6">
        <v>8282</v>
      </c>
      <c r="I213" s="6">
        <v>3070</v>
      </c>
      <c r="J213" s="6">
        <v>34463</v>
      </c>
      <c r="K213" s="6">
        <v>500</v>
      </c>
      <c r="L213" s="123" t="s">
        <v>345</v>
      </c>
      <c r="M213" s="152"/>
      <c r="N213" s="153"/>
      <c r="O213" s="154"/>
    </row>
    <row r="214" spans="1:15" ht="27" customHeight="1">
      <c r="A214" s="6">
        <v>207</v>
      </c>
      <c r="B214" s="4">
        <v>44387</v>
      </c>
      <c r="C214" s="123" t="s">
        <v>679</v>
      </c>
      <c r="D214" s="7" t="s">
        <v>674</v>
      </c>
      <c r="E214" s="7" t="s">
        <v>475</v>
      </c>
      <c r="F214" s="77" t="s">
        <v>563</v>
      </c>
      <c r="G214" s="7" t="s">
        <v>552</v>
      </c>
      <c r="H214" s="6">
        <v>8283</v>
      </c>
      <c r="I214" s="6">
        <v>3070</v>
      </c>
      <c r="J214" s="6">
        <v>34464</v>
      </c>
      <c r="K214" s="6">
        <v>500</v>
      </c>
      <c r="L214" s="123" t="s">
        <v>345</v>
      </c>
      <c r="M214" s="152"/>
      <c r="N214" s="153"/>
      <c r="O214" s="154"/>
    </row>
    <row r="215" spans="1:15" ht="27" customHeight="1">
      <c r="A215" s="6">
        <v>208</v>
      </c>
      <c r="B215" s="4">
        <v>44387</v>
      </c>
      <c r="C215" s="123" t="s">
        <v>396</v>
      </c>
      <c r="D215" s="7" t="s">
        <v>726</v>
      </c>
      <c r="E215" s="7" t="s">
        <v>475</v>
      </c>
      <c r="F215" s="7" t="s">
        <v>545</v>
      </c>
      <c r="G215" s="7" t="s">
        <v>552</v>
      </c>
      <c r="H215" s="6">
        <v>8284</v>
      </c>
      <c r="I215" s="6">
        <v>3070</v>
      </c>
      <c r="J215" s="6">
        <v>34465</v>
      </c>
      <c r="K215" s="6">
        <v>500</v>
      </c>
      <c r="L215" s="123" t="s">
        <v>345</v>
      </c>
      <c r="M215" s="152"/>
      <c r="N215" s="153"/>
      <c r="O215" s="154"/>
    </row>
    <row r="216" spans="1:15" ht="27" customHeight="1">
      <c r="A216" s="6">
        <v>209</v>
      </c>
      <c r="B216" s="4">
        <v>44387</v>
      </c>
      <c r="C216" s="123" t="s">
        <v>639</v>
      </c>
      <c r="D216" s="7" t="s">
        <v>363</v>
      </c>
      <c r="E216" s="7" t="s">
        <v>475</v>
      </c>
      <c r="F216" s="7" t="s">
        <v>545</v>
      </c>
      <c r="G216" s="7" t="s">
        <v>549</v>
      </c>
      <c r="H216" s="6">
        <v>8285</v>
      </c>
      <c r="I216" s="6">
        <v>3070</v>
      </c>
      <c r="J216" s="6">
        <v>34466</v>
      </c>
      <c r="K216" s="6">
        <v>500</v>
      </c>
      <c r="L216" s="123" t="s">
        <v>345</v>
      </c>
      <c r="M216" s="152"/>
      <c r="N216" s="153"/>
      <c r="O216" s="154"/>
    </row>
    <row r="217" spans="1:15" ht="27" customHeight="1">
      <c r="A217" s="6">
        <v>210</v>
      </c>
      <c r="B217" s="4">
        <v>44388</v>
      </c>
      <c r="C217" s="129" t="s">
        <v>641</v>
      </c>
      <c r="D217" s="7" t="s">
        <v>359</v>
      </c>
      <c r="E217" s="7" t="s">
        <v>475</v>
      </c>
      <c r="F217" s="7" t="s">
        <v>545</v>
      </c>
      <c r="G217" s="7" t="s">
        <v>552</v>
      </c>
      <c r="H217" s="6">
        <v>8286</v>
      </c>
      <c r="I217" s="6">
        <v>3070</v>
      </c>
      <c r="J217" s="6">
        <v>34467</v>
      </c>
      <c r="K217" s="6">
        <v>500</v>
      </c>
      <c r="L217" s="129" t="s">
        <v>345</v>
      </c>
      <c r="M217" s="152"/>
      <c r="N217" s="153"/>
      <c r="O217" s="154"/>
    </row>
    <row r="218" spans="1:15" ht="27" customHeight="1">
      <c r="A218" s="6">
        <v>211</v>
      </c>
      <c r="B218" s="4">
        <v>44388</v>
      </c>
      <c r="C218" s="129" t="s">
        <v>709</v>
      </c>
      <c r="D218" s="7" t="s">
        <v>227</v>
      </c>
      <c r="E218" s="7" t="s">
        <v>475</v>
      </c>
      <c r="F218" s="7" t="s">
        <v>545</v>
      </c>
      <c r="G218" s="7" t="s">
        <v>552</v>
      </c>
      <c r="H218" s="6">
        <v>8287</v>
      </c>
      <c r="I218" s="6">
        <v>3070</v>
      </c>
      <c r="J218" s="6">
        <v>34468</v>
      </c>
      <c r="K218" s="6">
        <v>500</v>
      </c>
      <c r="L218" s="129" t="s">
        <v>345</v>
      </c>
      <c r="M218" s="152"/>
      <c r="N218" s="153"/>
      <c r="O218" s="154"/>
    </row>
    <row r="219" spans="1:15" ht="27" customHeight="1">
      <c r="A219" s="6">
        <v>212</v>
      </c>
      <c r="B219" s="4">
        <v>44388</v>
      </c>
      <c r="C219" s="129" t="s">
        <v>862</v>
      </c>
      <c r="D219" s="7" t="s">
        <v>368</v>
      </c>
      <c r="E219" s="7" t="s">
        <v>475</v>
      </c>
      <c r="F219" s="7" t="s">
        <v>802</v>
      </c>
      <c r="G219" s="7" t="s">
        <v>549</v>
      </c>
      <c r="H219" s="6">
        <v>8288</v>
      </c>
      <c r="I219" s="6">
        <v>3070</v>
      </c>
      <c r="J219" s="6">
        <v>34469</v>
      </c>
      <c r="K219" s="6">
        <v>500</v>
      </c>
      <c r="L219" s="129" t="s">
        <v>345</v>
      </c>
      <c r="M219" s="152"/>
      <c r="N219" s="153"/>
      <c r="O219" s="154"/>
    </row>
    <row r="220" spans="1:15" ht="27" customHeight="1">
      <c r="A220" s="6">
        <v>213</v>
      </c>
      <c r="B220" s="4">
        <v>44388</v>
      </c>
      <c r="C220" s="129" t="s">
        <v>863</v>
      </c>
      <c r="D220" s="7" t="s">
        <v>864</v>
      </c>
      <c r="E220" s="7" t="s">
        <v>475</v>
      </c>
      <c r="F220" s="7" t="s">
        <v>545</v>
      </c>
      <c r="G220" s="7" t="s">
        <v>549</v>
      </c>
      <c r="H220" s="6">
        <v>8289</v>
      </c>
      <c r="I220" s="6">
        <v>3070</v>
      </c>
      <c r="J220" s="6">
        <v>34470</v>
      </c>
      <c r="K220" s="6">
        <v>500</v>
      </c>
      <c r="L220" s="129" t="s">
        <v>345</v>
      </c>
      <c r="M220" s="152"/>
      <c r="N220" s="153"/>
      <c r="O220" s="154"/>
    </row>
    <row r="221" spans="1:15" ht="27" customHeight="1">
      <c r="A221" s="6">
        <v>214</v>
      </c>
      <c r="B221" s="4">
        <v>44388</v>
      </c>
      <c r="C221" s="129" t="s">
        <v>114</v>
      </c>
      <c r="D221" s="7" t="s">
        <v>113</v>
      </c>
      <c r="E221" s="7" t="s">
        <v>475</v>
      </c>
      <c r="F221" s="7" t="s">
        <v>545</v>
      </c>
      <c r="G221" s="7" t="s">
        <v>549</v>
      </c>
      <c r="H221" s="6">
        <v>8290</v>
      </c>
      <c r="I221" s="6">
        <v>3070</v>
      </c>
      <c r="J221" s="6">
        <v>34471</v>
      </c>
      <c r="K221" s="6">
        <v>500</v>
      </c>
      <c r="L221" s="129" t="s">
        <v>345</v>
      </c>
      <c r="M221" s="152"/>
      <c r="N221" s="153"/>
      <c r="O221" s="154"/>
    </row>
    <row r="222" spans="1:15" ht="27" customHeight="1">
      <c r="A222" s="6">
        <v>215</v>
      </c>
      <c r="B222" s="4">
        <v>44388</v>
      </c>
      <c r="C222" s="129" t="s">
        <v>865</v>
      </c>
      <c r="D222" s="7" t="s">
        <v>600</v>
      </c>
      <c r="E222" s="7" t="s">
        <v>475</v>
      </c>
      <c r="F222" s="7" t="s">
        <v>563</v>
      </c>
      <c r="G222" s="7" t="s">
        <v>552</v>
      </c>
      <c r="H222" s="6">
        <v>8291</v>
      </c>
      <c r="I222" s="6">
        <v>3070</v>
      </c>
      <c r="J222" s="6">
        <v>34472</v>
      </c>
      <c r="K222" s="6">
        <v>500</v>
      </c>
      <c r="L222" s="129" t="s">
        <v>345</v>
      </c>
      <c r="M222" s="152"/>
      <c r="N222" s="153"/>
      <c r="O222" s="154"/>
    </row>
    <row r="223" spans="1:15" ht="27" customHeight="1">
      <c r="A223" s="6">
        <v>216</v>
      </c>
      <c r="B223" s="4">
        <v>44389</v>
      </c>
      <c r="C223" s="140" t="s">
        <v>875</v>
      </c>
      <c r="D223" s="7" t="s">
        <v>778</v>
      </c>
      <c r="E223" s="7" t="s">
        <v>475</v>
      </c>
      <c r="F223" s="7" t="s">
        <v>547</v>
      </c>
      <c r="G223" s="7" t="s">
        <v>548</v>
      </c>
      <c r="H223" s="6">
        <v>8292</v>
      </c>
      <c r="I223" s="6">
        <v>3070</v>
      </c>
      <c r="J223" s="6">
        <v>34473</v>
      </c>
      <c r="K223" s="6">
        <v>500</v>
      </c>
      <c r="L223" s="140" t="s">
        <v>345</v>
      </c>
      <c r="M223" s="152"/>
      <c r="N223" s="153"/>
      <c r="O223" s="154"/>
    </row>
    <row r="224" spans="1:15" ht="27" customHeight="1">
      <c r="A224" s="6">
        <v>217</v>
      </c>
      <c r="B224" s="4">
        <v>44389</v>
      </c>
      <c r="C224" s="140" t="s">
        <v>876</v>
      </c>
      <c r="D224" s="7" t="s">
        <v>877</v>
      </c>
      <c r="E224" s="7" t="s">
        <v>475</v>
      </c>
      <c r="F224" s="7" t="s">
        <v>545</v>
      </c>
      <c r="G224" s="7" t="s">
        <v>549</v>
      </c>
      <c r="H224" s="6">
        <v>8293</v>
      </c>
      <c r="I224" s="6">
        <v>3070</v>
      </c>
      <c r="J224" s="6">
        <v>34474</v>
      </c>
      <c r="K224" s="6">
        <v>0</v>
      </c>
      <c r="L224" s="140" t="s">
        <v>345</v>
      </c>
      <c r="M224" s="152"/>
      <c r="N224" s="153"/>
      <c r="O224" s="154"/>
    </row>
    <row r="225" spans="1:15" ht="27" customHeight="1">
      <c r="A225" s="6">
        <v>218</v>
      </c>
      <c r="B225" s="4">
        <v>44390</v>
      </c>
      <c r="C225" s="141" t="s">
        <v>797</v>
      </c>
      <c r="D225" s="7" t="s">
        <v>798</v>
      </c>
      <c r="E225" s="7" t="s">
        <v>475</v>
      </c>
      <c r="F225" s="7" t="s">
        <v>802</v>
      </c>
      <c r="G225" s="7" t="s">
        <v>549</v>
      </c>
      <c r="H225" s="6">
        <v>8294</v>
      </c>
      <c r="I225" s="6">
        <v>3071</v>
      </c>
      <c r="J225" s="6">
        <v>35463</v>
      </c>
      <c r="K225" s="6">
        <v>0</v>
      </c>
      <c r="L225" s="141" t="s">
        <v>345</v>
      </c>
      <c r="M225" s="152"/>
      <c r="N225" s="153"/>
      <c r="O225" s="154"/>
    </row>
    <row r="226" spans="1:15" ht="27" customHeight="1">
      <c r="A226" s="6">
        <v>219</v>
      </c>
      <c r="B226" s="4">
        <v>44390</v>
      </c>
      <c r="C226" s="141" t="s">
        <v>293</v>
      </c>
      <c r="D226" s="7" t="s">
        <v>287</v>
      </c>
      <c r="E226" s="7" t="s">
        <v>475</v>
      </c>
      <c r="F226" s="7" t="s">
        <v>545</v>
      </c>
      <c r="G226" s="7" t="s">
        <v>552</v>
      </c>
      <c r="H226" s="6">
        <v>8295</v>
      </c>
      <c r="I226" s="6">
        <v>3071</v>
      </c>
      <c r="J226" s="6">
        <v>35464</v>
      </c>
      <c r="K226" s="6">
        <v>0</v>
      </c>
      <c r="L226" s="141" t="s">
        <v>345</v>
      </c>
      <c r="M226" s="152"/>
      <c r="N226" s="153"/>
      <c r="O226" s="154"/>
    </row>
    <row r="227" spans="1:15" ht="27" customHeight="1">
      <c r="A227" s="6">
        <v>220</v>
      </c>
      <c r="B227" s="4">
        <v>44390</v>
      </c>
      <c r="C227" s="141" t="s">
        <v>824</v>
      </c>
      <c r="D227" s="7" t="s">
        <v>878</v>
      </c>
      <c r="E227" s="7" t="s">
        <v>475</v>
      </c>
      <c r="F227" s="7" t="s">
        <v>545</v>
      </c>
      <c r="G227" s="7" t="s">
        <v>552</v>
      </c>
      <c r="H227" s="6">
        <v>8296</v>
      </c>
      <c r="I227" s="6">
        <v>3071</v>
      </c>
      <c r="J227" s="6">
        <v>35465</v>
      </c>
      <c r="K227" s="6">
        <v>0</v>
      </c>
      <c r="L227" s="141" t="s">
        <v>345</v>
      </c>
      <c r="M227" s="152"/>
      <c r="N227" s="153"/>
      <c r="O227" s="154"/>
    </row>
    <row r="228" spans="1:15" ht="27" customHeight="1">
      <c r="A228" s="6">
        <v>221</v>
      </c>
      <c r="B228" s="4">
        <v>44390</v>
      </c>
      <c r="C228" s="141" t="s">
        <v>825</v>
      </c>
      <c r="D228" s="7" t="s">
        <v>884</v>
      </c>
      <c r="E228" s="7" t="s">
        <v>475</v>
      </c>
      <c r="F228" s="7" t="s">
        <v>545</v>
      </c>
      <c r="G228" s="7" t="s">
        <v>552</v>
      </c>
      <c r="H228" s="6">
        <v>8297</v>
      </c>
      <c r="I228" s="6">
        <v>3071</v>
      </c>
      <c r="J228" s="6">
        <v>35466</v>
      </c>
      <c r="K228" s="6">
        <v>0</v>
      </c>
      <c r="L228" s="141" t="s">
        <v>345</v>
      </c>
      <c r="M228" s="152"/>
      <c r="N228" s="153"/>
      <c r="O228" s="154"/>
    </row>
    <row r="229" spans="1:15" ht="27" customHeight="1">
      <c r="A229" s="6">
        <v>222</v>
      </c>
      <c r="B229" s="4"/>
      <c r="C229" s="32"/>
      <c r="D229" s="7"/>
      <c r="E229" s="7"/>
      <c r="F229" s="7"/>
      <c r="G229" s="7"/>
      <c r="H229" s="6"/>
      <c r="I229" s="6"/>
      <c r="J229" s="6"/>
      <c r="K229" s="6"/>
      <c r="L229" s="32"/>
      <c r="M229" s="152"/>
      <c r="N229" s="153"/>
      <c r="O229" s="154"/>
    </row>
    <row r="230" spans="1:15" ht="27" customHeight="1">
      <c r="A230" s="6">
        <v>223</v>
      </c>
      <c r="B230" s="4"/>
      <c r="C230" s="32"/>
      <c r="D230" s="7"/>
      <c r="E230" s="7"/>
      <c r="F230" s="7"/>
      <c r="G230" s="7"/>
      <c r="H230" s="6"/>
      <c r="I230" s="6"/>
      <c r="J230" s="6"/>
      <c r="K230" s="6"/>
      <c r="L230" s="32"/>
      <c r="M230" s="152"/>
      <c r="N230" s="153"/>
      <c r="O230" s="154"/>
    </row>
    <row r="231" spans="1:15" ht="27" customHeight="1">
      <c r="A231" s="6">
        <v>224</v>
      </c>
      <c r="B231" s="4"/>
      <c r="C231" s="32"/>
      <c r="D231" s="7"/>
      <c r="E231" s="7"/>
      <c r="F231" s="7"/>
      <c r="G231" s="7"/>
      <c r="H231" s="6"/>
      <c r="I231" s="6"/>
      <c r="J231" s="6"/>
      <c r="K231" s="6"/>
      <c r="L231" s="32"/>
      <c r="M231" s="152"/>
      <c r="N231" s="153"/>
      <c r="O231" s="154"/>
    </row>
    <row r="232" spans="1:15" ht="27" customHeight="1">
      <c r="A232" s="6">
        <v>225</v>
      </c>
      <c r="B232" s="4"/>
      <c r="C232" s="32"/>
      <c r="D232" s="7"/>
      <c r="E232" s="7"/>
      <c r="F232" s="7"/>
      <c r="G232" s="7"/>
      <c r="H232" s="6"/>
      <c r="I232" s="6"/>
      <c r="J232" s="6"/>
      <c r="K232" s="6"/>
      <c r="L232" s="32"/>
      <c r="M232" s="152"/>
      <c r="N232" s="153"/>
      <c r="O232" s="154"/>
    </row>
    <row r="233" spans="1:15" ht="27" customHeight="1">
      <c r="A233" s="6">
        <v>226</v>
      </c>
      <c r="B233" s="4"/>
      <c r="C233" s="32"/>
      <c r="D233" s="7"/>
      <c r="E233" s="7"/>
      <c r="F233" s="7"/>
      <c r="G233" s="7"/>
      <c r="H233" s="6"/>
      <c r="I233" s="6"/>
      <c r="J233" s="6"/>
      <c r="K233" s="6"/>
      <c r="L233" s="32"/>
      <c r="M233" s="152"/>
      <c r="N233" s="153"/>
      <c r="O233" s="154"/>
    </row>
    <row r="234" spans="1:15" ht="27" customHeight="1">
      <c r="A234" s="6">
        <v>227</v>
      </c>
      <c r="B234" s="4"/>
      <c r="C234" s="32"/>
      <c r="D234" s="7"/>
      <c r="E234" s="7"/>
      <c r="F234" s="7"/>
      <c r="G234" s="7"/>
      <c r="H234" s="6"/>
      <c r="I234" s="6"/>
      <c r="J234" s="6"/>
      <c r="K234" s="6"/>
      <c r="L234" s="32"/>
      <c r="M234" s="152"/>
      <c r="N234" s="153"/>
      <c r="O234" s="154"/>
    </row>
    <row r="235" spans="1:15" ht="27" customHeight="1">
      <c r="A235" s="6">
        <v>228</v>
      </c>
      <c r="B235" s="4"/>
      <c r="C235" s="32"/>
      <c r="D235" s="7"/>
      <c r="E235" s="7"/>
      <c r="F235" s="7"/>
      <c r="G235" s="7"/>
      <c r="H235" s="6"/>
      <c r="I235" s="6"/>
      <c r="J235" s="6"/>
      <c r="K235" s="6"/>
      <c r="L235" s="32"/>
      <c r="M235" s="152"/>
      <c r="N235" s="153"/>
      <c r="O235" s="154"/>
    </row>
    <row r="236" spans="1:15" ht="27" customHeight="1">
      <c r="A236" s="6">
        <v>229</v>
      </c>
      <c r="B236" s="4"/>
      <c r="C236" s="32"/>
      <c r="D236" s="7"/>
      <c r="E236" s="7"/>
      <c r="F236" s="7"/>
      <c r="G236" s="7"/>
      <c r="H236" s="6"/>
      <c r="I236" s="6"/>
      <c r="J236" s="6"/>
      <c r="K236" s="6"/>
      <c r="L236" s="32"/>
      <c r="M236" s="152"/>
      <c r="N236" s="153"/>
      <c r="O236" s="154"/>
    </row>
    <row r="237" spans="1:15" ht="27" customHeight="1">
      <c r="A237" s="6">
        <v>230</v>
      </c>
      <c r="B237" s="4"/>
      <c r="C237" s="32"/>
      <c r="D237" s="7"/>
      <c r="E237" s="7"/>
      <c r="F237" s="7"/>
      <c r="G237" s="7"/>
      <c r="H237" s="6"/>
      <c r="I237" s="6"/>
      <c r="J237" s="6"/>
      <c r="K237" s="6"/>
      <c r="L237" s="32"/>
      <c r="M237" s="152"/>
      <c r="N237" s="153"/>
      <c r="O237" s="154"/>
    </row>
    <row r="238" spans="1:15" ht="27" customHeight="1">
      <c r="A238" s="6">
        <v>231</v>
      </c>
      <c r="B238" s="4"/>
      <c r="C238" s="32"/>
      <c r="D238" s="7"/>
      <c r="E238" s="7"/>
      <c r="F238" s="7"/>
      <c r="G238" s="7"/>
      <c r="H238" s="6"/>
      <c r="I238" s="6"/>
      <c r="J238" s="6"/>
      <c r="K238" s="6"/>
      <c r="L238" s="32"/>
      <c r="M238" s="152"/>
      <c r="N238" s="153"/>
      <c r="O238" s="154"/>
    </row>
    <row r="239" spans="1:15" ht="27" customHeight="1">
      <c r="A239" s="6">
        <v>232</v>
      </c>
      <c r="B239" s="4"/>
      <c r="C239" s="32"/>
      <c r="D239" s="7"/>
      <c r="E239" s="7"/>
      <c r="F239" s="7"/>
      <c r="G239" s="7"/>
      <c r="H239" s="6"/>
      <c r="I239" s="6"/>
      <c r="J239" s="6"/>
      <c r="K239" s="6"/>
      <c r="L239" s="32"/>
      <c r="M239" s="152"/>
      <c r="N239" s="153"/>
      <c r="O239" s="154"/>
    </row>
    <row r="240" spans="1:15" ht="27" customHeight="1">
      <c r="A240" s="6">
        <v>233</v>
      </c>
      <c r="B240" s="4"/>
      <c r="C240" s="32"/>
      <c r="D240" s="7"/>
      <c r="E240" s="7"/>
      <c r="F240" s="7"/>
      <c r="G240" s="7"/>
      <c r="H240" s="6"/>
      <c r="I240" s="6"/>
      <c r="J240" s="6"/>
      <c r="K240" s="6"/>
      <c r="L240" s="32"/>
      <c r="M240" s="152"/>
      <c r="N240" s="153"/>
      <c r="O240" s="154"/>
    </row>
    <row r="241" spans="1:15" ht="27" customHeight="1">
      <c r="A241" s="6">
        <v>234</v>
      </c>
      <c r="B241" s="4"/>
      <c r="C241" s="32"/>
      <c r="D241" s="7"/>
      <c r="E241" s="7"/>
      <c r="F241" s="7"/>
      <c r="G241" s="7"/>
      <c r="H241" s="6"/>
      <c r="I241" s="6"/>
      <c r="J241" s="6"/>
      <c r="K241" s="6"/>
      <c r="L241" s="32"/>
      <c r="M241" s="152"/>
      <c r="N241" s="153"/>
      <c r="O241" s="154"/>
    </row>
    <row r="242" spans="1:15" ht="27" customHeight="1">
      <c r="A242" s="6">
        <v>235</v>
      </c>
      <c r="B242" s="4"/>
      <c r="C242" s="32"/>
      <c r="D242" s="7"/>
      <c r="E242" s="7"/>
      <c r="F242" s="7"/>
      <c r="G242" s="7"/>
      <c r="H242" s="6"/>
      <c r="I242" s="6"/>
      <c r="J242" s="6"/>
      <c r="K242" s="6"/>
      <c r="L242" s="32"/>
      <c r="M242" s="152"/>
      <c r="N242" s="153"/>
      <c r="O242" s="154"/>
    </row>
    <row r="243" spans="1:15" ht="27" customHeight="1">
      <c r="A243" s="6">
        <v>236</v>
      </c>
      <c r="B243" s="4"/>
      <c r="C243" s="32"/>
      <c r="D243" s="7"/>
      <c r="E243" s="7"/>
      <c r="F243" s="7"/>
      <c r="G243" s="7"/>
      <c r="H243" s="6"/>
      <c r="I243" s="6"/>
      <c r="J243" s="6"/>
      <c r="K243" s="6"/>
      <c r="L243" s="32"/>
      <c r="M243" s="152"/>
      <c r="N243" s="153"/>
      <c r="O243" s="154"/>
    </row>
    <row r="244" spans="1:15" ht="27" customHeight="1">
      <c r="A244" s="6">
        <v>237</v>
      </c>
      <c r="B244" s="4"/>
      <c r="C244" s="32"/>
      <c r="D244" s="7"/>
      <c r="E244" s="7"/>
      <c r="F244" s="7"/>
      <c r="G244" s="7"/>
      <c r="H244" s="6"/>
      <c r="I244" s="6"/>
      <c r="J244" s="6"/>
      <c r="K244" s="6"/>
      <c r="L244" s="32"/>
      <c r="M244" s="152"/>
      <c r="N244" s="153"/>
      <c r="O244" s="154"/>
    </row>
    <row r="245" spans="1:15" ht="27" customHeight="1">
      <c r="A245" s="6">
        <v>238</v>
      </c>
      <c r="B245" s="4"/>
      <c r="C245" s="32"/>
      <c r="D245" s="7"/>
      <c r="E245" s="7"/>
      <c r="F245" s="7"/>
      <c r="G245" s="7"/>
      <c r="H245" s="6"/>
      <c r="I245" s="6"/>
      <c r="J245" s="6"/>
      <c r="K245" s="6"/>
      <c r="L245" s="32"/>
      <c r="M245" s="152"/>
      <c r="N245" s="153"/>
      <c r="O245" s="154"/>
    </row>
    <row r="246" spans="1:15" ht="27" customHeight="1">
      <c r="A246" s="6">
        <v>239</v>
      </c>
      <c r="B246" s="4"/>
      <c r="C246" s="32"/>
      <c r="D246" s="7"/>
      <c r="E246" s="7"/>
      <c r="F246" s="7"/>
      <c r="G246" s="7"/>
      <c r="H246" s="6"/>
      <c r="I246" s="6"/>
      <c r="J246" s="6"/>
      <c r="K246" s="6"/>
      <c r="L246" s="32"/>
      <c r="M246" s="152"/>
      <c r="N246" s="153"/>
      <c r="O246" s="154"/>
    </row>
    <row r="247" spans="1:15" ht="27" customHeight="1">
      <c r="A247" s="6">
        <v>240</v>
      </c>
      <c r="B247" s="4"/>
      <c r="C247" s="32"/>
      <c r="D247" s="7"/>
      <c r="E247" s="7"/>
      <c r="F247" s="7"/>
      <c r="G247" s="7"/>
      <c r="H247" s="6"/>
      <c r="I247" s="6"/>
      <c r="J247" s="6"/>
      <c r="K247" s="6"/>
      <c r="L247" s="32"/>
      <c r="M247" s="152"/>
      <c r="N247" s="153"/>
      <c r="O247" s="154"/>
    </row>
    <row r="248" spans="1:15" ht="27" customHeight="1">
      <c r="A248" s="6">
        <v>241</v>
      </c>
      <c r="B248" s="4"/>
      <c r="C248" s="32"/>
      <c r="D248" s="7"/>
      <c r="E248" s="7"/>
      <c r="F248" s="7"/>
      <c r="G248" s="7"/>
      <c r="H248" s="6"/>
      <c r="I248" s="6"/>
      <c r="J248" s="6"/>
      <c r="K248" s="6"/>
      <c r="L248" s="32"/>
      <c r="M248" s="152"/>
      <c r="N248" s="153"/>
      <c r="O248" s="154"/>
    </row>
    <row r="249" spans="1:15" ht="27" customHeight="1">
      <c r="A249" s="6">
        <v>242</v>
      </c>
      <c r="B249" s="4"/>
      <c r="C249" s="32"/>
      <c r="D249" s="7"/>
      <c r="E249" s="7"/>
      <c r="F249" s="7"/>
      <c r="G249" s="7"/>
      <c r="H249" s="6"/>
      <c r="I249" s="6"/>
      <c r="J249" s="6"/>
      <c r="K249" s="6"/>
      <c r="L249" s="32"/>
      <c r="M249" s="152"/>
      <c r="N249" s="153"/>
      <c r="O249" s="154"/>
    </row>
    <row r="250" spans="1:15" ht="27" customHeight="1">
      <c r="A250" s="6">
        <v>243</v>
      </c>
      <c r="B250" s="4"/>
      <c r="C250" s="32"/>
      <c r="D250" s="7"/>
      <c r="E250" s="7"/>
      <c r="F250" s="7"/>
      <c r="G250" s="7"/>
      <c r="H250" s="6"/>
      <c r="I250" s="6"/>
      <c r="J250" s="6"/>
      <c r="K250" s="6"/>
      <c r="L250" s="32"/>
      <c r="M250" s="152"/>
      <c r="N250" s="153"/>
      <c r="O250" s="154"/>
    </row>
    <row r="251" spans="1:15" ht="27" customHeight="1">
      <c r="A251" s="6">
        <v>244</v>
      </c>
      <c r="B251" s="4"/>
      <c r="C251" s="32"/>
      <c r="D251" s="7"/>
      <c r="E251" s="7"/>
      <c r="F251" s="7"/>
      <c r="G251" s="7"/>
      <c r="H251" s="6"/>
      <c r="I251" s="6"/>
      <c r="J251" s="6"/>
      <c r="K251" s="6"/>
      <c r="L251" s="32"/>
      <c r="M251" s="152"/>
      <c r="N251" s="153"/>
      <c r="O251" s="154"/>
    </row>
    <row r="252" spans="1:15" ht="27" customHeight="1">
      <c r="A252" s="6">
        <v>245</v>
      </c>
      <c r="B252" s="4"/>
      <c r="C252" s="32"/>
      <c r="D252" s="7"/>
      <c r="E252" s="7"/>
      <c r="F252" s="7"/>
      <c r="G252" s="7"/>
      <c r="H252" s="6"/>
      <c r="I252" s="6"/>
      <c r="J252" s="6"/>
      <c r="K252" s="6"/>
      <c r="L252" s="32"/>
      <c r="M252" s="152"/>
      <c r="N252" s="153"/>
      <c r="O252" s="154"/>
    </row>
    <row r="253" spans="1:15" ht="27" customHeight="1">
      <c r="A253" s="6">
        <v>246</v>
      </c>
      <c r="B253" s="4"/>
      <c r="C253" s="32"/>
      <c r="D253" s="7"/>
      <c r="E253" s="7"/>
      <c r="F253" s="7"/>
      <c r="G253" s="7"/>
      <c r="H253" s="6"/>
      <c r="I253" s="6"/>
      <c r="J253" s="6"/>
      <c r="K253" s="6"/>
      <c r="L253" s="32"/>
      <c r="M253" s="152"/>
      <c r="N253" s="153"/>
      <c r="O253" s="154"/>
    </row>
    <row r="254" spans="1:15" ht="27" customHeight="1">
      <c r="A254" s="6">
        <v>247</v>
      </c>
      <c r="B254" s="4"/>
      <c r="C254" s="32"/>
      <c r="D254" s="7"/>
      <c r="E254" s="7"/>
      <c r="F254" s="7"/>
      <c r="G254" s="7"/>
      <c r="H254" s="6"/>
      <c r="I254" s="6"/>
      <c r="J254" s="6"/>
      <c r="K254" s="6"/>
      <c r="L254" s="32"/>
      <c r="M254" s="152"/>
      <c r="N254" s="153"/>
      <c r="O254" s="154"/>
    </row>
    <row r="255" spans="1:15" ht="27" customHeight="1">
      <c r="A255" s="6">
        <v>248</v>
      </c>
      <c r="B255" s="4"/>
      <c r="C255" s="32"/>
      <c r="D255" s="7"/>
      <c r="E255" s="7"/>
      <c r="F255" s="7"/>
      <c r="G255" s="7"/>
      <c r="H255" s="6"/>
      <c r="I255" s="6"/>
      <c r="J255" s="6"/>
      <c r="K255" s="6"/>
      <c r="L255" s="32"/>
      <c r="M255" s="152"/>
      <c r="N255" s="153"/>
      <c r="O255" s="154"/>
    </row>
    <row r="256" spans="1:15" ht="27" customHeight="1">
      <c r="A256" s="6">
        <v>249</v>
      </c>
      <c r="B256" s="4"/>
      <c r="C256" s="32"/>
      <c r="D256" s="7"/>
      <c r="E256" s="7"/>
      <c r="F256" s="7"/>
      <c r="G256" s="7"/>
      <c r="H256" s="6"/>
      <c r="I256" s="6"/>
      <c r="J256" s="6"/>
      <c r="K256" s="6"/>
      <c r="L256" s="32"/>
      <c r="M256" s="152"/>
      <c r="N256" s="153"/>
      <c r="O256" s="154"/>
    </row>
    <row r="257" spans="1:15" ht="27" customHeight="1">
      <c r="A257" s="6">
        <v>250</v>
      </c>
      <c r="B257" s="4"/>
      <c r="C257" s="32"/>
      <c r="D257" s="7"/>
      <c r="E257" s="7"/>
      <c r="F257" s="7"/>
      <c r="G257" s="7"/>
      <c r="H257" s="6"/>
      <c r="I257" s="6"/>
      <c r="J257" s="6"/>
      <c r="K257" s="6"/>
      <c r="L257" s="32"/>
      <c r="M257" s="152"/>
      <c r="N257" s="153"/>
      <c r="O257" s="154"/>
    </row>
    <row r="258" spans="1:15" ht="27" customHeight="1">
      <c r="A258" s="6">
        <v>251</v>
      </c>
      <c r="B258" s="4"/>
      <c r="C258" s="32"/>
      <c r="D258" s="7"/>
      <c r="E258" s="7"/>
      <c r="F258" s="7"/>
      <c r="G258" s="7"/>
      <c r="H258" s="6"/>
      <c r="I258" s="6"/>
      <c r="J258" s="6"/>
      <c r="K258" s="6"/>
      <c r="L258" s="32"/>
      <c r="M258" s="152"/>
      <c r="N258" s="153"/>
      <c r="O258" s="154"/>
    </row>
    <row r="259" spans="1:15" ht="27" customHeight="1">
      <c r="A259" s="6">
        <v>252</v>
      </c>
      <c r="B259" s="4"/>
      <c r="C259" s="32"/>
      <c r="D259" s="7"/>
      <c r="E259" s="7"/>
      <c r="F259" s="7"/>
      <c r="G259" s="7"/>
      <c r="H259" s="6"/>
      <c r="I259" s="6"/>
      <c r="J259" s="6"/>
      <c r="K259" s="6"/>
      <c r="L259" s="32"/>
      <c r="M259" s="152"/>
      <c r="N259" s="153"/>
      <c r="O259" s="154"/>
    </row>
    <row r="260" spans="1:15" ht="27" customHeight="1">
      <c r="A260" s="6">
        <v>253</v>
      </c>
      <c r="B260" s="4"/>
      <c r="C260" s="32"/>
      <c r="D260" s="7"/>
      <c r="E260" s="7"/>
      <c r="F260" s="7"/>
      <c r="G260" s="7"/>
      <c r="H260" s="6"/>
      <c r="I260" s="6"/>
      <c r="J260" s="6"/>
      <c r="K260" s="6"/>
      <c r="L260" s="32"/>
      <c r="M260" s="152"/>
      <c r="N260" s="153"/>
      <c r="O260" s="154"/>
    </row>
    <row r="261" spans="1:15" ht="27" customHeight="1">
      <c r="A261" s="6">
        <v>254</v>
      </c>
      <c r="B261" s="4"/>
      <c r="C261" s="32"/>
      <c r="D261" s="7"/>
      <c r="E261" s="7"/>
      <c r="F261" s="7"/>
      <c r="G261" s="7"/>
      <c r="H261" s="6"/>
      <c r="I261" s="6"/>
      <c r="J261" s="6"/>
      <c r="K261" s="6"/>
      <c r="L261" s="32"/>
      <c r="M261" s="152"/>
      <c r="N261" s="153"/>
      <c r="O261" s="154"/>
    </row>
    <row r="262" spans="1:15" ht="27" customHeight="1">
      <c r="A262" s="6">
        <v>255</v>
      </c>
      <c r="B262" s="4"/>
      <c r="C262" s="32"/>
      <c r="D262" s="7"/>
      <c r="E262" s="7"/>
      <c r="F262" s="7"/>
      <c r="G262" s="7"/>
      <c r="H262" s="6"/>
      <c r="I262" s="6"/>
      <c r="J262" s="6"/>
      <c r="K262" s="6"/>
      <c r="L262" s="32"/>
      <c r="M262" s="152"/>
      <c r="N262" s="153"/>
      <c r="O262" s="154"/>
    </row>
    <row r="263" spans="1:15" ht="27" customHeight="1">
      <c r="A263" s="6">
        <v>256</v>
      </c>
      <c r="B263" s="4"/>
      <c r="C263" s="32"/>
      <c r="D263" s="7"/>
      <c r="E263" s="7"/>
      <c r="F263" s="7"/>
      <c r="G263" s="7"/>
      <c r="H263" s="6"/>
      <c r="I263" s="6"/>
      <c r="J263" s="6"/>
      <c r="K263" s="6"/>
      <c r="L263" s="32"/>
      <c r="M263" s="152"/>
      <c r="N263" s="153"/>
      <c r="O263" s="154"/>
    </row>
    <row r="264" spans="1:15" ht="27" customHeight="1">
      <c r="A264" s="6">
        <v>257</v>
      </c>
      <c r="B264" s="4"/>
      <c r="C264" s="32"/>
      <c r="D264" s="7"/>
      <c r="E264" s="7"/>
      <c r="F264" s="7"/>
      <c r="G264" s="7"/>
      <c r="H264" s="6"/>
      <c r="I264" s="6"/>
      <c r="J264" s="6"/>
      <c r="K264" s="6"/>
      <c r="L264" s="32"/>
      <c r="M264" s="152"/>
      <c r="N264" s="153"/>
      <c r="O264" s="154"/>
    </row>
    <row r="265" spans="1:15" ht="27" customHeight="1">
      <c r="A265" s="6">
        <v>258</v>
      </c>
      <c r="B265" s="4"/>
      <c r="C265" s="32"/>
      <c r="D265" s="7"/>
      <c r="E265" s="7"/>
      <c r="F265" s="7"/>
      <c r="G265" s="7"/>
      <c r="H265" s="6"/>
      <c r="I265" s="6"/>
      <c r="J265" s="6"/>
      <c r="K265" s="6"/>
      <c r="L265" s="32"/>
      <c r="M265" s="152"/>
      <c r="N265" s="153"/>
      <c r="O265" s="154"/>
    </row>
    <row r="266" spans="1:15" ht="27" customHeight="1">
      <c r="A266" s="6">
        <v>259</v>
      </c>
      <c r="B266" s="4"/>
      <c r="C266" s="32"/>
      <c r="D266" s="7"/>
      <c r="E266" s="7"/>
      <c r="F266" s="7"/>
      <c r="G266" s="7"/>
      <c r="H266" s="6"/>
      <c r="I266" s="6"/>
      <c r="J266" s="6"/>
      <c r="K266" s="6"/>
      <c r="L266" s="32"/>
      <c r="M266" s="152"/>
      <c r="N266" s="153"/>
      <c r="O266" s="154"/>
    </row>
    <row r="267" spans="1:15" ht="27" customHeight="1">
      <c r="A267" s="6">
        <v>260</v>
      </c>
      <c r="B267" s="4"/>
      <c r="C267" s="32"/>
      <c r="D267" s="7"/>
      <c r="E267" s="7"/>
      <c r="F267" s="7"/>
      <c r="G267" s="7"/>
      <c r="H267" s="6"/>
      <c r="I267" s="6"/>
      <c r="J267" s="6"/>
      <c r="K267" s="6"/>
      <c r="L267" s="32"/>
      <c r="M267" s="152"/>
      <c r="N267" s="153"/>
      <c r="O267" s="154"/>
    </row>
    <row r="268" spans="1:15" ht="27" customHeight="1">
      <c r="A268" s="6">
        <v>261</v>
      </c>
      <c r="B268" s="4"/>
      <c r="C268" s="32"/>
      <c r="D268" s="7"/>
      <c r="E268" s="7"/>
      <c r="F268" s="7"/>
      <c r="G268" s="7"/>
      <c r="H268" s="6"/>
      <c r="I268" s="6"/>
      <c r="J268" s="6"/>
      <c r="K268" s="6"/>
      <c r="L268" s="32"/>
      <c r="M268" s="152"/>
      <c r="N268" s="153"/>
      <c r="O268" s="154"/>
    </row>
    <row r="269" spans="1:15" ht="27" customHeight="1">
      <c r="A269" s="6">
        <v>262</v>
      </c>
      <c r="B269" s="4"/>
      <c r="C269" s="32"/>
      <c r="D269" s="7"/>
      <c r="E269" s="7"/>
      <c r="F269" s="7"/>
      <c r="G269" s="7"/>
      <c r="H269" s="6"/>
      <c r="I269" s="6"/>
      <c r="J269" s="6"/>
      <c r="K269" s="6"/>
      <c r="L269" s="32"/>
      <c r="M269" s="152"/>
      <c r="N269" s="153"/>
      <c r="O269" s="154"/>
    </row>
    <row r="270" spans="1:15" ht="27" customHeight="1">
      <c r="A270" s="6">
        <v>263</v>
      </c>
      <c r="B270" s="4"/>
      <c r="C270" s="32"/>
      <c r="D270" s="7"/>
      <c r="E270" s="7"/>
      <c r="F270" s="7"/>
      <c r="G270" s="7"/>
      <c r="H270" s="6"/>
      <c r="I270" s="6"/>
      <c r="J270" s="6"/>
      <c r="K270" s="6"/>
      <c r="L270" s="32"/>
      <c r="M270" s="152"/>
      <c r="N270" s="153"/>
      <c r="O270" s="154"/>
    </row>
    <row r="271" spans="1:15" ht="27" customHeight="1">
      <c r="A271" s="6">
        <v>264</v>
      </c>
      <c r="B271" s="4"/>
      <c r="C271" s="32"/>
      <c r="D271" s="7"/>
      <c r="E271" s="7"/>
      <c r="F271" s="7"/>
      <c r="G271" s="7"/>
      <c r="H271" s="6"/>
      <c r="I271" s="6"/>
      <c r="J271" s="6"/>
      <c r="K271" s="6"/>
      <c r="L271" s="32"/>
      <c r="M271" s="152"/>
      <c r="N271" s="153"/>
      <c r="O271" s="154"/>
    </row>
    <row r="272" spans="1:15" ht="27" customHeight="1">
      <c r="A272" s="6">
        <v>265</v>
      </c>
      <c r="B272" s="4"/>
      <c r="C272" s="32"/>
      <c r="D272" s="7"/>
      <c r="E272" s="7"/>
      <c r="F272" s="7"/>
      <c r="G272" s="7"/>
      <c r="H272" s="6"/>
      <c r="I272" s="6"/>
      <c r="J272" s="6"/>
      <c r="K272" s="6"/>
      <c r="L272" s="32"/>
      <c r="M272" s="152"/>
      <c r="N272" s="153"/>
      <c r="O272" s="154"/>
    </row>
    <row r="273" spans="1:15" ht="27" customHeight="1">
      <c r="A273" s="6">
        <v>266</v>
      </c>
      <c r="B273" s="4"/>
      <c r="C273" s="32"/>
      <c r="D273" s="7"/>
      <c r="E273" s="7"/>
      <c r="F273" s="7"/>
      <c r="G273" s="7"/>
      <c r="H273" s="6"/>
      <c r="I273" s="6"/>
      <c r="J273" s="6"/>
      <c r="K273" s="6"/>
      <c r="L273" s="32"/>
      <c r="M273" s="152"/>
      <c r="N273" s="153"/>
      <c r="O273" s="154"/>
    </row>
    <row r="274" spans="1:15" ht="27" customHeight="1">
      <c r="A274" s="6">
        <v>267</v>
      </c>
      <c r="B274" s="4"/>
      <c r="C274" s="32"/>
      <c r="D274" s="7"/>
      <c r="E274" s="7"/>
      <c r="F274" s="7"/>
      <c r="G274" s="7"/>
      <c r="H274" s="6"/>
      <c r="I274" s="6"/>
      <c r="J274" s="6"/>
      <c r="K274" s="6"/>
      <c r="L274" s="32"/>
      <c r="M274" s="152"/>
      <c r="N274" s="153"/>
      <c r="O274" s="154"/>
    </row>
    <row r="275" spans="1:15" ht="27" customHeight="1">
      <c r="A275" s="6">
        <v>268</v>
      </c>
      <c r="B275" s="4"/>
      <c r="C275" s="32"/>
      <c r="D275" s="7"/>
      <c r="E275" s="7"/>
      <c r="F275" s="7"/>
      <c r="G275" s="7"/>
      <c r="H275" s="6"/>
      <c r="I275" s="6"/>
      <c r="J275" s="6"/>
      <c r="K275" s="6"/>
      <c r="L275" s="32"/>
      <c r="M275" s="152"/>
      <c r="N275" s="153"/>
      <c r="O275" s="154"/>
    </row>
    <row r="276" spans="1:15" ht="27" customHeight="1">
      <c r="A276" s="6">
        <v>269</v>
      </c>
      <c r="B276" s="4"/>
      <c r="C276" s="32"/>
      <c r="D276" s="7"/>
      <c r="E276" s="7"/>
      <c r="F276" s="7"/>
      <c r="G276" s="7"/>
      <c r="H276" s="6"/>
      <c r="I276" s="6"/>
      <c r="J276" s="6"/>
      <c r="K276" s="6"/>
      <c r="L276" s="32"/>
      <c r="M276" s="152"/>
      <c r="N276" s="153"/>
      <c r="O276" s="154"/>
    </row>
    <row r="277" spans="1:15" ht="27" customHeight="1">
      <c r="A277" s="6">
        <v>270</v>
      </c>
      <c r="B277" s="4"/>
      <c r="C277" s="32"/>
      <c r="D277" s="7"/>
      <c r="E277" s="7"/>
      <c r="F277" s="7"/>
      <c r="G277" s="7"/>
      <c r="H277" s="6"/>
      <c r="I277" s="6"/>
      <c r="J277" s="6"/>
      <c r="K277" s="6"/>
      <c r="L277" s="32"/>
      <c r="M277" s="152"/>
      <c r="N277" s="153"/>
      <c r="O277" s="154"/>
    </row>
    <row r="278" spans="1:15" ht="27" customHeight="1">
      <c r="A278" s="6">
        <v>271</v>
      </c>
      <c r="B278" s="4"/>
      <c r="C278" s="32"/>
      <c r="D278" s="7"/>
      <c r="E278" s="7"/>
      <c r="F278" s="7"/>
      <c r="G278" s="7"/>
      <c r="H278" s="6"/>
      <c r="I278" s="6"/>
      <c r="J278" s="6"/>
      <c r="K278" s="6"/>
      <c r="L278" s="32"/>
      <c r="M278" s="152"/>
      <c r="N278" s="153"/>
      <c r="O278" s="154"/>
    </row>
    <row r="279" spans="1:15" ht="27" customHeight="1">
      <c r="A279" s="6">
        <v>272</v>
      </c>
      <c r="B279" s="4"/>
      <c r="C279" s="32"/>
      <c r="D279" s="7"/>
      <c r="E279" s="7"/>
      <c r="F279" s="7"/>
      <c r="G279" s="7"/>
      <c r="H279" s="6"/>
      <c r="I279" s="6"/>
      <c r="J279" s="6"/>
      <c r="K279" s="6"/>
      <c r="L279" s="32"/>
      <c r="M279" s="152"/>
      <c r="N279" s="153"/>
      <c r="O279" s="154"/>
    </row>
    <row r="280" spans="1:15" ht="27" customHeight="1">
      <c r="A280" s="6">
        <v>273</v>
      </c>
      <c r="B280" s="4"/>
      <c r="C280" s="32"/>
      <c r="D280" s="7"/>
      <c r="E280" s="7"/>
      <c r="F280" s="7"/>
      <c r="G280" s="7"/>
      <c r="H280" s="6"/>
      <c r="I280" s="6"/>
      <c r="J280" s="6"/>
      <c r="K280" s="6"/>
      <c r="L280" s="32"/>
      <c r="M280" s="152"/>
      <c r="N280" s="153"/>
      <c r="O280" s="154"/>
    </row>
    <row r="281" spans="1:15" ht="27" customHeight="1">
      <c r="A281" s="6">
        <v>274</v>
      </c>
      <c r="B281" s="4"/>
      <c r="C281" s="32"/>
      <c r="D281" s="7"/>
      <c r="E281" s="7"/>
      <c r="F281" s="7"/>
      <c r="G281" s="7"/>
      <c r="H281" s="6"/>
      <c r="I281" s="6"/>
      <c r="J281" s="6"/>
      <c r="K281" s="6"/>
      <c r="L281" s="32"/>
      <c r="M281" s="152"/>
      <c r="N281" s="153"/>
      <c r="O281" s="154"/>
    </row>
    <row r="282" spans="1:15" ht="27" customHeight="1">
      <c r="A282" s="6">
        <v>275</v>
      </c>
      <c r="B282" s="4"/>
      <c r="C282" s="32"/>
      <c r="D282" s="7"/>
      <c r="E282" s="7"/>
      <c r="F282" s="7"/>
      <c r="G282" s="7"/>
      <c r="H282" s="6"/>
      <c r="I282" s="6"/>
      <c r="J282" s="6"/>
      <c r="K282" s="6"/>
      <c r="L282" s="32"/>
      <c r="M282" s="152"/>
      <c r="N282" s="153"/>
      <c r="O282" s="154"/>
    </row>
    <row r="283" spans="1:15" ht="27" customHeight="1">
      <c r="A283" s="6">
        <v>276</v>
      </c>
      <c r="B283" s="4"/>
      <c r="C283" s="32"/>
      <c r="D283" s="7"/>
      <c r="E283" s="7"/>
      <c r="F283" s="7"/>
      <c r="G283" s="7"/>
      <c r="H283" s="6"/>
      <c r="I283" s="6"/>
      <c r="J283" s="6"/>
      <c r="K283" s="6"/>
      <c r="L283" s="32"/>
      <c r="M283" s="152"/>
      <c r="N283" s="153"/>
      <c r="O283" s="154"/>
    </row>
    <row r="284" spans="1:15" ht="27" customHeight="1">
      <c r="A284" s="6">
        <v>277</v>
      </c>
      <c r="B284" s="4"/>
      <c r="C284" s="32"/>
      <c r="D284" s="7"/>
      <c r="E284" s="7"/>
      <c r="F284" s="7"/>
      <c r="G284" s="7"/>
      <c r="H284" s="6"/>
      <c r="I284" s="6"/>
      <c r="J284" s="6"/>
      <c r="K284" s="6"/>
      <c r="L284" s="32"/>
      <c r="M284" s="152"/>
      <c r="N284" s="153"/>
      <c r="O284" s="154"/>
    </row>
    <row r="285" spans="1:15" ht="27" customHeight="1">
      <c r="A285" s="6">
        <v>278</v>
      </c>
      <c r="B285" s="4"/>
      <c r="C285" s="32"/>
      <c r="D285" s="7"/>
      <c r="E285" s="7"/>
      <c r="F285" s="7"/>
      <c r="G285" s="7"/>
      <c r="H285" s="6"/>
      <c r="I285" s="6"/>
      <c r="J285" s="6"/>
      <c r="K285" s="6"/>
      <c r="L285" s="32"/>
      <c r="M285" s="152"/>
      <c r="N285" s="153"/>
      <c r="O285" s="154"/>
    </row>
    <row r="286" spans="1:15" ht="27" customHeight="1">
      <c r="A286" s="6">
        <v>279</v>
      </c>
      <c r="B286" s="4"/>
      <c r="C286" s="32"/>
      <c r="D286" s="7"/>
      <c r="E286" s="7"/>
      <c r="F286" s="7"/>
      <c r="G286" s="7"/>
      <c r="H286" s="6"/>
      <c r="I286" s="6"/>
      <c r="J286" s="6"/>
      <c r="K286" s="6"/>
      <c r="L286" s="32"/>
      <c r="M286" s="152"/>
      <c r="N286" s="153"/>
      <c r="O286" s="154"/>
    </row>
    <row r="287" spans="1:15" ht="27" customHeight="1">
      <c r="A287" s="6">
        <v>280</v>
      </c>
      <c r="B287" s="4"/>
      <c r="C287" s="32"/>
      <c r="D287" s="7"/>
      <c r="E287" s="7"/>
      <c r="F287" s="7"/>
      <c r="G287" s="7"/>
      <c r="H287" s="6"/>
      <c r="I287" s="6"/>
      <c r="J287" s="6"/>
      <c r="K287" s="6"/>
      <c r="L287" s="32"/>
      <c r="M287" s="152"/>
      <c r="N287" s="153"/>
      <c r="O287" s="154"/>
    </row>
    <row r="288" spans="1:15" ht="27" customHeight="1">
      <c r="A288" s="6">
        <v>281</v>
      </c>
      <c r="B288" s="4"/>
      <c r="C288" s="32"/>
      <c r="D288" s="7"/>
      <c r="E288" s="7"/>
      <c r="F288" s="7"/>
      <c r="G288" s="7"/>
      <c r="H288" s="6"/>
      <c r="I288" s="6"/>
      <c r="J288" s="6"/>
      <c r="K288" s="6"/>
      <c r="L288" s="32"/>
      <c r="M288" s="152"/>
      <c r="N288" s="153"/>
      <c r="O288" s="154"/>
    </row>
    <row r="289" spans="1:15" ht="27" customHeight="1">
      <c r="A289" s="6">
        <v>282</v>
      </c>
      <c r="B289" s="4"/>
      <c r="C289" s="32"/>
      <c r="D289" s="7"/>
      <c r="E289" s="7"/>
      <c r="F289" s="7"/>
      <c r="G289" s="7"/>
      <c r="H289" s="6"/>
      <c r="I289" s="6"/>
      <c r="J289" s="6"/>
      <c r="K289" s="6"/>
      <c r="L289" s="32"/>
      <c r="M289" s="152"/>
      <c r="N289" s="153"/>
      <c r="O289" s="154"/>
    </row>
    <row r="290" spans="1:15" ht="27" customHeight="1">
      <c r="A290" s="6">
        <v>283</v>
      </c>
      <c r="B290" s="4"/>
      <c r="C290" s="32"/>
      <c r="D290" s="7"/>
      <c r="E290" s="7"/>
      <c r="F290" s="7"/>
      <c r="G290" s="7"/>
      <c r="H290" s="6"/>
      <c r="I290" s="6"/>
      <c r="J290" s="6"/>
      <c r="K290" s="6"/>
      <c r="L290" s="32"/>
      <c r="M290" s="152"/>
      <c r="N290" s="153"/>
      <c r="O290" s="154"/>
    </row>
    <row r="291" spans="1:15" ht="27" customHeight="1">
      <c r="A291" s="6">
        <v>284</v>
      </c>
      <c r="B291" s="4"/>
      <c r="C291" s="32"/>
      <c r="D291" s="7"/>
      <c r="E291" s="7"/>
      <c r="F291" s="7"/>
      <c r="G291" s="7"/>
      <c r="H291" s="6"/>
      <c r="I291" s="6"/>
      <c r="J291" s="6"/>
      <c r="K291" s="6"/>
      <c r="L291" s="32"/>
      <c r="M291" s="152"/>
      <c r="N291" s="153"/>
      <c r="O291" s="154"/>
    </row>
    <row r="292" spans="1:15" ht="27" customHeight="1">
      <c r="A292" s="6">
        <v>285</v>
      </c>
      <c r="B292" s="4"/>
      <c r="C292" s="32"/>
      <c r="D292" s="7"/>
      <c r="E292" s="7"/>
      <c r="F292" s="7"/>
      <c r="G292" s="7"/>
      <c r="H292" s="6"/>
      <c r="I292" s="6"/>
      <c r="J292" s="6"/>
      <c r="K292" s="6"/>
      <c r="L292" s="32"/>
      <c r="M292" s="152"/>
      <c r="N292" s="153"/>
      <c r="O292" s="154"/>
    </row>
    <row r="293" spans="1:15" ht="27" customHeight="1">
      <c r="A293" s="6">
        <v>286</v>
      </c>
      <c r="B293" s="4"/>
      <c r="C293" s="32"/>
      <c r="D293" s="7"/>
      <c r="E293" s="7"/>
      <c r="F293" s="7"/>
      <c r="G293" s="7"/>
      <c r="H293" s="6"/>
      <c r="I293" s="6"/>
      <c r="J293" s="6"/>
      <c r="K293" s="6"/>
      <c r="L293" s="32"/>
      <c r="M293" s="152"/>
      <c r="N293" s="153"/>
      <c r="O293" s="154"/>
    </row>
    <row r="294" spans="1:15" ht="27" customHeight="1">
      <c r="A294" s="6">
        <v>287</v>
      </c>
      <c r="B294" s="4"/>
      <c r="C294" s="32"/>
      <c r="D294" s="7"/>
      <c r="E294" s="7"/>
      <c r="F294" s="7"/>
      <c r="G294" s="7"/>
      <c r="H294" s="6"/>
      <c r="I294" s="6"/>
      <c r="J294" s="6"/>
      <c r="K294" s="6"/>
      <c r="L294" s="32"/>
      <c r="M294" s="152"/>
      <c r="N294" s="153"/>
      <c r="O294" s="154"/>
    </row>
    <row r="295" spans="1:15" ht="27" customHeight="1">
      <c r="A295" s="6">
        <v>288</v>
      </c>
      <c r="B295" s="4"/>
      <c r="C295" s="32"/>
      <c r="D295" s="7"/>
      <c r="E295" s="7"/>
      <c r="F295" s="7"/>
      <c r="G295" s="7"/>
      <c r="H295" s="6"/>
      <c r="I295" s="6"/>
      <c r="J295" s="6"/>
      <c r="K295" s="6"/>
      <c r="L295" s="32"/>
      <c r="M295" s="152"/>
      <c r="N295" s="153"/>
      <c r="O295" s="154"/>
    </row>
    <row r="296" spans="1:15" ht="27" customHeight="1">
      <c r="A296" s="6">
        <v>289</v>
      </c>
      <c r="B296" s="4"/>
      <c r="C296" s="32"/>
      <c r="D296" s="7"/>
      <c r="E296" s="7"/>
      <c r="F296" s="7"/>
      <c r="G296" s="7"/>
      <c r="H296" s="6"/>
      <c r="I296" s="6"/>
      <c r="J296" s="6"/>
      <c r="K296" s="6"/>
      <c r="L296" s="32"/>
      <c r="M296" s="152"/>
      <c r="N296" s="153"/>
      <c r="O296" s="154"/>
    </row>
    <row r="297" spans="1:15" ht="27" customHeight="1">
      <c r="A297" s="6">
        <v>290</v>
      </c>
      <c r="B297" s="4"/>
      <c r="C297" s="32"/>
      <c r="D297" s="7"/>
      <c r="E297" s="7"/>
      <c r="F297" s="7"/>
      <c r="G297" s="7"/>
      <c r="H297" s="6"/>
      <c r="I297" s="6"/>
      <c r="J297" s="6"/>
      <c r="K297" s="6"/>
      <c r="L297" s="32"/>
      <c r="M297" s="152"/>
      <c r="N297" s="153"/>
      <c r="O297" s="154"/>
    </row>
    <row r="298" spans="1:15" ht="27" customHeight="1">
      <c r="A298" s="6">
        <v>291</v>
      </c>
      <c r="B298" s="4"/>
      <c r="C298" s="32"/>
      <c r="D298" s="7"/>
      <c r="E298" s="7"/>
      <c r="F298" s="7"/>
      <c r="G298" s="7"/>
      <c r="H298" s="6"/>
      <c r="I298" s="6"/>
      <c r="J298" s="6"/>
      <c r="K298" s="6"/>
      <c r="L298" s="32"/>
      <c r="M298" s="152"/>
      <c r="N298" s="153"/>
      <c r="O298" s="154"/>
    </row>
    <row r="299" spans="1:15" ht="27" customHeight="1">
      <c r="A299" s="6">
        <v>292</v>
      </c>
      <c r="B299" s="4"/>
      <c r="C299" s="32"/>
      <c r="D299" s="7"/>
      <c r="E299" s="7"/>
      <c r="F299" s="7"/>
      <c r="G299" s="7"/>
      <c r="H299" s="6"/>
      <c r="I299" s="6"/>
      <c r="J299" s="6"/>
      <c r="K299" s="6"/>
      <c r="L299" s="32"/>
      <c r="M299" s="152"/>
      <c r="N299" s="153"/>
      <c r="O299" s="154"/>
    </row>
    <row r="300" spans="1:15" ht="27" customHeight="1">
      <c r="A300" s="6">
        <v>293</v>
      </c>
      <c r="B300" s="4"/>
      <c r="C300" s="32"/>
      <c r="D300" s="7"/>
      <c r="E300" s="7"/>
      <c r="F300" s="7"/>
      <c r="G300" s="7"/>
      <c r="H300" s="6"/>
      <c r="I300" s="6"/>
      <c r="J300" s="6"/>
      <c r="K300" s="6"/>
      <c r="L300" s="32"/>
      <c r="M300" s="152"/>
      <c r="N300" s="153"/>
      <c r="O300" s="154"/>
    </row>
    <row r="301" spans="1:15" ht="27" customHeight="1">
      <c r="A301" s="6">
        <v>294</v>
      </c>
      <c r="B301" s="4"/>
      <c r="C301" s="32"/>
      <c r="D301" s="7"/>
      <c r="E301" s="7"/>
      <c r="F301" s="7"/>
      <c r="G301" s="7"/>
      <c r="H301" s="6"/>
      <c r="I301" s="6"/>
      <c r="J301" s="6"/>
      <c r="K301" s="6"/>
      <c r="L301" s="32"/>
      <c r="M301" s="152"/>
      <c r="N301" s="153"/>
      <c r="O301" s="154"/>
    </row>
    <row r="302" spans="1:15" ht="27" customHeight="1">
      <c r="A302" s="6">
        <v>295</v>
      </c>
      <c r="B302" s="4"/>
      <c r="C302" s="32"/>
      <c r="D302" s="7"/>
      <c r="E302" s="7"/>
      <c r="F302" s="7"/>
      <c r="G302" s="7"/>
      <c r="H302" s="6"/>
      <c r="I302" s="6"/>
      <c r="J302" s="6"/>
      <c r="K302" s="6"/>
      <c r="L302" s="32"/>
      <c r="M302" s="152"/>
      <c r="N302" s="153"/>
      <c r="O302" s="154"/>
    </row>
    <row r="303" spans="1:15" ht="27" customHeight="1">
      <c r="A303" s="6">
        <v>296</v>
      </c>
      <c r="B303" s="4"/>
      <c r="C303" s="32"/>
      <c r="D303" s="7"/>
      <c r="E303" s="7"/>
      <c r="F303" s="7"/>
      <c r="G303" s="7"/>
      <c r="H303" s="6"/>
      <c r="I303" s="6"/>
      <c r="J303" s="6"/>
      <c r="K303" s="6"/>
      <c r="L303" s="32"/>
      <c r="M303" s="152"/>
      <c r="N303" s="153"/>
      <c r="O303" s="154"/>
    </row>
    <row r="304" spans="1:15" ht="27" customHeight="1">
      <c r="A304" s="6">
        <v>297</v>
      </c>
      <c r="B304" s="4"/>
      <c r="C304" s="32"/>
      <c r="D304" s="7"/>
      <c r="E304" s="7"/>
      <c r="F304" s="7"/>
      <c r="G304" s="7"/>
      <c r="H304" s="6"/>
      <c r="I304" s="6"/>
      <c r="J304" s="6"/>
      <c r="K304" s="6"/>
      <c r="L304" s="32"/>
      <c r="M304" s="152"/>
      <c r="N304" s="153"/>
      <c r="O304" s="154"/>
    </row>
    <row r="305" spans="1:15" ht="27" customHeight="1">
      <c r="A305" s="6">
        <v>298</v>
      </c>
      <c r="B305" s="4"/>
      <c r="C305" s="32"/>
      <c r="D305" s="7"/>
      <c r="E305" s="7"/>
      <c r="F305" s="7"/>
      <c r="G305" s="7"/>
      <c r="H305" s="6"/>
      <c r="I305" s="6"/>
      <c r="J305" s="6"/>
      <c r="K305" s="6"/>
      <c r="L305" s="32"/>
      <c r="M305" s="152"/>
      <c r="N305" s="153"/>
      <c r="O305" s="154"/>
    </row>
    <row r="306" spans="1:15" ht="27" customHeight="1">
      <c r="A306" s="6">
        <v>299</v>
      </c>
      <c r="B306" s="4"/>
      <c r="C306" s="32"/>
      <c r="D306" s="7"/>
      <c r="E306" s="7"/>
      <c r="F306" s="7"/>
      <c r="G306" s="7"/>
      <c r="H306" s="6"/>
      <c r="I306" s="6"/>
      <c r="J306" s="6"/>
      <c r="K306" s="6"/>
      <c r="L306" s="32"/>
      <c r="M306" s="152"/>
      <c r="N306" s="153"/>
      <c r="O306" s="154"/>
    </row>
    <row r="307" spans="1:15" ht="27" customHeight="1">
      <c r="A307" s="6">
        <v>300</v>
      </c>
      <c r="B307" s="4"/>
      <c r="C307" s="32"/>
      <c r="D307" s="7"/>
      <c r="E307" s="7"/>
      <c r="F307" s="7"/>
      <c r="G307" s="7"/>
      <c r="H307" s="6"/>
      <c r="I307" s="6"/>
      <c r="J307" s="6"/>
      <c r="K307" s="6"/>
      <c r="L307" s="32"/>
      <c r="M307" s="152"/>
      <c r="N307" s="153"/>
      <c r="O307" s="154"/>
    </row>
    <row r="308" spans="1:15" ht="27" customHeight="1">
      <c r="A308" s="6">
        <v>301</v>
      </c>
      <c r="B308" s="4"/>
      <c r="C308" s="32"/>
      <c r="D308" s="7"/>
      <c r="E308" s="7"/>
      <c r="F308" s="7"/>
      <c r="G308" s="7"/>
      <c r="H308" s="6"/>
      <c r="I308" s="6"/>
      <c r="J308" s="6"/>
      <c r="K308" s="6"/>
      <c r="L308" s="32"/>
      <c r="M308" s="152"/>
      <c r="N308" s="153"/>
      <c r="O308" s="154"/>
    </row>
    <row r="309" spans="1:15" ht="27" customHeight="1">
      <c r="A309" s="6">
        <v>302</v>
      </c>
      <c r="B309" s="4"/>
      <c r="C309" s="32"/>
      <c r="D309" s="7"/>
      <c r="E309" s="7"/>
      <c r="F309" s="7"/>
      <c r="G309" s="7"/>
      <c r="H309" s="6"/>
      <c r="I309" s="6"/>
      <c r="J309" s="6"/>
      <c r="K309" s="6"/>
      <c r="L309" s="32"/>
      <c r="M309" s="152"/>
      <c r="N309" s="153"/>
      <c r="O309" s="154"/>
    </row>
    <row r="310" spans="1:15" ht="27" customHeight="1">
      <c r="A310" s="6">
        <v>303</v>
      </c>
      <c r="B310" s="4"/>
      <c r="C310" s="32"/>
      <c r="D310" s="7"/>
      <c r="E310" s="7"/>
      <c r="F310" s="7"/>
      <c r="G310" s="7"/>
      <c r="H310" s="6"/>
      <c r="I310" s="6"/>
      <c r="J310" s="6"/>
      <c r="K310" s="6"/>
      <c r="L310" s="32"/>
      <c r="M310" s="152"/>
      <c r="N310" s="153"/>
      <c r="O310" s="154"/>
    </row>
    <row r="311" spans="1:15" ht="27" customHeight="1">
      <c r="A311" s="6">
        <v>304</v>
      </c>
      <c r="B311" s="4"/>
      <c r="C311" s="32"/>
      <c r="D311" s="7"/>
      <c r="E311" s="7"/>
      <c r="F311" s="7"/>
      <c r="G311" s="7"/>
      <c r="H311" s="6"/>
      <c r="I311" s="6"/>
      <c r="J311" s="6"/>
      <c r="K311" s="6"/>
      <c r="L311" s="32"/>
      <c r="M311" s="152"/>
      <c r="N311" s="153"/>
      <c r="O311" s="154"/>
    </row>
    <row r="312" spans="1:15" ht="27" customHeight="1">
      <c r="A312" s="6">
        <v>305</v>
      </c>
      <c r="B312" s="4"/>
      <c r="C312" s="32"/>
      <c r="D312" s="7"/>
      <c r="E312" s="7"/>
      <c r="F312" s="7"/>
      <c r="G312" s="7"/>
      <c r="H312" s="6"/>
      <c r="I312" s="6"/>
      <c r="J312" s="6"/>
      <c r="K312" s="6"/>
      <c r="L312" s="32"/>
      <c r="M312" s="152"/>
      <c r="N312" s="153"/>
      <c r="O312" s="154"/>
    </row>
    <row r="313" spans="1:15" ht="27" customHeight="1">
      <c r="A313" s="6">
        <v>306</v>
      </c>
      <c r="B313" s="4"/>
      <c r="C313" s="32"/>
      <c r="D313" s="7"/>
      <c r="E313" s="7"/>
      <c r="F313" s="7"/>
      <c r="G313" s="7"/>
      <c r="H313" s="6"/>
      <c r="I313" s="6"/>
      <c r="J313" s="6"/>
      <c r="K313" s="6"/>
      <c r="L313" s="32"/>
      <c r="M313" s="152"/>
      <c r="N313" s="153"/>
      <c r="O313" s="154"/>
    </row>
    <row r="314" spans="1:15" ht="27" customHeight="1">
      <c r="A314" s="6">
        <v>307</v>
      </c>
      <c r="B314" s="4"/>
      <c r="C314" s="32"/>
      <c r="D314" s="7"/>
      <c r="E314" s="7"/>
      <c r="F314" s="7"/>
      <c r="G314" s="7"/>
      <c r="H314" s="6"/>
      <c r="I314" s="6"/>
      <c r="J314" s="6"/>
      <c r="K314" s="6"/>
      <c r="L314" s="32"/>
      <c r="M314" s="152"/>
      <c r="N314" s="153"/>
      <c r="O314" s="154"/>
    </row>
    <row r="315" spans="1:15" ht="27" customHeight="1">
      <c r="A315" s="6">
        <v>308</v>
      </c>
      <c r="B315" s="4"/>
      <c r="C315" s="32"/>
      <c r="D315" s="7"/>
      <c r="E315" s="7"/>
      <c r="F315" s="7"/>
      <c r="G315" s="7"/>
      <c r="H315" s="6"/>
      <c r="I315" s="6"/>
      <c r="J315" s="6"/>
      <c r="K315" s="6"/>
      <c r="L315" s="32"/>
      <c r="M315" s="152"/>
      <c r="N315" s="153"/>
      <c r="O315" s="154"/>
    </row>
    <row r="316" spans="1:15" ht="27" customHeight="1">
      <c r="A316" s="6">
        <v>309</v>
      </c>
      <c r="B316" s="4"/>
      <c r="C316" s="32"/>
      <c r="D316" s="7"/>
      <c r="E316" s="7"/>
      <c r="F316" s="7"/>
      <c r="G316" s="7"/>
      <c r="H316" s="6"/>
      <c r="I316" s="6"/>
      <c r="J316" s="6"/>
      <c r="K316" s="6"/>
      <c r="L316" s="32"/>
      <c r="M316" s="152"/>
      <c r="N316" s="153"/>
      <c r="O316" s="154"/>
    </row>
    <row r="317" spans="1:15" ht="27" customHeight="1">
      <c r="A317" s="6">
        <v>310</v>
      </c>
      <c r="B317" s="4"/>
      <c r="C317" s="32"/>
      <c r="D317" s="7"/>
      <c r="E317" s="7"/>
      <c r="F317" s="7"/>
      <c r="G317" s="7"/>
      <c r="H317" s="6"/>
      <c r="I317" s="6"/>
      <c r="J317" s="6"/>
      <c r="K317" s="6"/>
      <c r="L317" s="32"/>
      <c r="M317" s="152"/>
      <c r="N317" s="153"/>
      <c r="O317" s="154"/>
    </row>
    <row r="318" spans="1:15" ht="27" customHeight="1">
      <c r="A318" s="6">
        <v>311</v>
      </c>
      <c r="B318" s="4"/>
      <c r="C318" s="32"/>
      <c r="D318" s="7"/>
      <c r="E318" s="7"/>
      <c r="F318" s="7"/>
      <c r="G318" s="7"/>
      <c r="H318" s="6"/>
      <c r="I318" s="6"/>
      <c r="J318" s="6"/>
      <c r="K318" s="6"/>
      <c r="L318" s="32"/>
      <c r="M318" s="152"/>
      <c r="N318" s="153"/>
      <c r="O318" s="154"/>
    </row>
    <row r="319" spans="1:15" ht="27" customHeight="1">
      <c r="A319" s="6">
        <v>312</v>
      </c>
      <c r="B319" s="4"/>
      <c r="C319" s="32"/>
      <c r="D319" s="7"/>
      <c r="E319" s="7"/>
      <c r="F319" s="7"/>
      <c r="G319" s="7"/>
      <c r="H319" s="6"/>
      <c r="I319" s="6"/>
      <c r="J319" s="6"/>
      <c r="K319" s="6"/>
      <c r="L319" s="32"/>
      <c r="M319" s="152"/>
      <c r="N319" s="153"/>
      <c r="O319" s="154"/>
    </row>
    <row r="320" spans="1:15" ht="27" customHeight="1">
      <c r="A320" s="6">
        <v>313</v>
      </c>
      <c r="B320" s="4"/>
      <c r="C320" s="32"/>
      <c r="D320" s="7"/>
      <c r="E320" s="7"/>
      <c r="F320" s="7"/>
      <c r="G320" s="7"/>
      <c r="H320" s="6"/>
      <c r="I320" s="6"/>
      <c r="J320" s="6"/>
      <c r="K320" s="6"/>
      <c r="L320" s="32"/>
      <c r="M320" s="152"/>
      <c r="N320" s="153"/>
      <c r="O320" s="154"/>
    </row>
    <row r="321" spans="1:15" ht="27" customHeight="1">
      <c r="A321" s="6">
        <v>314</v>
      </c>
      <c r="B321" s="4"/>
      <c r="C321" s="32"/>
      <c r="D321" s="7"/>
      <c r="E321" s="7"/>
      <c r="F321" s="7"/>
      <c r="G321" s="7"/>
      <c r="H321" s="6"/>
      <c r="I321" s="6"/>
      <c r="J321" s="6"/>
      <c r="K321" s="6"/>
      <c r="L321" s="32"/>
      <c r="M321" s="152"/>
      <c r="N321" s="153"/>
      <c r="O321" s="154"/>
    </row>
    <row r="322" spans="1:15" ht="27" customHeight="1">
      <c r="A322" s="6">
        <v>315</v>
      </c>
      <c r="B322" s="4"/>
      <c r="C322" s="32"/>
      <c r="D322" s="7"/>
      <c r="E322" s="7"/>
      <c r="F322" s="7"/>
      <c r="G322" s="7"/>
      <c r="H322" s="6"/>
      <c r="I322" s="6"/>
      <c r="J322" s="6"/>
      <c r="K322" s="6"/>
      <c r="L322" s="32"/>
      <c r="M322" s="152"/>
      <c r="N322" s="153"/>
      <c r="O322" s="154"/>
    </row>
    <row r="323" spans="1:15" ht="27" customHeight="1">
      <c r="A323" s="6">
        <v>316</v>
      </c>
      <c r="B323" s="4"/>
      <c r="C323" s="32"/>
      <c r="D323" s="7"/>
      <c r="E323" s="7"/>
      <c r="F323" s="7"/>
      <c r="G323" s="7"/>
      <c r="H323" s="6"/>
      <c r="I323" s="6"/>
      <c r="J323" s="6"/>
      <c r="K323" s="6"/>
      <c r="L323" s="32"/>
      <c r="M323" s="152"/>
      <c r="N323" s="153"/>
      <c r="O323" s="154"/>
    </row>
    <row r="324" spans="1:15" ht="27" customHeight="1">
      <c r="A324" s="6">
        <v>317</v>
      </c>
      <c r="B324" s="4"/>
      <c r="C324" s="32"/>
      <c r="D324" s="7"/>
      <c r="E324" s="7"/>
      <c r="F324" s="7"/>
      <c r="G324" s="7"/>
      <c r="H324" s="6"/>
      <c r="I324" s="6"/>
      <c r="J324" s="6"/>
      <c r="K324" s="6"/>
      <c r="L324" s="32"/>
      <c r="M324" s="152"/>
      <c r="N324" s="153"/>
      <c r="O324" s="154"/>
    </row>
    <row r="325" spans="1:15" ht="27" customHeight="1">
      <c r="A325" s="6">
        <v>318</v>
      </c>
      <c r="B325" s="4"/>
      <c r="C325" s="32"/>
      <c r="D325" s="7"/>
      <c r="E325" s="7"/>
      <c r="F325" s="7"/>
      <c r="G325" s="7"/>
      <c r="H325" s="6"/>
      <c r="I325" s="6"/>
      <c r="J325" s="6"/>
      <c r="K325" s="6"/>
      <c r="L325" s="32"/>
      <c r="M325" s="152"/>
      <c r="N325" s="153"/>
      <c r="O325" s="154"/>
    </row>
    <row r="326" spans="1:15" ht="27" customHeight="1">
      <c r="A326" s="6">
        <v>319</v>
      </c>
      <c r="B326" s="4"/>
      <c r="C326" s="32"/>
      <c r="D326" s="7"/>
      <c r="E326" s="7"/>
      <c r="F326" s="7"/>
      <c r="G326" s="7"/>
      <c r="H326" s="6"/>
      <c r="I326" s="6"/>
      <c r="J326" s="6"/>
      <c r="K326" s="6"/>
      <c r="L326" s="32"/>
      <c r="M326" s="152"/>
      <c r="N326" s="153"/>
      <c r="O326" s="154"/>
    </row>
    <row r="327" spans="1:15" ht="27" customHeight="1">
      <c r="A327" s="6">
        <v>320</v>
      </c>
      <c r="B327" s="4"/>
      <c r="C327" s="32"/>
      <c r="D327" s="7"/>
      <c r="E327" s="7"/>
      <c r="F327" s="7"/>
      <c r="G327" s="7"/>
      <c r="H327" s="6"/>
      <c r="I327" s="6"/>
      <c r="J327" s="6"/>
      <c r="K327" s="6"/>
      <c r="L327" s="32"/>
      <c r="M327" s="152"/>
      <c r="N327" s="153"/>
      <c r="O327" s="154"/>
    </row>
    <row r="328" spans="1:15" ht="27" customHeight="1">
      <c r="A328" s="6">
        <v>321</v>
      </c>
      <c r="B328" s="4"/>
      <c r="C328" s="32"/>
      <c r="D328" s="7"/>
      <c r="E328" s="7"/>
      <c r="F328" s="7"/>
      <c r="G328" s="7"/>
      <c r="H328" s="6"/>
      <c r="I328" s="6"/>
      <c r="J328" s="6"/>
      <c r="K328" s="6"/>
      <c r="L328" s="32"/>
      <c r="M328" s="152"/>
      <c r="N328" s="153"/>
      <c r="O328" s="154"/>
    </row>
    <row r="329" spans="1:15" ht="27" customHeight="1">
      <c r="A329" s="6">
        <v>322</v>
      </c>
      <c r="B329" s="4"/>
      <c r="C329" s="32"/>
      <c r="D329" s="7"/>
      <c r="E329" s="7"/>
      <c r="F329" s="7"/>
      <c r="G329" s="7"/>
      <c r="H329" s="6"/>
      <c r="I329" s="6"/>
      <c r="J329" s="6"/>
      <c r="K329" s="6"/>
      <c r="L329" s="32"/>
      <c r="M329" s="152"/>
      <c r="N329" s="153"/>
      <c r="O329" s="154"/>
    </row>
    <row r="330" spans="1:15" ht="27" customHeight="1">
      <c r="A330" s="6">
        <v>323</v>
      </c>
      <c r="B330" s="4"/>
      <c r="C330" s="32"/>
      <c r="D330" s="7"/>
      <c r="E330" s="7"/>
      <c r="F330" s="7"/>
      <c r="G330" s="7"/>
      <c r="H330" s="6"/>
      <c r="I330" s="6"/>
      <c r="J330" s="6"/>
      <c r="K330" s="6"/>
      <c r="L330" s="32"/>
      <c r="M330" s="152"/>
      <c r="N330" s="153"/>
      <c r="O330" s="154"/>
    </row>
    <row r="331" spans="1:15" ht="27" customHeight="1">
      <c r="A331" s="6">
        <v>324</v>
      </c>
      <c r="B331" s="4"/>
      <c r="C331" s="32"/>
      <c r="D331" s="7"/>
      <c r="E331" s="7"/>
      <c r="F331" s="7"/>
      <c r="G331" s="7"/>
      <c r="H331" s="6"/>
      <c r="I331" s="6"/>
      <c r="J331" s="6"/>
      <c r="K331" s="6"/>
      <c r="L331" s="32"/>
      <c r="M331" s="152"/>
      <c r="N331" s="153"/>
      <c r="O331" s="154"/>
    </row>
    <row r="332" spans="1:15" ht="27" customHeight="1">
      <c r="A332" s="6">
        <v>325</v>
      </c>
      <c r="B332" s="4"/>
      <c r="C332" s="32"/>
      <c r="D332" s="7"/>
      <c r="E332" s="7"/>
      <c r="F332" s="7"/>
      <c r="G332" s="7"/>
      <c r="H332" s="6"/>
      <c r="I332" s="6"/>
      <c r="J332" s="6"/>
      <c r="K332" s="6"/>
      <c r="L332" s="32"/>
      <c r="M332" s="152"/>
      <c r="N332" s="153"/>
      <c r="O332" s="154"/>
    </row>
    <row r="333" spans="1:15" ht="27" customHeight="1">
      <c r="A333" s="6">
        <v>326</v>
      </c>
      <c r="B333" s="4"/>
      <c r="C333" s="32"/>
      <c r="D333" s="7"/>
      <c r="E333" s="7"/>
      <c r="F333" s="7"/>
      <c r="G333" s="7"/>
      <c r="H333" s="6"/>
      <c r="I333" s="6"/>
      <c r="J333" s="6"/>
      <c r="K333" s="6"/>
      <c r="L333" s="32"/>
      <c r="M333" s="152"/>
      <c r="N333" s="153"/>
      <c r="O333" s="154"/>
    </row>
    <row r="334" spans="1:15" ht="27" customHeight="1">
      <c r="A334" s="6">
        <v>327</v>
      </c>
      <c r="B334" s="4"/>
      <c r="C334" s="32"/>
      <c r="D334" s="7"/>
      <c r="E334" s="7"/>
      <c r="F334" s="7"/>
      <c r="G334" s="7"/>
      <c r="H334" s="6"/>
      <c r="I334" s="6"/>
      <c r="J334" s="6"/>
      <c r="K334" s="6"/>
      <c r="L334" s="32"/>
      <c r="M334" s="152"/>
      <c r="N334" s="153"/>
      <c r="O334" s="154"/>
    </row>
    <row r="335" spans="1:15" ht="27" customHeight="1">
      <c r="A335" s="6">
        <v>328</v>
      </c>
      <c r="B335" s="4"/>
      <c r="C335" s="32"/>
      <c r="D335" s="7"/>
      <c r="E335" s="7"/>
      <c r="F335" s="7"/>
      <c r="G335" s="7"/>
      <c r="H335" s="6"/>
      <c r="I335" s="6"/>
      <c r="J335" s="6"/>
      <c r="K335" s="6"/>
      <c r="L335" s="32"/>
      <c r="M335" s="152"/>
      <c r="N335" s="153"/>
      <c r="O335" s="154"/>
    </row>
    <row r="336" spans="1:15" ht="27" customHeight="1">
      <c r="A336" s="6">
        <v>329</v>
      </c>
      <c r="B336" s="4"/>
      <c r="C336" s="32"/>
      <c r="D336" s="7"/>
      <c r="E336" s="7"/>
      <c r="F336" s="7"/>
      <c r="G336" s="7"/>
      <c r="H336" s="6"/>
      <c r="I336" s="6"/>
      <c r="J336" s="6"/>
      <c r="K336" s="6"/>
      <c r="L336" s="32"/>
      <c r="M336" s="152"/>
      <c r="N336" s="153"/>
      <c r="O336" s="154"/>
    </row>
    <row r="337" spans="1:15" ht="27" customHeight="1">
      <c r="A337" s="6">
        <v>330</v>
      </c>
      <c r="B337" s="4"/>
      <c r="C337" s="32"/>
      <c r="D337" s="7"/>
      <c r="E337" s="7"/>
      <c r="F337" s="7"/>
      <c r="G337" s="7"/>
      <c r="H337" s="6"/>
      <c r="I337" s="6"/>
      <c r="J337" s="6"/>
      <c r="K337" s="6"/>
      <c r="L337" s="32"/>
      <c r="M337" s="152"/>
      <c r="N337" s="153"/>
      <c r="O337" s="154"/>
    </row>
    <row r="338" spans="1:15" ht="27" customHeight="1">
      <c r="A338" s="6">
        <v>331</v>
      </c>
      <c r="B338" s="4"/>
      <c r="C338" s="32"/>
      <c r="D338" s="7"/>
      <c r="E338" s="7"/>
      <c r="F338" s="7"/>
      <c r="G338" s="7"/>
      <c r="H338" s="6"/>
      <c r="I338" s="6"/>
      <c r="J338" s="6"/>
      <c r="K338" s="6"/>
      <c r="L338" s="32"/>
      <c r="M338" s="152"/>
      <c r="N338" s="153"/>
      <c r="O338" s="154"/>
    </row>
    <row r="339" spans="1:15" ht="27" customHeight="1">
      <c r="A339" s="6">
        <v>332</v>
      </c>
      <c r="B339" s="4"/>
      <c r="C339" s="32"/>
      <c r="D339" s="7"/>
      <c r="E339" s="7"/>
      <c r="F339" s="7"/>
      <c r="G339" s="7"/>
      <c r="H339" s="6"/>
      <c r="I339" s="6"/>
      <c r="J339" s="6"/>
      <c r="K339" s="6"/>
      <c r="L339" s="32"/>
      <c r="M339" s="152"/>
      <c r="N339" s="153"/>
      <c r="O339" s="154"/>
    </row>
    <row r="340" spans="1:15" ht="27" customHeight="1">
      <c r="A340" s="6">
        <v>333</v>
      </c>
      <c r="B340" s="4"/>
      <c r="C340" s="32"/>
      <c r="D340" s="7"/>
      <c r="E340" s="7"/>
      <c r="F340" s="7"/>
      <c r="G340" s="7"/>
      <c r="H340" s="6"/>
      <c r="I340" s="6"/>
      <c r="J340" s="6"/>
      <c r="K340" s="6"/>
      <c r="L340" s="32"/>
      <c r="M340" s="152"/>
      <c r="N340" s="153"/>
      <c r="O340" s="154"/>
    </row>
    <row r="341" spans="1:15" ht="27" customHeight="1">
      <c r="A341" s="6">
        <v>334</v>
      </c>
      <c r="B341" s="4"/>
      <c r="C341" s="32"/>
      <c r="D341" s="7"/>
      <c r="E341" s="7"/>
      <c r="F341" s="7"/>
      <c r="G341" s="7"/>
      <c r="H341" s="6"/>
      <c r="I341" s="6"/>
      <c r="J341" s="6"/>
      <c r="K341" s="6"/>
      <c r="L341" s="32"/>
      <c r="M341" s="152"/>
      <c r="N341" s="153"/>
      <c r="O341" s="154"/>
    </row>
    <row r="342" spans="1:15" ht="27" customHeight="1">
      <c r="A342" s="6">
        <v>335</v>
      </c>
      <c r="B342" s="4"/>
      <c r="C342" s="32"/>
      <c r="D342" s="7"/>
      <c r="E342" s="7"/>
      <c r="F342" s="7"/>
      <c r="G342" s="7"/>
      <c r="H342" s="6"/>
      <c r="I342" s="6"/>
      <c r="J342" s="6"/>
      <c r="K342" s="6"/>
      <c r="L342" s="32"/>
      <c r="M342" s="152"/>
      <c r="N342" s="153"/>
      <c r="O342" s="154"/>
    </row>
    <row r="343" spans="1:15" ht="27" customHeight="1">
      <c r="A343" s="6">
        <v>336</v>
      </c>
      <c r="B343" s="4"/>
      <c r="C343" s="32"/>
      <c r="D343" s="7"/>
      <c r="E343" s="7"/>
      <c r="F343" s="7"/>
      <c r="G343" s="7"/>
      <c r="H343" s="6"/>
      <c r="I343" s="6"/>
      <c r="J343" s="6"/>
      <c r="K343" s="6"/>
      <c r="L343" s="32"/>
      <c r="M343" s="152"/>
      <c r="N343" s="153"/>
      <c r="O343" s="154"/>
    </row>
    <row r="344" spans="1:15" ht="27" customHeight="1">
      <c r="A344" s="6">
        <v>337</v>
      </c>
      <c r="B344" s="4"/>
      <c r="C344" s="32"/>
      <c r="D344" s="7"/>
      <c r="E344" s="7"/>
      <c r="F344" s="7"/>
      <c r="G344" s="7"/>
      <c r="H344" s="6"/>
      <c r="I344" s="6"/>
      <c r="J344" s="6"/>
      <c r="K344" s="6"/>
      <c r="L344" s="32"/>
      <c r="M344" s="152"/>
      <c r="N344" s="153"/>
      <c r="O344" s="154"/>
    </row>
    <row r="345" spans="1:15" ht="27" customHeight="1">
      <c r="A345" s="6">
        <v>338</v>
      </c>
      <c r="B345" s="4"/>
      <c r="C345" s="32"/>
      <c r="D345" s="7"/>
      <c r="E345" s="7"/>
      <c r="F345" s="7"/>
      <c r="G345" s="7"/>
      <c r="H345" s="6"/>
      <c r="I345" s="6"/>
      <c r="J345" s="6"/>
      <c r="K345" s="6"/>
      <c r="L345" s="32"/>
      <c r="M345" s="152"/>
      <c r="N345" s="153"/>
      <c r="O345" s="154"/>
    </row>
    <row r="346" spans="1:15" ht="27" customHeight="1">
      <c r="A346" s="6">
        <v>339</v>
      </c>
      <c r="B346" s="4"/>
      <c r="C346" s="32"/>
      <c r="D346" s="7"/>
      <c r="E346" s="7"/>
      <c r="F346" s="7"/>
      <c r="G346" s="7"/>
      <c r="H346" s="6"/>
      <c r="I346" s="6"/>
      <c r="J346" s="6"/>
      <c r="K346" s="6"/>
      <c r="L346" s="32"/>
      <c r="M346" s="152"/>
      <c r="N346" s="153"/>
      <c r="O346" s="154"/>
    </row>
    <row r="347" spans="1:15" ht="27" customHeight="1">
      <c r="A347" s="6">
        <v>340</v>
      </c>
      <c r="B347" s="4"/>
      <c r="C347" s="32"/>
      <c r="D347" s="7"/>
      <c r="E347" s="7"/>
      <c r="F347" s="7"/>
      <c r="G347" s="7"/>
      <c r="H347" s="6"/>
      <c r="I347" s="6"/>
      <c r="J347" s="6"/>
      <c r="K347" s="6"/>
      <c r="L347" s="32"/>
      <c r="M347" s="152"/>
      <c r="N347" s="153"/>
      <c r="O347" s="154"/>
    </row>
    <row r="348" spans="1:15" ht="27" customHeight="1">
      <c r="A348" s="6">
        <v>341</v>
      </c>
      <c r="B348" s="4"/>
      <c r="C348" s="32"/>
      <c r="D348" s="7"/>
      <c r="E348" s="7"/>
      <c r="F348" s="7"/>
      <c r="G348" s="7"/>
      <c r="H348" s="6"/>
      <c r="I348" s="6"/>
      <c r="J348" s="6"/>
      <c r="K348" s="6"/>
      <c r="L348" s="32"/>
      <c r="M348" s="152"/>
      <c r="N348" s="153"/>
      <c r="O348" s="154"/>
    </row>
    <row r="349" spans="1:15" ht="27" customHeight="1">
      <c r="A349" s="6">
        <v>342</v>
      </c>
      <c r="B349" s="4"/>
      <c r="C349" s="32"/>
      <c r="D349" s="7"/>
      <c r="E349" s="7"/>
      <c r="F349" s="7"/>
      <c r="G349" s="7"/>
      <c r="H349" s="6"/>
      <c r="I349" s="6"/>
      <c r="J349" s="6"/>
      <c r="K349" s="6"/>
      <c r="L349" s="32"/>
      <c r="M349" s="152"/>
      <c r="N349" s="153"/>
      <c r="O349" s="154"/>
    </row>
    <row r="350" spans="1:15" ht="27" customHeight="1">
      <c r="A350" s="6">
        <v>343</v>
      </c>
      <c r="B350" s="4"/>
      <c r="C350" s="32"/>
      <c r="D350" s="7"/>
      <c r="E350" s="7"/>
      <c r="F350" s="7"/>
      <c r="G350" s="7"/>
      <c r="H350" s="6"/>
      <c r="I350" s="6"/>
      <c r="J350" s="6"/>
      <c r="K350" s="6"/>
      <c r="L350" s="32"/>
      <c r="M350" s="152"/>
      <c r="N350" s="153"/>
      <c r="O350" s="154"/>
    </row>
    <row r="351" spans="1:15" ht="27" customHeight="1">
      <c r="A351" s="6">
        <v>344</v>
      </c>
      <c r="B351" s="4"/>
      <c r="C351" s="32"/>
      <c r="D351" s="7"/>
      <c r="E351" s="7"/>
      <c r="F351" s="7"/>
      <c r="G351" s="7"/>
      <c r="H351" s="6"/>
      <c r="I351" s="6"/>
      <c r="J351" s="6"/>
      <c r="K351" s="6"/>
      <c r="L351" s="32"/>
      <c r="M351" s="152"/>
      <c r="N351" s="153"/>
      <c r="O351" s="154"/>
    </row>
    <row r="352" spans="1:15" ht="27" customHeight="1">
      <c r="A352" s="6">
        <v>345</v>
      </c>
      <c r="B352" s="4"/>
      <c r="C352" s="32"/>
      <c r="D352" s="7"/>
      <c r="E352" s="7"/>
      <c r="F352" s="7"/>
      <c r="G352" s="7"/>
      <c r="H352" s="6"/>
      <c r="I352" s="6"/>
      <c r="J352" s="6"/>
      <c r="K352" s="6"/>
      <c r="L352" s="32"/>
      <c r="M352" s="152"/>
      <c r="N352" s="153"/>
      <c r="O352" s="154"/>
    </row>
    <row r="353" spans="1:15" ht="27" customHeight="1">
      <c r="A353" s="6">
        <v>346</v>
      </c>
      <c r="B353" s="4"/>
      <c r="C353" s="32"/>
      <c r="D353" s="7"/>
      <c r="E353" s="7"/>
      <c r="F353" s="7"/>
      <c r="G353" s="7"/>
      <c r="H353" s="6"/>
      <c r="I353" s="6"/>
      <c r="J353" s="6"/>
      <c r="K353" s="6"/>
      <c r="L353" s="32"/>
      <c r="M353" s="152"/>
      <c r="N353" s="153"/>
      <c r="O353" s="154"/>
    </row>
    <row r="354" spans="1:15" ht="27" customHeight="1">
      <c r="A354" s="6">
        <v>347</v>
      </c>
      <c r="B354" s="4"/>
      <c r="C354" s="32"/>
      <c r="D354" s="7"/>
      <c r="E354" s="7"/>
      <c r="F354" s="7"/>
      <c r="G354" s="7"/>
      <c r="H354" s="6"/>
      <c r="I354" s="6"/>
      <c r="J354" s="6"/>
      <c r="K354" s="6"/>
      <c r="L354" s="32"/>
      <c r="M354" s="152"/>
      <c r="N354" s="153"/>
      <c r="O354" s="154"/>
    </row>
    <row r="355" spans="1:15" ht="27" customHeight="1">
      <c r="A355" s="6">
        <v>348</v>
      </c>
      <c r="B355" s="4"/>
      <c r="C355" s="32"/>
      <c r="D355" s="7"/>
      <c r="E355" s="7"/>
      <c r="F355" s="7"/>
      <c r="G355" s="7"/>
      <c r="H355" s="6"/>
      <c r="I355" s="6"/>
      <c r="J355" s="6"/>
      <c r="K355" s="6"/>
      <c r="L355" s="32"/>
      <c r="M355" s="152"/>
      <c r="N355" s="153"/>
      <c r="O355" s="154"/>
    </row>
    <row r="356" spans="1:15" ht="27" customHeight="1">
      <c r="A356" s="6">
        <v>349</v>
      </c>
      <c r="B356" s="4"/>
      <c r="C356" s="32"/>
      <c r="D356" s="7"/>
      <c r="E356" s="7"/>
      <c r="F356" s="7"/>
      <c r="G356" s="7"/>
      <c r="H356" s="6"/>
      <c r="I356" s="6"/>
      <c r="J356" s="6"/>
      <c r="K356" s="6"/>
      <c r="L356" s="32"/>
      <c r="M356" s="152"/>
      <c r="N356" s="153"/>
      <c r="O356" s="154"/>
    </row>
    <row r="357" spans="1:15" ht="27" customHeight="1">
      <c r="A357" s="6">
        <v>350</v>
      </c>
      <c r="B357" s="4"/>
      <c r="C357" s="32"/>
      <c r="D357" s="7"/>
      <c r="E357" s="7"/>
      <c r="F357" s="7"/>
      <c r="G357" s="7"/>
      <c r="H357" s="6"/>
      <c r="I357" s="6"/>
      <c r="J357" s="6"/>
      <c r="K357" s="6"/>
      <c r="L357" s="32"/>
      <c r="M357" s="152"/>
      <c r="N357" s="153"/>
      <c r="O357" s="154"/>
    </row>
    <row r="358" spans="1:15" ht="27" customHeight="1">
      <c r="A358" s="6">
        <v>351</v>
      </c>
      <c r="B358" s="4"/>
      <c r="C358" s="32"/>
      <c r="D358" s="7"/>
      <c r="E358" s="7"/>
      <c r="F358" s="7"/>
      <c r="G358" s="7"/>
      <c r="H358" s="6"/>
      <c r="I358" s="6"/>
      <c r="J358" s="6"/>
      <c r="K358" s="6"/>
      <c r="L358" s="32"/>
      <c r="M358" s="152"/>
      <c r="N358" s="153"/>
      <c r="O358" s="154"/>
    </row>
    <row r="359" spans="1:15" ht="27" customHeight="1">
      <c r="A359" s="6">
        <v>352</v>
      </c>
      <c r="B359" s="4"/>
      <c r="C359" s="32"/>
      <c r="D359" s="7"/>
      <c r="E359" s="7"/>
      <c r="F359" s="7"/>
      <c r="G359" s="7"/>
      <c r="H359" s="6"/>
      <c r="I359" s="6"/>
      <c r="J359" s="6"/>
      <c r="K359" s="6"/>
      <c r="L359" s="32"/>
      <c r="M359" s="152"/>
      <c r="N359" s="153"/>
      <c r="O359" s="154"/>
    </row>
    <row r="360" spans="1:15" ht="27" customHeight="1">
      <c r="A360" s="6">
        <v>353</v>
      </c>
      <c r="B360" s="4"/>
      <c r="C360" s="32"/>
      <c r="D360" s="7"/>
      <c r="E360" s="7"/>
      <c r="F360" s="7"/>
      <c r="G360" s="7"/>
      <c r="H360" s="6"/>
      <c r="I360" s="6"/>
      <c r="J360" s="6"/>
      <c r="K360" s="6"/>
      <c r="L360" s="32"/>
      <c r="M360" s="152"/>
      <c r="N360" s="153"/>
      <c r="O360" s="154"/>
    </row>
    <row r="361" spans="1:15" ht="27" customHeight="1">
      <c r="A361" s="6">
        <v>354</v>
      </c>
      <c r="B361" s="4"/>
      <c r="C361" s="32"/>
      <c r="D361" s="7"/>
      <c r="E361" s="7"/>
      <c r="F361" s="7"/>
      <c r="G361" s="7"/>
      <c r="H361" s="6"/>
      <c r="I361" s="6"/>
      <c r="J361" s="6"/>
      <c r="K361" s="6"/>
      <c r="L361" s="32"/>
      <c r="M361" s="152"/>
      <c r="N361" s="153"/>
      <c r="O361" s="154"/>
    </row>
    <row r="362" spans="1:15" ht="27" customHeight="1">
      <c r="A362" s="6">
        <v>355</v>
      </c>
      <c r="B362" s="4"/>
      <c r="C362" s="32"/>
      <c r="D362" s="7"/>
      <c r="E362" s="7"/>
      <c r="F362" s="7"/>
      <c r="G362" s="7"/>
      <c r="H362" s="6"/>
      <c r="I362" s="6"/>
      <c r="J362" s="6"/>
      <c r="K362" s="6"/>
      <c r="L362" s="32"/>
      <c r="M362" s="152"/>
      <c r="N362" s="153"/>
      <c r="O362" s="154"/>
    </row>
    <row r="363" spans="1:15" ht="27" customHeight="1">
      <c r="A363" s="6">
        <v>356</v>
      </c>
      <c r="B363" s="4"/>
      <c r="C363" s="32"/>
      <c r="D363" s="7"/>
      <c r="E363" s="7"/>
      <c r="F363" s="7"/>
      <c r="G363" s="7"/>
      <c r="H363" s="6"/>
      <c r="I363" s="6"/>
      <c r="J363" s="6"/>
      <c r="K363" s="6"/>
      <c r="L363" s="32"/>
      <c r="M363" s="152"/>
      <c r="N363" s="153"/>
      <c r="O363" s="154"/>
    </row>
    <row r="364" spans="1:15" ht="27" customHeight="1">
      <c r="A364" s="6">
        <v>357</v>
      </c>
      <c r="B364" s="4"/>
      <c r="C364" s="32"/>
      <c r="D364" s="7"/>
      <c r="E364" s="7"/>
      <c r="F364" s="7"/>
      <c r="G364" s="7"/>
      <c r="H364" s="6"/>
      <c r="I364" s="6"/>
      <c r="J364" s="6"/>
      <c r="K364" s="6"/>
      <c r="L364" s="32"/>
      <c r="M364" s="152"/>
      <c r="N364" s="153"/>
      <c r="O364" s="154"/>
    </row>
    <row r="365" spans="1:15" ht="27" customHeight="1">
      <c r="A365" s="6">
        <v>358</v>
      </c>
      <c r="B365" s="4"/>
      <c r="C365" s="32"/>
      <c r="D365" s="7"/>
      <c r="E365" s="7"/>
      <c r="F365" s="7"/>
      <c r="G365" s="7"/>
      <c r="H365" s="6"/>
      <c r="I365" s="6"/>
      <c r="J365" s="6"/>
      <c r="K365" s="6"/>
      <c r="L365" s="32"/>
      <c r="M365" s="152"/>
      <c r="N365" s="153"/>
      <c r="O365" s="154"/>
    </row>
    <row r="366" spans="1:15" ht="27" customHeight="1">
      <c r="A366" s="6">
        <v>359</v>
      </c>
      <c r="B366" s="4"/>
      <c r="C366" s="32"/>
      <c r="D366" s="7"/>
      <c r="E366" s="7"/>
      <c r="F366" s="7"/>
      <c r="G366" s="7"/>
      <c r="H366" s="6"/>
      <c r="I366" s="6"/>
      <c r="J366" s="6"/>
      <c r="K366" s="6"/>
      <c r="L366" s="32"/>
      <c r="M366" s="152"/>
      <c r="N366" s="153"/>
      <c r="O366" s="154"/>
    </row>
    <row r="367" spans="1:15" ht="27" customHeight="1">
      <c r="A367" s="6">
        <v>360</v>
      </c>
      <c r="B367" s="4"/>
      <c r="C367" s="32"/>
      <c r="D367" s="7"/>
      <c r="E367" s="7"/>
      <c r="F367" s="7"/>
      <c r="G367" s="7"/>
      <c r="H367" s="6"/>
      <c r="I367" s="6"/>
      <c r="J367" s="6"/>
      <c r="K367" s="6"/>
      <c r="L367" s="32"/>
      <c r="M367" s="152"/>
      <c r="N367" s="153"/>
      <c r="O367" s="154"/>
    </row>
    <row r="368" spans="1:15" ht="27" customHeight="1">
      <c r="A368" s="6">
        <v>361</v>
      </c>
      <c r="B368" s="4"/>
      <c r="C368" s="32"/>
      <c r="D368" s="7"/>
      <c r="E368" s="7"/>
      <c r="F368" s="7"/>
      <c r="G368" s="7"/>
      <c r="H368" s="6"/>
      <c r="I368" s="6"/>
      <c r="J368" s="6"/>
      <c r="K368" s="6"/>
      <c r="L368" s="32"/>
      <c r="M368" s="152"/>
      <c r="N368" s="153"/>
      <c r="O368" s="154"/>
    </row>
    <row r="369" spans="1:15" ht="27" customHeight="1">
      <c r="A369" s="6">
        <v>362</v>
      </c>
      <c r="B369" s="4"/>
      <c r="C369" s="32"/>
      <c r="D369" s="7"/>
      <c r="E369" s="7"/>
      <c r="F369" s="7"/>
      <c r="G369" s="7"/>
      <c r="H369" s="6"/>
      <c r="I369" s="6"/>
      <c r="J369" s="6"/>
      <c r="K369" s="6"/>
      <c r="L369" s="32"/>
      <c r="M369" s="152"/>
      <c r="N369" s="153"/>
      <c r="O369" s="154"/>
    </row>
    <row r="370" spans="1:15" ht="27" customHeight="1">
      <c r="A370" s="6">
        <v>363</v>
      </c>
      <c r="B370" s="4"/>
      <c r="C370" s="32"/>
      <c r="D370" s="7"/>
      <c r="E370" s="7"/>
      <c r="F370" s="7"/>
      <c r="G370" s="7"/>
      <c r="H370" s="6"/>
      <c r="I370" s="6"/>
      <c r="J370" s="6"/>
      <c r="K370" s="6"/>
      <c r="L370" s="32"/>
      <c r="M370" s="152"/>
      <c r="N370" s="153"/>
      <c r="O370" s="154"/>
    </row>
    <row r="371" spans="1:15" ht="27" customHeight="1">
      <c r="A371" s="6">
        <v>364</v>
      </c>
      <c r="B371" s="4"/>
      <c r="C371" s="32"/>
      <c r="D371" s="7"/>
      <c r="E371" s="7"/>
      <c r="F371" s="7"/>
      <c r="G371" s="7"/>
      <c r="H371" s="6"/>
      <c r="I371" s="6"/>
      <c r="J371" s="6"/>
      <c r="K371" s="6"/>
      <c r="L371" s="32"/>
      <c r="M371" s="152"/>
      <c r="N371" s="153"/>
      <c r="O371" s="154"/>
    </row>
    <row r="372" spans="1:15" ht="27" customHeight="1">
      <c r="A372" s="6">
        <v>365</v>
      </c>
      <c r="B372" s="4"/>
      <c r="C372" s="32"/>
      <c r="D372" s="7"/>
      <c r="E372" s="7"/>
      <c r="F372" s="7"/>
      <c r="G372" s="7"/>
      <c r="H372" s="6"/>
      <c r="I372" s="6"/>
      <c r="J372" s="6"/>
      <c r="K372" s="6"/>
      <c r="L372" s="32"/>
      <c r="M372" s="152"/>
      <c r="N372" s="153"/>
      <c r="O372" s="154"/>
    </row>
    <row r="373" spans="1:15" ht="27" customHeight="1">
      <c r="A373" s="6">
        <v>366</v>
      </c>
      <c r="B373" s="4"/>
      <c r="C373" s="32"/>
      <c r="D373" s="7"/>
      <c r="E373" s="7"/>
      <c r="F373" s="7"/>
      <c r="G373" s="7"/>
      <c r="H373" s="6"/>
      <c r="I373" s="6"/>
      <c r="J373" s="6"/>
      <c r="K373" s="6"/>
      <c r="L373" s="32"/>
      <c r="M373" s="152"/>
      <c r="N373" s="153"/>
      <c r="O373" s="154"/>
    </row>
    <row r="374" spans="1:15" ht="27" customHeight="1">
      <c r="A374" s="6">
        <v>367</v>
      </c>
      <c r="B374" s="4"/>
      <c r="C374" s="32"/>
      <c r="D374" s="7"/>
      <c r="E374" s="7"/>
      <c r="F374" s="7"/>
      <c r="G374" s="7"/>
      <c r="H374" s="6"/>
      <c r="I374" s="6"/>
      <c r="J374" s="6"/>
      <c r="K374" s="6"/>
      <c r="L374" s="32"/>
      <c r="M374" s="152"/>
      <c r="N374" s="153"/>
      <c r="O374" s="154"/>
    </row>
    <row r="375" spans="1:15" ht="27" customHeight="1">
      <c r="A375" s="6">
        <v>368</v>
      </c>
      <c r="B375" s="4"/>
      <c r="C375" s="32"/>
      <c r="D375" s="7"/>
      <c r="E375" s="7"/>
      <c r="F375" s="7"/>
      <c r="G375" s="7"/>
      <c r="H375" s="6"/>
      <c r="I375" s="6"/>
      <c r="J375" s="6"/>
      <c r="K375" s="6"/>
      <c r="L375" s="32"/>
      <c r="M375" s="152"/>
      <c r="N375" s="153"/>
      <c r="O375" s="154"/>
    </row>
    <row r="376" spans="1:15" ht="27" customHeight="1">
      <c r="A376" s="6">
        <v>369</v>
      </c>
      <c r="B376" s="4"/>
      <c r="C376" s="32"/>
      <c r="D376" s="7"/>
      <c r="E376" s="7"/>
      <c r="F376" s="7"/>
      <c r="G376" s="7"/>
      <c r="H376" s="6"/>
      <c r="I376" s="6"/>
      <c r="J376" s="6"/>
      <c r="K376" s="6"/>
      <c r="L376" s="32"/>
      <c r="M376" s="152"/>
      <c r="N376" s="153"/>
      <c r="O376" s="154"/>
    </row>
    <row r="377" spans="1:15" ht="27" customHeight="1">
      <c r="A377" s="6">
        <v>370</v>
      </c>
      <c r="B377" s="4"/>
      <c r="C377" s="32"/>
      <c r="D377" s="7"/>
      <c r="E377" s="7"/>
      <c r="F377" s="7"/>
      <c r="G377" s="7"/>
      <c r="H377" s="6"/>
      <c r="I377" s="6"/>
      <c r="J377" s="6"/>
      <c r="K377" s="6"/>
      <c r="L377" s="32"/>
      <c r="M377" s="152"/>
      <c r="N377" s="153"/>
      <c r="O377" s="154"/>
    </row>
    <row r="378" spans="1:15" ht="27" customHeight="1">
      <c r="A378" s="6">
        <v>371</v>
      </c>
      <c r="B378" s="4"/>
      <c r="C378" s="32"/>
      <c r="D378" s="7"/>
      <c r="E378" s="7"/>
      <c r="F378" s="7"/>
      <c r="G378" s="7"/>
      <c r="H378" s="6"/>
      <c r="I378" s="6"/>
      <c r="J378" s="6"/>
      <c r="K378" s="6"/>
      <c r="L378" s="32"/>
      <c r="M378" s="152"/>
      <c r="N378" s="153"/>
      <c r="O378" s="154"/>
    </row>
    <row r="379" spans="1:15" ht="27" customHeight="1">
      <c r="A379" s="6">
        <v>372</v>
      </c>
      <c r="B379" s="4"/>
      <c r="C379" s="32"/>
      <c r="D379" s="7"/>
      <c r="E379" s="7"/>
      <c r="F379" s="7"/>
      <c r="G379" s="7"/>
      <c r="H379" s="6"/>
      <c r="I379" s="6"/>
      <c r="J379" s="6"/>
      <c r="K379" s="6"/>
      <c r="L379" s="32"/>
      <c r="M379" s="152"/>
      <c r="N379" s="153"/>
      <c r="O379" s="154"/>
    </row>
    <row r="380" spans="1:15" ht="27" customHeight="1">
      <c r="A380" s="6">
        <v>373</v>
      </c>
      <c r="B380" s="4"/>
      <c r="C380" s="32"/>
      <c r="D380" s="7"/>
      <c r="E380" s="7"/>
      <c r="F380" s="7"/>
      <c r="G380" s="7"/>
      <c r="H380" s="6"/>
      <c r="I380" s="6"/>
      <c r="J380" s="6"/>
      <c r="K380" s="6"/>
      <c r="L380" s="32"/>
      <c r="M380" s="152"/>
      <c r="N380" s="153"/>
      <c r="O380" s="154"/>
    </row>
    <row r="381" spans="1:15" ht="27" customHeight="1">
      <c r="A381" s="6">
        <v>374</v>
      </c>
      <c r="B381" s="4"/>
      <c r="C381" s="32"/>
      <c r="D381" s="7"/>
      <c r="E381" s="7"/>
      <c r="F381" s="7"/>
      <c r="G381" s="7"/>
      <c r="H381" s="6"/>
      <c r="I381" s="6"/>
      <c r="J381" s="6"/>
      <c r="K381" s="6"/>
      <c r="L381" s="32"/>
      <c r="M381" s="152"/>
      <c r="N381" s="153"/>
      <c r="O381" s="154"/>
    </row>
    <row r="382" spans="1:15" ht="27" customHeight="1">
      <c r="A382" s="6">
        <v>375</v>
      </c>
      <c r="B382" s="4"/>
      <c r="C382" s="32"/>
      <c r="D382" s="7"/>
      <c r="E382" s="7"/>
      <c r="F382" s="7"/>
      <c r="G382" s="7"/>
      <c r="H382" s="6"/>
      <c r="I382" s="6"/>
      <c r="J382" s="6"/>
      <c r="K382" s="6"/>
      <c r="L382" s="32"/>
      <c r="M382" s="152"/>
      <c r="N382" s="153"/>
      <c r="O382" s="154"/>
    </row>
    <row r="383" spans="1:15" ht="27" customHeight="1">
      <c r="A383" s="6">
        <v>376</v>
      </c>
      <c r="B383" s="4"/>
      <c r="C383" s="32"/>
      <c r="D383" s="7"/>
      <c r="E383" s="7"/>
      <c r="F383" s="7"/>
      <c r="G383" s="7"/>
      <c r="H383" s="6"/>
      <c r="I383" s="6"/>
      <c r="J383" s="6"/>
      <c r="K383" s="6"/>
      <c r="L383" s="32"/>
      <c r="M383" s="152"/>
      <c r="N383" s="153"/>
      <c r="O383" s="154"/>
    </row>
    <row r="384" spans="1:15" ht="27" customHeight="1">
      <c r="A384" s="6">
        <v>377</v>
      </c>
      <c r="B384" s="4"/>
      <c r="C384" s="32"/>
      <c r="D384" s="7"/>
      <c r="E384" s="7"/>
      <c r="F384" s="7"/>
      <c r="G384" s="7"/>
      <c r="H384" s="6"/>
      <c r="I384" s="6"/>
      <c r="J384" s="6"/>
      <c r="K384" s="6"/>
      <c r="L384" s="32"/>
      <c r="M384" s="152"/>
      <c r="N384" s="153"/>
      <c r="O384" s="154"/>
    </row>
    <row r="385" spans="1:15" ht="27" customHeight="1">
      <c r="A385" s="6">
        <v>378</v>
      </c>
      <c r="B385" s="4"/>
      <c r="C385" s="32"/>
      <c r="D385" s="7"/>
      <c r="E385" s="7"/>
      <c r="F385" s="7"/>
      <c r="G385" s="7"/>
      <c r="H385" s="6"/>
      <c r="I385" s="6"/>
      <c r="J385" s="6"/>
      <c r="K385" s="6"/>
      <c r="L385" s="32"/>
      <c r="M385" s="152"/>
      <c r="N385" s="153"/>
      <c r="O385" s="154"/>
    </row>
    <row r="386" spans="1:15" ht="27" customHeight="1">
      <c r="A386" s="6">
        <v>379</v>
      </c>
      <c r="B386" s="4"/>
      <c r="C386" s="32"/>
      <c r="D386" s="7"/>
      <c r="E386" s="7"/>
      <c r="F386" s="7"/>
      <c r="G386" s="7"/>
      <c r="H386" s="6"/>
      <c r="I386" s="6"/>
      <c r="J386" s="6"/>
      <c r="K386" s="6"/>
      <c r="L386" s="32"/>
      <c r="M386" s="152"/>
      <c r="N386" s="153"/>
      <c r="O386" s="154"/>
    </row>
    <row r="387" spans="1:15" ht="27" customHeight="1">
      <c r="A387" s="6">
        <v>380</v>
      </c>
      <c r="B387" s="4"/>
      <c r="C387" s="32"/>
      <c r="D387" s="7"/>
      <c r="E387" s="7"/>
      <c r="F387" s="7"/>
      <c r="G387" s="7"/>
      <c r="H387" s="6"/>
      <c r="I387" s="6"/>
      <c r="J387" s="6"/>
      <c r="K387" s="6"/>
      <c r="L387" s="32"/>
      <c r="M387" s="152"/>
      <c r="N387" s="153"/>
      <c r="O387" s="154"/>
    </row>
    <row r="388" spans="1:15" ht="27" customHeight="1">
      <c r="A388" s="6">
        <v>381</v>
      </c>
      <c r="B388" s="4"/>
      <c r="C388" s="32"/>
      <c r="D388" s="7"/>
      <c r="E388" s="7"/>
      <c r="F388" s="7"/>
      <c r="G388" s="7"/>
      <c r="H388" s="6"/>
      <c r="I388" s="6"/>
      <c r="J388" s="6"/>
      <c r="K388" s="6"/>
      <c r="L388" s="32"/>
      <c r="M388" s="152"/>
      <c r="N388" s="153"/>
      <c r="O388" s="154"/>
    </row>
    <row r="389" spans="1:15" ht="27" customHeight="1">
      <c r="A389" s="6">
        <v>382</v>
      </c>
      <c r="B389" s="4"/>
      <c r="C389" s="32"/>
      <c r="D389" s="7"/>
      <c r="E389" s="7"/>
      <c r="F389" s="7"/>
      <c r="G389" s="7"/>
      <c r="H389" s="6"/>
      <c r="I389" s="6"/>
      <c r="J389" s="6"/>
      <c r="K389" s="6"/>
      <c r="L389" s="32"/>
      <c r="M389" s="152"/>
      <c r="N389" s="153"/>
      <c r="O389" s="154"/>
    </row>
    <row r="390" spans="1:15" ht="27" customHeight="1">
      <c r="A390" s="6">
        <v>383</v>
      </c>
      <c r="B390" s="4"/>
      <c r="C390" s="32"/>
      <c r="D390" s="7"/>
      <c r="E390" s="7"/>
      <c r="F390" s="7"/>
      <c r="G390" s="7"/>
      <c r="H390" s="6"/>
      <c r="I390" s="6"/>
      <c r="J390" s="6"/>
      <c r="K390" s="6"/>
      <c r="L390" s="32"/>
      <c r="M390" s="152"/>
      <c r="N390" s="153"/>
      <c r="O390" s="154"/>
    </row>
    <row r="391" spans="1:15" ht="27" customHeight="1">
      <c r="A391" s="6">
        <v>384</v>
      </c>
      <c r="B391" s="4"/>
      <c r="C391" s="32"/>
      <c r="D391" s="7"/>
      <c r="E391" s="7"/>
      <c r="F391" s="7"/>
      <c r="G391" s="7"/>
      <c r="H391" s="6"/>
      <c r="I391" s="6"/>
      <c r="J391" s="6"/>
      <c r="K391" s="6"/>
      <c r="L391" s="32"/>
      <c r="M391" s="152"/>
      <c r="N391" s="153"/>
      <c r="O391" s="154"/>
    </row>
    <row r="392" spans="1:15" ht="27" customHeight="1">
      <c r="A392" s="6">
        <v>385</v>
      </c>
      <c r="B392" s="4"/>
      <c r="C392" s="32"/>
      <c r="D392" s="7"/>
      <c r="E392" s="7"/>
      <c r="F392" s="7"/>
      <c r="G392" s="7"/>
      <c r="H392" s="6"/>
      <c r="I392" s="6"/>
      <c r="J392" s="6"/>
      <c r="K392" s="6"/>
      <c r="L392" s="32"/>
      <c r="M392" s="152"/>
      <c r="N392" s="153"/>
      <c r="O392" s="154"/>
    </row>
    <row r="393" spans="1:15" ht="27" customHeight="1">
      <c r="A393" s="6">
        <v>386</v>
      </c>
      <c r="B393" s="4"/>
      <c r="C393" s="32"/>
      <c r="D393" s="7"/>
      <c r="E393" s="7"/>
      <c r="F393" s="7"/>
      <c r="G393" s="7"/>
      <c r="H393" s="6"/>
      <c r="I393" s="6"/>
      <c r="J393" s="6"/>
      <c r="K393" s="6"/>
      <c r="L393" s="32"/>
      <c r="M393" s="152"/>
      <c r="N393" s="153"/>
      <c r="O393" s="154"/>
    </row>
    <row r="394" spans="1:15" ht="27" customHeight="1">
      <c r="A394" s="6">
        <v>387</v>
      </c>
      <c r="B394" s="4"/>
      <c r="C394" s="32"/>
      <c r="D394" s="7"/>
      <c r="E394" s="7"/>
      <c r="F394" s="7"/>
      <c r="G394" s="7"/>
      <c r="H394" s="6"/>
      <c r="I394" s="6"/>
      <c r="J394" s="6"/>
      <c r="K394" s="6"/>
      <c r="L394" s="32"/>
      <c r="M394" s="152"/>
      <c r="N394" s="153"/>
      <c r="O394" s="154"/>
    </row>
    <row r="395" spans="1:15" ht="27" customHeight="1">
      <c r="A395" s="6">
        <v>388</v>
      </c>
      <c r="B395" s="4"/>
      <c r="C395" s="32"/>
      <c r="D395" s="7"/>
      <c r="E395" s="7"/>
      <c r="F395" s="7"/>
      <c r="G395" s="7"/>
      <c r="H395" s="6"/>
      <c r="I395" s="6"/>
      <c r="J395" s="6"/>
      <c r="K395" s="6"/>
      <c r="L395" s="32"/>
      <c r="M395" s="152"/>
      <c r="N395" s="153"/>
      <c r="O395" s="154"/>
    </row>
    <row r="396" spans="1:15" ht="27" customHeight="1">
      <c r="A396" s="6">
        <v>389</v>
      </c>
      <c r="B396" s="4"/>
      <c r="C396" s="32"/>
      <c r="D396" s="7"/>
      <c r="E396" s="7"/>
      <c r="F396" s="7"/>
      <c r="G396" s="7"/>
      <c r="H396" s="6"/>
      <c r="I396" s="6"/>
      <c r="J396" s="6"/>
      <c r="K396" s="6"/>
      <c r="L396" s="32"/>
      <c r="M396" s="152"/>
      <c r="N396" s="153"/>
      <c r="O396" s="154"/>
    </row>
    <row r="397" spans="1:15" ht="27" customHeight="1">
      <c r="A397" s="6">
        <v>390</v>
      </c>
      <c r="B397" s="4"/>
      <c r="C397" s="32"/>
      <c r="D397" s="7"/>
      <c r="E397" s="7"/>
      <c r="F397" s="7"/>
      <c r="G397" s="7"/>
      <c r="H397" s="6"/>
      <c r="I397" s="6"/>
      <c r="J397" s="6"/>
      <c r="K397" s="6"/>
      <c r="L397" s="32"/>
      <c r="M397" s="152"/>
      <c r="N397" s="153"/>
      <c r="O397" s="154"/>
    </row>
    <row r="398" spans="1:15" ht="27" customHeight="1">
      <c r="A398" s="6">
        <v>391</v>
      </c>
      <c r="B398" s="4"/>
      <c r="C398" s="32"/>
      <c r="D398" s="7"/>
      <c r="E398" s="7"/>
      <c r="F398" s="7"/>
      <c r="G398" s="7"/>
      <c r="H398" s="6"/>
      <c r="I398" s="6"/>
      <c r="J398" s="6"/>
      <c r="K398" s="6"/>
      <c r="L398" s="32"/>
      <c r="M398" s="152"/>
      <c r="N398" s="153"/>
      <c r="O398" s="154"/>
    </row>
    <row r="399" spans="1:15" ht="27" customHeight="1">
      <c r="A399" s="6">
        <v>392</v>
      </c>
      <c r="B399" s="4"/>
      <c r="C399" s="32"/>
      <c r="D399" s="7"/>
      <c r="E399" s="7"/>
      <c r="F399" s="7"/>
      <c r="G399" s="7"/>
      <c r="H399" s="6"/>
      <c r="I399" s="6"/>
      <c r="J399" s="6"/>
      <c r="K399" s="6"/>
      <c r="L399" s="32"/>
      <c r="M399" s="152"/>
      <c r="N399" s="153"/>
      <c r="O399" s="154"/>
    </row>
    <row r="400" spans="1:15" ht="27" customHeight="1">
      <c r="A400" s="6">
        <v>393</v>
      </c>
      <c r="B400" s="4"/>
      <c r="C400" s="32"/>
      <c r="D400" s="7"/>
      <c r="E400" s="7"/>
      <c r="F400" s="7"/>
      <c r="G400" s="7"/>
      <c r="H400" s="6"/>
      <c r="I400" s="6"/>
      <c r="J400" s="6"/>
      <c r="K400" s="6"/>
      <c r="L400" s="32"/>
      <c r="M400" s="152"/>
      <c r="N400" s="153"/>
      <c r="O400" s="154"/>
    </row>
    <row r="401" spans="1:15" ht="27" customHeight="1">
      <c r="A401" s="6">
        <v>394</v>
      </c>
      <c r="B401" s="4"/>
      <c r="C401" s="32"/>
      <c r="D401" s="7"/>
      <c r="E401" s="7"/>
      <c r="F401" s="7"/>
      <c r="G401" s="7"/>
      <c r="H401" s="6"/>
      <c r="I401" s="6"/>
      <c r="J401" s="6"/>
      <c r="K401" s="6"/>
      <c r="L401" s="32"/>
      <c r="M401" s="152"/>
      <c r="N401" s="153"/>
      <c r="O401" s="154"/>
    </row>
    <row r="402" spans="1:15" ht="27" customHeight="1">
      <c r="A402" s="6">
        <v>395</v>
      </c>
      <c r="B402" s="4"/>
      <c r="C402" s="32"/>
      <c r="D402" s="7"/>
      <c r="E402" s="7"/>
      <c r="F402" s="7"/>
      <c r="G402" s="7"/>
      <c r="H402" s="6"/>
      <c r="I402" s="6"/>
      <c r="J402" s="6"/>
      <c r="K402" s="6"/>
      <c r="L402" s="32"/>
      <c r="M402" s="152"/>
      <c r="N402" s="153"/>
      <c r="O402" s="154"/>
    </row>
    <row r="403" spans="1:15" ht="27" customHeight="1">
      <c r="A403" s="6">
        <v>396</v>
      </c>
      <c r="B403" s="4"/>
      <c r="C403" s="32"/>
      <c r="D403" s="7"/>
      <c r="E403" s="7"/>
      <c r="F403" s="7"/>
      <c r="G403" s="7"/>
      <c r="H403" s="6"/>
      <c r="I403" s="6"/>
      <c r="J403" s="6"/>
      <c r="K403" s="6"/>
      <c r="L403" s="32"/>
      <c r="M403" s="152"/>
      <c r="N403" s="153"/>
      <c r="O403" s="154"/>
    </row>
    <row r="404" spans="1:15" ht="27" customHeight="1">
      <c r="A404" s="6">
        <v>397</v>
      </c>
      <c r="B404" s="4"/>
      <c r="C404" s="32"/>
      <c r="D404" s="7"/>
      <c r="E404" s="7"/>
      <c r="F404" s="7"/>
      <c r="G404" s="7"/>
      <c r="H404" s="6"/>
      <c r="I404" s="6"/>
      <c r="J404" s="6"/>
      <c r="K404" s="6"/>
      <c r="L404" s="32"/>
      <c r="M404" s="152"/>
      <c r="N404" s="153"/>
      <c r="O404" s="154"/>
    </row>
    <row r="405" spans="1:15" ht="27" customHeight="1">
      <c r="A405" s="6">
        <v>398</v>
      </c>
      <c r="B405" s="4"/>
      <c r="C405" s="32"/>
      <c r="D405" s="7"/>
      <c r="E405" s="7"/>
      <c r="F405" s="7"/>
      <c r="G405" s="7"/>
      <c r="H405" s="6"/>
      <c r="I405" s="6"/>
      <c r="J405" s="6"/>
      <c r="K405" s="6"/>
      <c r="L405" s="32"/>
      <c r="M405" s="152"/>
      <c r="N405" s="153"/>
      <c r="O405" s="154"/>
    </row>
    <row r="406" spans="1:15" ht="27" customHeight="1">
      <c r="A406" s="6">
        <v>399</v>
      </c>
      <c r="B406" s="4"/>
      <c r="C406" s="32"/>
      <c r="D406" s="7"/>
      <c r="E406" s="7"/>
      <c r="F406" s="7"/>
      <c r="G406" s="7"/>
      <c r="H406" s="6"/>
      <c r="I406" s="6"/>
      <c r="J406" s="6"/>
      <c r="K406" s="6"/>
      <c r="L406" s="32"/>
      <c r="M406" s="152"/>
      <c r="N406" s="153"/>
      <c r="O406" s="154"/>
    </row>
    <row r="407" spans="1:15" ht="27" customHeight="1">
      <c r="A407" s="6">
        <v>400</v>
      </c>
      <c r="B407" s="4"/>
      <c r="C407" s="32"/>
      <c r="D407" s="7"/>
      <c r="E407" s="7"/>
      <c r="F407" s="7"/>
      <c r="G407" s="7"/>
      <c r="H407" s="6"/>
      <c r="I407" s="6"/>
      <c r="J407" s="6"/>
      <c r="K407" s="6"/>
      <c r="L407" s="32"/>
      <c r="M407" s="152"/>
      <c r="N407" s="153"/>
      <c r="O407" s="154"/>
    </row>
    <row r="408" spans="1:15" ht="27" customHeight="1">
      <c r="A408" s="6">
        <v>401</v>
      </c>
      <c r="B408" s="4"/>
      <c r="C408" s="32"/>
      <c r="D408" s="7"/>
      <c r="E408" s="7"/>
      <c r="F408" s="7"/>
      <c r="G408" s="7"/>
      <c r="H408" s="6"/>
      <c r="I408" s="6"/>
      <c r="J408" s="6"/>
      <c r="K408" s="6"/>
      <c r="L408" s="32"/>
      <c r="M408" s="152"/>
      <c r="N408" s="153"/>
      <c r="O408" s="154"/>
    </row>
    <row r="409" spans="1:15" ht="27" customHeight="1">
      <c r="A409" s="6">
        <v>402</v>
      </c>
      <c r="B409" s="4"/>
      <c r="C409" s="32"/>
      <c r="D409" s="7"/>
      <c r="E409" s="7"/>
      <c r="F409" s="7"/>
      <c r="G409" s="7"/>
      <c r="H409" s="6"/>
      <c r="I409" s="6"/>
      <c r="J409" s="6"/>
      <c r="K409" s="6"/>
      <c r="L409" s="32"/>
      <c r="M409" s="152"/>
      <c r="N409" s="153"/>
      <c r="O409" s="154"/>
    </row>
    <row r="410" spans="1:15" ht="27" customHeight="1">
      <c r="A410" s="6">
        <v>403</v>
      </c>
      <c r="B410" s="4"/>
      <c r="C410" s="32"/>
      <c r="D410" s="7"/>
      <c r="E410" s="7"/>
      <c r="F410" s="7"/>
      <c r="G410" s="7"/>
      <c r="H410" s="6"/>
      <c r="I410" s="6"/>
      <c r="J410" s="6"/>
      <c r="K410" s="6"/>
      <c r="L410" s="32"/>
      <c r="M410" s="152"/>
      <c r="N410" s="153"/>
      <c r="O410" s="154"/>
    </row>
    <row r="411" spans="1:15" ht="27" customHeight="1">
      <c r="A411" s="6">
        <v>404</v>
      </c>
      <c r="B411" s="4"/>
      <c r="C411" s="32"/>
      <c r="D411" s="7"/>
      <c r="E411" s="7"/>
      <c r="F411" s="7"/>
      <c r="G411" s="7"/>
      <c r="H411" s="6"/>
      <c r="I411" s="6"/>
      <c r="J411" s="6"/>
      <c r="K411" s="6"/>
      <c r="L411" s="32"/>
      <c r="M411" s="152"/>
      <c r="N411" s="153"/>
      <c r="O411" s="154"/>
    </row>
    <row r="412" spans="1:15" ht="27" customHeight="1">
      <c r="A412" s="6">
        <v>405</v>
      </c>
      <c r="B412" s="4"/>
      <c r="C412" s="32"/>
      <c r="D412" s="7"/>
      <c r="E412" s="7"/>
      <c r="F412" s="7"/>
      <c r="G412" s="7"/>
      <c r="H412" s="6"/>
      <c r="I412" s="6"/>
      <c r="J412" s="6"/>
      <c r="K412" s="6"/>
      <c r="L412" s="32"/>
      <c r="M412" s="152"/>
      <c r="N412" s="153"/>
      <c r="O412" s="154"/>
    </row>
    <row r="413" spans="1:15" ht="27" customHeight="1">
      <c r="A413" s="6">
        <v>406</v>
      </c>
      <c r="B413" s="4"/>
      <c r="C413" s="32"/>
      <c r="D413" s="7"/>
      <c r="E413" s="7"/>
      <c r="F413" s="7"/>
      <c r="G413" s="7"/>
      <c r="H413" s="6"/>
      <c r="I413" s="6"/>
      <c r="J413" s="6"/>
      <c r="K413" s="6"/>
      <c r="L413" s="32"/>
      <c r="M413" s="152"/>
      <c r="N413" s="153"/>
      <c r="O413" s="154"/>
    </row>
    <row r="414" spans="1:15" ht="27" customHeight="1">
      <c r="A414" s="6">
        <v>407</v>
      </c>
      <c r="B414" s="4"/>
      <c r="C414" s="32"/>
      <c r="D414" s="7"/>
      <c r="E414" s="7"/>
      <c r="F414" s="7"/>
      <c r="G414" s="7"/>
      <c r="H414" s="6"/>
      <c r="I414" s="6"/>
      <c r="J414" s="6"/>
      <c r="K414" s="6"/>
      <c r="L414" s="32"/>
      <c r="M414" s="152"/>
      <c r="N414" s="153"/>
      <c r="O414" s="154"/>
    </row>
    <row r="415" spans="1:15" ht="27" customHeight="1">
      <c r="A415" s="6">
        <v>408</v>
      </c>
      <c r="B415" s="4"/>
      <c r="C415" s="32"/>
      <c r="D415" s="7"/>
      <c r="E415" s="7"/>
      <c r="F415" s="7"/>
      <c r="G415" s="7"/>
      <c r="H415" s="6"/>
      <c r="I415" s="6"/>
      <c r="J415" s="6"/>
      <c r="K415" s="6"/>
      <c r="L415" s="32"/>
      <c r="M415" s="152"/>
      <c r="N415" s="153"/>
      <c r="O415" s="154"/>
    </row>
    <row r="416" spans="1:15" ht="27" customHeight="1">
      <c r="A416" s="6">
        <v>409</v>
      </c>
      <c r="B416" s="4"/>
      <c r="C416" s="32"/>
      <c r="D416" s="7"/>
      <c r="E416" s="7"/>
      <c r="F416" s="7"/>
      <c r="G416" s="7"/>
      <c r="H416" s="6"/>
      <c r="I416" s="6"/>
      <c r="J416" s="6"/>
      <c r="K416" s="6"/>
      <c r="L416" s="32"/>
      <c r="M416" s="152"/>
      <c r="N416" s="153"/>
      <c r="O416" s="154"/>
    </row>
    <row r="417" spans="1:15" ht="27" customHeight="1">
      <c r="A417" s="6">
        <v>410</v>
      </c>
      <c r="B417" s="4"/>
      <c r="C417" s="32"/>
      <c r="D417" s="7"/>
      <c r="E417" s="7"/>
      <c r="F417" s="7"/>
      <c r="G417" s="7"/>
      <c r="H417" s="6"/>
      <c r="I417" s="6"/>
      <c r="J417" s="6"/>
      <c r="K417" s="6"/>
      <c r="L417" s="32"/>
      <c r="M417" s="152"/>
      <c r="N417" s="153"/>
      <c r="O417" s="154"/>
    </row>
    <row r="418" spans="1:15" ht="27" customHeight="1">
      <c r="A418" s="6">
        <v>411</v>
      </c>
      <c r="B418" s="4"/>
      <c r="C418" s="32"/>
      <c r="D418" s="7"/>
      <c r="E418" s="7"/>
      <c r="F418" s="7"/>
      <c r="G418" s="7"/>
      <c r="H418" s="6"/>
      <c r="I418" s="6"/>
      <c r="J418" s="6"/>
      <c r="K418" s="6"/>
      <c r="L418" s="32"/>
      <c r="M418" s="152"/>
      <c r="N418" s="153"/>
      <c r="O418" s="154"/>
    </row>
    <row r="419" spans="1:15" ht="27" customHeight="1">
      <c r="A419" s="6">
        <v>412</v>
      </c>
      <c r="B419" s="4"/>
      <c r="C419" s="32"/>
      <c r="D419" s="7"/>
      <c r="E419" s="7"/>
      <c r="F419" s="7"/>
      <c r="G419" s="7"/>
      <c r="H419" s="6"/>
      <c r="I419" s="6"/>
      <c r="J419" s="6"/>
      <c r="K419" s="6"/>
      <c r="L419" s="32"/>
      <c r="M419" s="152"/>
      <c r="N419" s="153"/>
      <c r="O419" s="154"/>
    </row>
    <row r="420" spans="1:15" ht="27" customHeight="1">
      <c r="A420" s="6">
        <v>413</v>
      </c>
      <c r="B420" s="4"/>
      <c r="C420" s="32"/>
      <c r="D420" s="7"/>
      <c r="E420" s="7"/>
      <c r="F420" s="7"/>
      <c r="G420" s="7"/>
      <c r="H420" s="6"/>
      <c r="I420" s="6"/>
      <c r="J420" s="6"/>
      <c r="K420" s="6"/>
      <c r="L420" s="32"/>
      <c r="M420" s="152"/>
      <c r="N420" s="153"/>
      <c r="O420" s="154"/>
    </row>
    <row r="421" spans="1:15" ht="27" customHeight="1">
      <c r="A421" s="6">
        <v>414</v>
      </c>
      <c r="B421" s="4"/>
      <c r="C421" s="32"/>
      <c r="D421" s="7"/>
      <c r="E421" s="7"/>
      <c r="F421" s="7"/>
      <c r="G421" s="7"/>
      <c r="H421" s="6"/>
      <c r="I421" s="6"/>
      <c r="J421" s="6"/>
      <c r="K421" s="6"/>
      <c r="L421" s="32"/>
      <c r="M421" s="152"/>
      <c r="N421" s="153"/>
      <c r="O421" s="154"/>
    </row>
    <row r="422" spans="1:15" ht="27" customHeight="1">
      <c r="A422" s="6">
        <v>415</v>
      </c>
      <c r="B422" s="4"/>
      <c r="C422" s="32"/>
      <c r="D422" s="7"/>
      <c r="E422" s="7"/>
      <c r="F422" s="7"/>
      <c r="G422" s="7"/>
      <c r="H422" s="6"/>
      <c r="I422" s="6"/>
      <c r="J422" s="6"/>
      <c r="K422" s="6"/>
      <c r="L422" s="32"/>
      <c r="M422" s="152"/>
      <c r="N422" s="153"/>
      <c r="O422" s="154"/>
    </row>
    <row r="423" spans="1:15" ht="27" customHeight="1">
      <c r="A423" s="6">
        <v>416</v>
      </c>
      <c r="B423" s="4"/>
      <c r="C423" s="32"/>
      <c r="D423" s="7"/>
      <c r="E423" s="7"/>
      <c r="F423" s="7"/>
      <c r="G423" s="7"/>
      <c r="H423" s="6"/>
      <c r="I423" s="6"/>
      <c r="J423" s="6"/>
      <c r="K423" s="6"/>
      <c r="L423" s="32"/>
      <c r="M423" s="152"/>
      <c r="N423" s="153"/>
      <c r="O423" s="154"/>
    </row>
    <row r="424" spans="1:15" ht="27" customHeight="1">
      <c r="A424" s="6">
        <v>417</v>
      </c>
      <c r="B424" s="4"/>
      <c r="C424" s="32"/>
      <c r="D424" s="7"/>
      <c r="E424" s="7"/>
      <c r="F424" s="7"/>
      <c r="G424" s="7"/>
      <c r="H424" s="6"/>
      <c r="I424" s="6"/>
      <c r="J424" s="6"/>
      <c r="K424" s="6"/>
      <c r="L424" s="32"/>
      <c r="M424" s="152"/>
      <c r="N424" s="153"/>
      <c r="O424" s="154"/>
    </row>
    <row r="425" spans="1:15" ht="27" customHeight="1">
      <c r="A425" s="6">
        <v>418</v>
      </c>
      <c r="B425" s="4"/>
      <c r="C425" s="32"/>
      <c r="D425" s="7"/>
      <c r="E425" s="7"/>
      <c r="F425" s="7"/>
      <c r="G425" s="7"/>
      <c r="H425" s="6"/>
      <c r="I425" s="6"/>
      <c r="J425" s="6"/>
      <c r="K425" s="6"/>
      <c r="L425" s="32"/>
      <c r="M425" s="152"/>
      <c r="N425" s="153"/>
      <c r="O425" s="154"/>
    </row>
    <row r="426" spans="1:15" ht="27" customHeight="1">
      <c r="A426" s="6">
        <v>419</v>
      </c>
      <c r="B426" s="4"/>
      <c r="C426" s="32"/>
      <c r="D426" s="7"/>
      <c r="E426" s="7"/>
      <c r="F426" s="7"/>
      <c r="G426" s="7"/>
      <c r="H426" s="6"/>
      <c r="I426" s="6"/>
      <c r="J426" s="6"/>
      <c r="K426" s="6"/>
      <c r="L426" s="32"/>
      <c r="M426" s="152"/>
      <c r="N426" s="153"/>
      <c r="O426" s="154"/>
    </row>
    <row r="427" spans="1:15" ht="27" customHeight="1">
      <c r="A427" s="6">
        <v>420</v>
      </c>
      <c r="B427" s="4"/>
      <c r="C427" s="32"/>
      <c r="D427" s="7"/>
      <c r="E427" s="7"/>
      <c r="F427" s="7"/>
      <c r="G427" s="7"/>
      <c r="H427" s="6"/>
      <c r="I427" s="6"/>
      <c r="J427" s="6"/>
      <c r="K427" s="6"/>
      <c r="L427" s="32"/>
      <c r="M427" s="152"/>
      <c r="N427" s="153"/>
      <c r="O427" s="154"/>
    </row>
    <row r="428" spans="1:15" ht="27" customHeight="1">
      <c r="A428" s="6">
        <v>421</v>
      </c>
      <c r="B428" s="4"/>
      <c r="C428" s="32"/>
      <c r="D428" s="7"/>
      <c r="E428" s="7"/>
      <c r="F428" s="7"/>
      <c r="G428" s="7"/>
      <c r="H428" s="6"/>
      <c r="I428" s="6"/>
      <c r="J428" s="6"/>
      <c r="K428" s="6"/>
      <c r="L428" s="32"/>
      <c r="M428" s="152"/>
      <c r="N428" s="153"/>
      <c r="O428" s="154"/>
    </row>
    <row r="429" spans="1:15" ht="27" customHeight="1">
      <c r="A429" s="6">
        <v>422</v>
      </c>
      <c r="B429" s="4"/>
      <c r="C429" s="32"/>
      <c r="D429" s="7"/>
      <c r="E429" s="7"/>
      <c r="F429" s="7"/>
      <c r="G429" s="7"/>
      <c r="H429" s="6"/>
      <c r="I429" s="6"/>
      <c r="J429" s="6"/>
      <c r="K429" s="6"/>
      <c r="L429" s="32"/>
      <c r="M429" s="152"/>
      <c r="N429" s="153"/>
      <c r="O429" s="154"/>
    </row>
    <row r="430" spans="1:15" ht="27" customHeight="1">
      <c r="A430" s="6">
        <v>423</v>
      </c>
      <c r="B430" s="4"/>
      <c r="C430" s="32"/>
      <c r="D430" s="7"/>
      <c r="E430" s="7"/>
      <c r="F430" s="7"/>
      <c r="G430" s="7"/>
      <c r="H430" s="6"/>
      <c r="I430" s="6"/>
      <c r="J430" s="6"/>
      <c r="K430" s="6"/>
      <c r="L430" s="32"/>
      <c r="M430" s="152"/>
      <c r="N430" s="153"/>
      <c r="O430" s="154"/>
    </row>
    <row r="431" spans="1:15" ht="27" customHeight="1">
      <c r="A431" s="6">
        <v>424</v>
      </c>
      <c r="B431" s="4"/>
      <c r="C431" s="32"/>
      <c r="D431" s="7"/>
      <c r="E431" s="7"/>
      <c r="F431" s="7"/>
      <c r="G431" s="7"/>
      <c r="H431" s="6"/>
      <c r="I431" s="6"/>
      <c r="J431" s="6"/>
      <c r="K431" s="6"/>
      <c r="L431" s="32"/>
      <c r="M431" s="152"/>
      <c r="N431" s="153"/>
      <c r="O431" s="154"/>
    </row>
    <row r="432" spans="1:15" ht="27" customHeight="1">
      <c r="A432" s="6">
        <v>425</v>
      </c>
      <c r="B432" s="4"/>
      <c r="C432" s="32"/>
      <c r="D432" s="7"/>
      <c r="E432" s="7"/>
      <c r="F432" s="7"/>
      <c r="G432" s="7"/>
      <c r="H432" s="6"/>
      <c r="I432" s="6"/>
      <c r="J432" s="6"/>
      <c r="K432" s="6"/>
      <c r="L432" s="32"/>
      <c r="M432" s="152"/>
      <c r="N432" s="153"/>
      <c r="O432" s="154"/>
    </row>
    <row r="433" spans="1:15" ht="27" customHeight="1">
      <c r="A433" s="6">
        <v>426</v>
      </c>
      <c r="B433" s="4"/>
      <c r="C433" s="32"/>
      <c r="D433" s="7"/>
      <c r="E433" s="7"/>
      <c r="F433" s="7"/>
      <c r="G433" s="7"/>
      <c r="H433" s="6"/>
      <c r="I433" s="6"/>
      <c r="J433" s="6"/>
      <c r="K433" s="6"/>
      <c r="L433" s="32"/>
      <c r="M433" s="152"/>
      <c r="N433" s="153"/>
      <c r="O433" s="154"/>
    </row>
    <row r="434" spans="1:15" ht="27" customHeight="1">
      <c r="A434" s="6">
        <v>427</v>
      </c>
      <c r="B434" s="4"/>
      <c r="C434" s="32"/>
      <c r="D434" s="7"/>
      <c r="E434" s="7"/>
      <c r="F434" s="7"/>
      <c r="G434" s="7"/>
      <c r="H434" s="6"/>
      <c r="I434" s="6"/>
      <c r="J434" s="6"/>
      <c r="K434" s="6"/>
      <c r="L434" s="32"/>
      <c r="M434" s="152"/>
      <c r="N434" s="153"/>
      <c r="O434" s="154"/>
    </row>
    <row r="435" spans="1:15" ht="27" customHeight="1">
      <c r="A435" s="6">
        <v>428</v>
      </c>
      <c r="B435" s="4"/>
      <c r="C435" s="32"/>
      <c r="D435" s="7"/>
      <c r="E435" s="7"/>
      <c r="F435" s="7"/>
      <c r="G435" s="7"/>
      <c r="H435" s="6"/>
      <c r="I435" s="6"/>
      <c r="J435" s="6"/>
      <c r="K435" s="6"/>
      <c r="L435" s="32"/>
      <c r="M435" s="152"/>
      <c r="N435" s="153"/>
      <c r="O435" s="154"/>
    </row>
    <row r="436" spans="1:15" ht="27" customHeight="1">
      <c r="A436" s="6">
        <v>429</v>
      </c>
      <c r="B436" s="4"/>
      <c r="C436" s="32"/>
      <c r="D436" s="7"/>
      <c r="E436" s="7"/>
      <c r="F436" s="7"/>
      <c r="G436" s="7"/>
      <c r="H436" s="6"/>
      <c r="I436" s="6"/>
      <c r="J436" s="6"/>
      <c r="K436" s="6"/>
      <c r="L436" s="32"/>
      <c r="M436" s="152"/>
      <c r="N436" s="153"/>
      <c r="O436" s="154"/>
    </row>
    <row r="437" spans="1:15" ht="27" customHeight="1">
      <c r="A437" s="6">
        <v>430</v>
      </c>
      <c r="B437" s="4"/>
      <c r="C437" s="32"/>
      <c r="D437" s="7"/>
      <c r="E437" s="7"/>
      <c r="F437" s="7"/>
      <c r="G437" s="7"/>
      <c r="H437" s="6"/>
      <c r="I437" s="6"/>
      <c r="J437" s="6"/>
      <c r="K437" s="6"/>
      <c r="L437" s="32"/>
      <c r="M437" s="152"/>
      <c r="N437" s="153"/>
      <c r="O437" s="154"/>
    </row>
    <row r="438" spans="1:15" ht="27" customHeight="1">
      <c r="A438" s="6">
        <v>431</v>
      </c>
      <c r="B438" s="4"/>
      <c r="C438" s="32"/>
      <c r="D438" s="7"/>
      <c r="E438" s="7"/>
      <c r="F438" s="7"/>
      <c r="G438" s="7"/>
      <c r="H438" s="6"/>
      <c r="I438" s="6"/>
      <c r="J438" s="6"/>
      <c r="K438" s="6"/>
      <c r="L438" s="32"/>
      <c r="M438" s="152"/>
      <c r="N438" s="153"/>
      <c r="O438" s="154"/>
    </row>
    <row r="439" spans="1:15" ht="27" customHeight="1">
      <c r="A439" s="6">
        <v>432</v>
      </c>
      <c r="B439" s="4"/>
      <c r="C439" s="32"/>
      <c r="D439" s="7"/>
      <c r="E439" s="7"/>
      <c r="F439" s="7"/>
      <c r="G439" s="7"/>
      <c r="H439" s="6"/>
      <c r="I439" s="6"/>
      <c r="J439" s="6"/>
      <c r="K439" s="6"/>
      <c r="L439" s="32"/>
      <c r="M439" s="152"/>
      <c r="N439" s="153"/>
      <c r="O439" s="154"/>
    </row>
    <row r="440" spans="1:15" ht="27" customHeight="1">
      <c r="A440" s="6">
        <v>433</v>
      </c>
      <c r="B440" s="4"/>
      <c r="C440" s="32"/>
      <c r="D440" s="7"/>
      <c r="E440" s="7"/>
      <c r="F440" s="7"/>
      <c r="G440" s="7"/>
      <c r="H440" s="6"/>
      <c r="I440" s="6"/>
      <c r="J440" s="6"/>
      <c r="K440" s="6"/>
      <c r="L440" s="32"/>
      <c r="M440" s="152"/>
      <c r="N440" s="153"/>
      <c r="O440" s="154"/>
    </row>
    <row r="441" spans="1:15" ht="27" customHeight="1">
      <c r="A441" s="6">
        <v>434</v>
      </c>
      <c r="B441" s="4"/>
      <c r="C441" s="32"/>
      <c r="D441" s="7"/>
      <c r="E441" s="7"/>
      <c r="F441" s="7"/>
      <c r="G441" s="7"/>
      <c r="H441" s="6"/>
      <c r="I441" s="6"/>
      <c r="J441" s="6"/>
      <c r="K441" s="6"/>
      <c r="L441" s="32"/>
      <c r="M441" s="152"/>
      <c r="N441" s="153"/>
      <c r="O441" s="154"/>
    </row>
    <row r="442" spans="1:15" ht="27" customHeight="1">
      <c r="A442" s="6">
        <v>435</v>
      </c>
      <c r="B442" s="4"/>
      <c r="C442" s="32"/>
      <c r="D442" s="7"/>
      <c r="E442" s="7"/>
      <c r="F442" s="7"/>
      <c r="G442" s="7"/>
      <c r="H442" s="6"/>
      <c r="I442" s="6"/>
      <c r="J442" s="6"/>
      <c r="K442" s="6"/>
      <c r="L442" s="32"/>
      <c r="M442" s="152"/>
      <c r="N442" s="153"/>
      <c r="O442" s="154"/>
    </row>
    <row r="443" spans="1:15" ht="27" customHeight="1">
      <c r="A443" s="6">
        <v>436</v>
      </c>
      <c r="B443" s="4"/>
      <c r="C443" s="32"/>
      <c r="D443" s="7"/>
      <c r="E443" s="7"/>
      <c r="F443" s="7"/>
      <c r="G443" s="7"/>
      <c r="H443" s="6"/>
      <c r="I443" s="6"/>
      <c r="J443" s="6"/>
      <c r="K443" s="6"/>
      <c r="L443" s="32"/>
      <c r="M443" s="152"/>
      <c r="N443" s="153"/>
      <c r="O443" s="154"/>
    </row>
    <row r="444" spans="1:15" ht="27" customHeight="1">
      <c r="A444" s="6">
        <v>437</v>
      </c>
      <c r="B444" s="4"/>
      <c r="C444" s="32"/>
      <c r="D444" s="7"/>
      <c r="E444" s="7"/>
      <c r="F444" s="7"/>
      <c r="G444" s="7"/>
      <c r="H444" s="6"/>
      <c r="I444" s="6"/>
      <c r="J444" s="6"/>
      <c r="K444" s="6"/>
      <c r="L444" s="32"/>
      <c r="M444" s="152"/>
      <c r="N444" s="153"/>
      <c r="O444" s="154"/>
    </row>
    <row r="445" spans="1:15" ht="27" customHeight="1">
      <c r="A445" s="6">
        <v>438</v>
      </c>
      <c r="B445" s="4"/>
      <c r="C445" s="32"/>
      <c r="D445" s="7"/>
      <c r="E445" s="7"/>
      <c r="F445" s="7"/>
      <c r="G445" s="7"/>
      <c r="H445" s="6"/>
      <c r="I445" s="6"/>
      <c r="J445" s="6"/>
      <c r="K445" s="6"/>
      <c r="L445" s="32"/>
      <c r="M445" s="152"/>
      <c r="N445" s="153"/>
      <c r="O445" s="154"/>
    </row>
    <row r="446" spans="1:15" ht="27" customHeight="1">
      <c r="A446" s="6">
        <v>439</v>
      </c>
      <c r="B446" s="4"/>
      <c r="C446" s="32"/>
      <c r="D446" s="7"/>
      <c r="E446" s="7"/>
      <c r="F446" s="7"/>
      <c r="G446" s="7"/>
      <c r="H446" s="6"/>
      <c r="I446" s="6"/>
      <c r="J446" s="6"/>
      <c r="K446" s="6"/>
      <c r="L446" s="32"/>
      <c r="M446" s="152"/>
      <c r="N446" s="153"/>
      <c r="O446" s="154"/>
    </row>
    <row r="447" spans="1:15" ht="27" customHeight="1">
      <c r="A447" s="6">
        <v>440</v>
      </c>
      <c r="B447" s="4"/>
      <c r="C447" s="32"/>
      <c r="D447" s="7"/>
      <c r="E447" s="7"/>
      <c r="F447" s="7"/>
      <c r="G447" s="7"/>
      <c r="H447" s="6"/>
      <c r="I447" s="6"/>
      <c r="J447" s="6"/>
      <c r="K447" s="6"/>
      <c r="L447" s="32"/>
      <c r="M447" s="152"/>
      <c r="N447" s="153"/>
      <c r="O447" s="154"/>
    </row>
    <row r="448" spans="1:15" ht="27" customHeight="1">
      <c r="A448" s="6">
        <v>441</v>
      </c>
      <c r="B448" s="4"/>
      <c r="C448" s="32"/>
      <c r="D448" s="7"/>
      <c r="E448" s="7"/>
      <c r="F448" s="7"/>
      <c r="G448" s="7"/>
      <c r="H448" s="6"/>
      <c r="I448" s="6"/>
      <c r="J448" s="6"/>
      <c r="K448" s="6"/>
      <c r="L448" s="32"/>
      <c r="M448" s="152"/>
      <c r="N448" s="153"/>
      <c r="O448" s="154"/>
    </row>
    <row r="449" spans="1:15" ht="27" customHeight="1">
      <c r="A449" s="6">
        <v>442</v>
      </c>
      <c r="B449" s="4"/>
      <c r="C449" s="32"/>
      <c r="D449" s="7"/>
      <c r="E449" s="7"/>
      <c r="F449" s="7"/>
      <c r="G449" s="7"/>
      <c r="H449" s="6"/>
      <c r="I449" s="6"/>
      <c r="J449" s="6"/>
      <c r="K449" s="6"/>
      <c r="L449" s="32"/>
      <c r="M449" s="152"/>
      <c r="N449" s="153"/>
      <c r="O449" s="154"/>
    </row>
    <row r="450" spans="1:15" ht="27" customHeight="1">
      <c r="A450" s="6">
        <v>443</v>
      </c>
      <c r="B450" s="4"/>
      <c r="C450" s="32"/>
      <c r="D450" s="7"/>
      <c r="E450" s="7"/>
      <c r="F450" s="7"/>
      <c r="G450" s="7"/>
      <c r="H450" s="6"/>
      <c r="I450" s="6"/>
      <c r="J450" s="6"/>
      <c r="K450" s="6"/>
      <c r="L450" s="32"/>
      <c r="M450" s="152"/>
      <c r="N450" s="153"/>
      <c r="O450" s="154"/>
    </row>
    <row r="451" spans="1:15" ht="27" customHeight="1">
      <c r="A451" s="6">
        <v>444</v>
      </c>
      <c r="B451" s="4"/>
      <c r="C451" s="32"/>
      <c r="D451" s="7"/>
      <c r="E451" s="7"/>
      <c r="F451" s="7"/>
      <c r="G451" s="7"/>
      <c r="H451" s="6"/>
      <c r="I451" s="6"/>
      <c r="J451" s="6"/>
      <c r="K451" s="6"/>
      <c r="L451" s="32"/>
      <c r="M451" s="152"/>
      <c r="N451" s="153"/>
      <c r="O451" s="154"/>
    </row>
    <row r="452" spans="1:15" ht="27" customHeight="1">
      <c r="A452" s="6">
        <v>445</v>
      </c>
      <c r="B452" s="4"/>
      <c r="C452" s="32"/>
      <c r="D452" s="7"/>
      <c r="E452" s="7"/>
      <c r="F452" s="7"/>
      <c r="G452" s="7"/>
      <c r="H452" s="6"/>
      <c r="I452" s="6"/>
      <c r="J452" s="6"/>
      <c r="K452" s="6"/>
      <c r="L452" s="32"/>
      <c r="M452" s="152"/>
      <c r="N452" s="153"/>
      <c r="O452" s="154"/>
    </row>
    <row r="453" spans="1:15" ht="27" customHeight="1">
      <c r="A453" s="6">
        <v>446</v>
      </c>
      <c r="B453" s="4"/>
      <c r="C453" s="32"/>
      <c r="D453" s="7"/>
      <c r="E453" s="7"/>
      <c r="F453" s="7"/>
      <c r="G453" s="7"/>
      <c r="H453" s="6"/>
      <c r="I453" s="6"/>
      <c r="J453" s="6"/>
      <c r="K453" s="6"/>
      <c r="L453" s="32"/>
      <c r="M453" s="152"/>
      <c r="N453" s="153"/>
      <c r="O453" s="154"/>
    </row>
    <row r="454" spans="1:15" ht="27" customHeight="1">
      <c r="A454" s="6">
        <v>447</v>
      </c>
      <c r="B454" s="4"/>
      <c r="C454" s="32"/>
      <c r="D454" s="7"/>
      <c r="E454" s="7"/>
      <c r="F454" s="7"/>
      <c r="G454" s="7"/>
      <c r="H454" s="6"/>
      <c r="I454" s="6"/>
      <c r="J454" s="6"/>
      <c r="K454" s="6"/>
      <c r="L454" s="32"/>
      <c r="M454" s="152"/>
      <c r="N454" s="153"/>
      <c r="O454" s="154"/>
    </row>
    <row r="455" spans="1:15" ht="27" customHeight="1">
      <c r="A455" s="6">
        <v>448</v>
      </c>
      <c r="B455" s="4"/>
      <c r="C455" s="32"/>
      <c r="D455" s="7"/>
      <c r="E455" s="7"/>
      <c r="F455" s="7"/>
      <c r="G455" s="7"/>
      <c r="H455" s="6"/>
      <c r="I455" s="6"/>
      <c r="J455" s="6"/>
      <c r="K455" s="6"/>
      <c r="L455" s="32"/>
      <c r="M455" s="152"/>
      <c r="N455" s="153"/>
      <c r="O455" s="154"/>
    </row>
    <row r="456" spans="1:15" ht="27" customHeight="1">
      <c r="A456" s="6">
        <v>449</v>
      </c>
      <c r="B456" s="4"/>
      <c r="C456" s="32"/>
      <c r="D456" s="7"/>
      <c r="E456" s="7"/>
      <c r="F456" s="7"/>
      <c r="G456" s="7"/>
      <c r="H456" s="6"/>
      <c r="I456" s="6"/>
      <c r="J456" s="6"/>
      <c r="K456" s="6"/>
      <c r="L456" s="32"/>
      <c r="M456" s="152"/>
      <c r="N456" s="153"/>
      <c r="O456" s="154"/>
    </row>
    <row r="457" spans="1:15" ht="27" customHeight="1">
      <c r="A457" s="6">
        <v>450</v>
      </c>
      <c r="B457" s="4"/>
      <c r="C457" s="32"/>
      <c r="D457" s="7"/>
      <c r="E457" s="7"/>
      <c r="F457" s="7"/>
      <c r="G457" s="7"/>
      <c r="H457" s="6"/>
      <c r="I457" s="6"/>
      <c r="J457" s="6"/>
      <c r="K457" s="6"/>
      <c r="L457" s="32"/>
      <c r="M457" s="152"/>
      <c r="N457" s="153"/>
      <c r="O457" s="154"/>
    </row>
    <row r="458" spans="1:15" ht="27" customHeight="1">
      <c r="A458" s="6">
        <v>451</v>
      </c>
      <c r="B458" s="4"/>
      <c r="C458" s="32"/>
      <c r="D458" s="7"/>
      <c r="E458" s="7"/>
      <c r="F458" s="7"/>
      <c r="G458" s="7"/>
      <c r="H458" s="6"/>
      <c r="I458" s="6"/>
      <c r="J458" s="6"/>
      <c r="K458" s="6"/>
      <c r="L458" s="32"/>
      <c r="M458" s="152"/>
      <c r="N458" s="153"/>
      <c r="O458" s="154"/>
    </row>
    <row r="459" spans="1:15" ht="27" customHeight="1">
      <c r="A459" s="6">
        <v>452</v>
      </c>
      <c r="B459" s="4"/>
      <c r="C459" s="32"/>
      <c r="D459" s="7"/>
      <c r="E459" s="7"/>
      <c r="F459" s="7"/>
      <c r="G459" s="7"/>
      <c r="H459" s="6"/>
      <c r="I459" s="6"/>
      <c r="J459" s="6"/>
      <c r="K459" s="6"/>
      <c r="L459" s="32"/>
      <c r="M459" s="152"/>
      <c r="N459" s="153"/>
      <c r="O459" s="154"/>
    </row>
    <row r="460" spans="1:15" ht="27" customHeight="1">
      <c r="A460" s="6">
        <v>453</v>
      </c>
      <c r="B460" s="4"/>
      <c r="C460" s="32"/>
      <c r="D460" s="7"/>
      <c r="E460" s="7"/>
      <c r="F460" s="7"/>
      <c r="G460" s="7"/>
      <c r="H460" s="6"/>
      <c r="I460" s="6"/>
      <c r="J460" s="6"/>
      <c r="K460" s="6"/>
      <c r="L460" s="32"/>
      <c r="M460" s="152"/>
      <c r="N460" s="153"/>
      <c r="O460" s="154"/>
    </row>
    <row r="461" spans="1:15" ht="27" customHeight="1">
      <c r="A461" s="6">
        <v>454</v>
      </c>
      <c r="B461" s="4"/>
      <c r="C461" s="32"/>
      <c r="D461" s="7"/>
      <c r="E461" s="7"/>
      <c r="F461" s="7"/>
      <c r="G461" s="7"/>
      <c r="H461" s="6"/>
      <c r="I461" s="6"/>
      <c r="J461" s="6"/>
      <c r="K461" s="6"/>
      <c r="L461" s="32"/>
      <c r="M461" s="152"/>
      <c r="N461" s="153"/>
      <c r="O461" s="154"/>
    </row>
    <row r="462" spans="1:15" ht="27" customHeight="1">
      <c r="A462" s="6">
        <v>455</v>
      </c>
      <c r="B462" s="4"/>
      <c r="C462" s="32"/>
      <c r="D462" s="7"/>
      <c r="E462" s="7"/>
      <c r="F462" s="7"/>
      <c r="G462" s="7"/>
      <c r="H462" s="6"/>
      <c r="I462" s="6"/>
      <c r="J462" s="6"/>
      <c r="K462" s="6"/>
      <c r="L462" s="32"/>
      <c r="M462" s="152"/>
      <c r="N462" s="153"/>
      <c r="O462" s="154"/>
    </row>
    <row r="463" spans="1:15" ht="27" customHeight="1">
      <c r="A463" s="6">
        <v>456</v>
      </c>
      <c r="B463" s="4"/>
      <c r="C463" s="32"/>
      <c r="D463" s="7"/>
      <c r="E463" s="7"/>
      <c r="F463" s="7"/>
      <c r="G463" s="7"/>
      <c r="H463" s="6"/>
      <c r="I463" s="6"/>
      <c r="J463" s="6"/>
      <c r="K463" s="6"/>
      <c r="L463" s="32"/>
      <c r="M463" s="152"/>
      <c r="N463" s="153"/>
      <c r="O463" s="154"/>
    </row>
    <row r="464" spans="1:15" ht="27" customHeight="1">
      <c r="A464" s="6">
        <v>457</v>
      </c>
      <c r="B464" s="4"/>
      <c r="C464" s="32"/>
      <c r="D464" s="7"/>
      <c r="E464" s="7"/>
      <c r="F464" s="7"/>
      <c r="G464" s="7"/>
      <c r="H464" s="6"/>
      <c r="I464" s="6"/>
      <c r="J464" s="6"/>
      <c r="K464" s="6"/>
      <c r="L464" s="32"/>
      <c r="M464" s="152"/>
      <c r="N464" s="153"/>
      <c r="O464" s="154"/>
    </row>
    <row r="465" spans="1:15" ht="27" customHeight="1">
      <c r="A465" s="6">
        <v>458</v>
      </c>
      <c r="B465" s="4"/>
      <c r="C465" s="32"/>
      <c r="D465" s="7"/>
      <c r="E465" s="7"/>
      <c r="F465" s="7"/>
      <c r="G465" s="7"/>
      <c r="H465" s="6"/>
      <c r="I465" s="6"/>
      <c r="J465" s="6"/>
      <c r="K465" s="6"/>
      <c r="L465" s="32"/>
      <c r="M465" s="152"/>
      <c r="N465" s="153"/>
      <c r="O465" s="154"/>
    </row>
    <row r="466" spans="1:15" ht="27" customHeight="1">
      <c r="A466" s="6">
        <v>459</v>
      </c>
      <c r="B466" s="4"/>
      <c r="C466" s="32"/>
      <c r="D466" s="7"/>
      <c r="E466" s="7"/>
      <c r="F466" s="7"/>
      <c r="G466" s="7"/>
      <c r="H466" s="6"/>
      <c r="I466" s="6"/>
      <c r="J466" s="6"/>
      <c r="K466" s="6"/>
      <c r="L466" s="32"/>
      <c r="M466" s="152"/>
      <c r="N466" s="153"/>
      <c r="O466" s="154"/>
    </row>
    <row r="467" spans="1:15" ht="27" customHeight="1">
      <c r="A467" s="6">
        <v>460</v>
      </c>
      <c r="B467" s="4"/>
      <c r="C467" s="32"/>
      <c r="D467" s="7"/>
      <c r="E467" s="7"/>
      <c r="F467" s="7"/>
      <c r="G467" s="7"/>
      <c r="H467" s="6"/>
      <c r="I467" s="6"/>
      <c r="J467" s="6"/>
      <c r="K467" s="6"/>
      <c r="L467" s="32"/>
      <c r="M467" s="152"/>
      <c r="N467" s="153"/>
      <c r="O467" s="154"/>
    </row>
    <row r="468" spans="1:15" ht="27" customHeight="1">
      <c r="A468" s="6">
        <v>461</v>
      </c>
      <c r="B468" s="4"/>
      <c r="C468" s="32"/>
      <c r="D468" s="7"/>
      <c r="E468" s="7"/>
      <c r="F468" s="7"/>
      <c r="G468" s="7"/>
      <c r="H468" s="6"/>
      <c r="I468" s="6"/>
      <c r="J468" s="6"/>
      <c r="K468" s="6"/>
      <c r="L468" s="32"/>
      <c r="M468" s="152"/>
      <c r="N468" s="153"/>
      <c r="O468" s="154"/>
    </row>
    <row r="469" spans="1:15" ht="27" customHeight="1">
      <c r="A469" s="6">
        <v>462</v>
      </c>
      <c r="B469" s="4"/>
      <c r="C469" s="32"/>
      <c r="D469" s="7"/>
      <c r="E469" s="7"/>
      <c r="F469" s="7"/>
      <c r="G469" s="7"/>
      <c r="H469" s="6"/>
      <c r="I469" s="6"/>
      <c r="J469" s="6"/>
      <c r="K469" s="6"/>
      <c r="L469" s="32"/>
      <c r="M469" s="152"/>
      <c r="N469" s="153"/>
      <c r="O469" s="154"/>
    </row>
    <row r="470" spans="1:15" ht="27" customHeight="1">
      <c r="A470" s="6">
        <v>463</v>
      </c>
      <c r="B470" s="4"/>
      <c r="C470" s="32"/>
      <c r="D470" s="7"/>
      <c r="E470" s="7"/>
      <c r="F470" s="7"/>
      <c r="G470" s="7"/>
      <c r="H470" s="6"/>
      <c r="I470" s="6"/>
      <c r="J470" s="6"/>
      <c r="K470" s="6"/>
      <c r="L470" s="32"/>
      <c r="M470" s="152"/>
      <c r="N470" s="153"/>
      <c r="O470" s="154"/>
    </row>
    <row r="471" spans="1:15" ht="27" customHeight="1">
      <c r="A471" s="6">
        <v>464</v>
      </c>
      <c r="B471" s="4"/>
      <c r="C471" s="32"/>
      <c r="D471" s="7"/>
      <c r="E471" s="7"/>
      <c r="F471" s="7"/>
      <c r="G471" s="7"/>
      <c r="H471" s="6"/>
      <c r="I471" s="6"/>
      <c r="J471" s="6"/>
      <c r="K471" s="6"/>
      <c r="L471" s="32"/>
      <c r="M471" s="152"/>
      <c r="N471" s="153"/>
      <c r="O471" s="154"/>
    </row>
    <row r="472" spans="1:15" ht="27" customHeight="1">
      <c r="A472" s="6">
        <v>465</v>
      </c>
      <c r="B472" s="4"/>
      <c r="C472" s="32"/>
      <c r="D472" s="7"/>
      <c r="E472" s="7"/>
      <c r="F472" s="7"/>
      <c r="G472" s="7"/>
      <c r="H472" s="6"/>
      <c r="I472" s="6"/>
      <c r="J472" s="6"/>
      <c r="K472" s="6"/>
      <c r="L472" s="32"/>
      <c r="M472" s="152"/>
      <c r="N472" s="153"/>
      <c r="O472" s="154"/>
    </row>
    <row r="473" spans="1:15" ht="27" customHeight="1">
      <c r="A473" s="6">
        <v>466</v>
      </c>
      <c r="B473" s="4"/>
      <c r="C473" s="32"/>
      <c r="D473" s="7"/>
      <c r="E473" s="7"/>
      <c r="F473" s="7"/>
      <c r="G473" s="7"/>
      <c r="H473" s="6"/>
      <c r="I473" s="6"/>
      <c r="J473" s="6"/>
      <c r="K473" s="6"/>
      <c r="L473" s="32"/>
      <c r="M473" s="152"/>
      <c r="N473" s="153"/>
      <c r="O473" s="154"/>
    </row>
    <row r="474" spans="1:15" ht="27" customHeight="1">
      <c r="A474" s="6">
        <v>467</v>
      </c>
      <c r="B474" s="4"/>
      <c r="C474" s="32"/>
      <c r="D474" s="7"/>
      <c r="E474" s="7"/>
      <c r="F474" s="7"/>
      <c r="G474" s="7"/>
      <c r="H474" s="6"/>
      <c r="I474" s="6"/>
      <c r="J474" s="6"/>
      <c r="K474" s="6"/>
      <c r="L474" s="32"/>
      <c r="M474" s="152"/>
      <c r="N474" s="153"/>
      <c r="O474" s="154"/>
    </row>
    <row r="475" spans="1:15" ht="27" customHeight="1">
      <c r="A475" s="6">
        <v>468</v>
      </c>
      <c r="B475" s="4"/>
      <c r="C475" s="32"/>
      <c r="D475" s="7"/>
      <c r="E475" s="7"/>
      <c r="F475" s="7"/>
      <c r="G475" s="7"/>
      <c r="H475" s="6"/>
      <c r="I475" s="6"/>
      <c r="J475" s="6"/>
      <c r="K475" s="6"/>
      <c r="L475" s="32"/>
      <c r="M475" s="152"/>
      <c r="N475" s="153"/>
      <c r="O475" s="154"/>
    </row>
    <row r="476" spans="1:15" ht="27" customHeight="1">
      <c r="A476" s="6">
        <v>469</v>
      </c>
      <c r="B476" s="4"/>
      <c r="C476" s="32"/>
      <c r="D476" s="7"/>
      <c r="E476" s="7"/>
      <c r="F476" s="7"/>
      <c r="G476" s="7"/>
      <c r="H476" s="6"/>
      <c r="I476" s="6"/>
      <c r="J476" s="6"/>
      <c r="K476" s="6"/>
      <c r="L476" s="32"/>
      <c r="M476" s="152"/>
      <c r="N476" s="153"/>
      <c r="O476" s="154"/>
    </row>
    <row r="477" spans="1:15" ht="27" customHeight="1">
      <c r="A477" s="6">
        <v>470</v>
      </c>
      <c r="B477" s="4"/>
      <c r="C477" s="32"/>
      <c r="D477" s="7"/>
      <c r="E477" s="7"/>
      <c r="F477" s="7"/>
      <c r="G477" s="7"/>
      <c r="H477" s="6"/>
      <c r="I477" s="6"/>
      <c r="J477" s="6"/>
      <c r="K477" s="6"/>
      <c r="L477" s="32"/>
      <c r="M477" s="152"/>
      <c r="N477" s="153"/>
      <c r="O477" s="154"/>
    </row>
    <row r="478" spans="1:15" ht="27" customHeight="1">
      <c r="A478" s="6">
        <v>471</v>
      </c>
      <c r="B478" s="4"/>
      <c r="C478" s="32"/>
      <c r="D478" s="7"/>
      <c r="E478" s="7"/>
      <c r="F478" s="7"/>
      <c r="G478" s="7"/>
      <c r="H478" s="6"/>
      <c r="I478" s="6"/>
      <c r="J478" s="6"/>
      <c r="K478" s="6"/>
      <c r="L478" s="32"/>
      <c r="M478" s="152"/>
      <c r="N478" s="153"/>
      <c r="O478" s="154"/>
    </row>
    <row r="479" spans="1:15" ht="27" customHeight="1">
      <c r="A479" s="6">
        <v>472</v>
      </c>
      <c r="B479" s="4"/>
      <c r="C479" s="32"/>
      <c r="D479" s="7"/>
      <c r="E479" s="7"/>
      <c r="F479" s="7"/>
      <c r="G479" s="7"/>
      <c r="H479" s="6"/>
      <c r="I479" s="6"/>
      <c r="J479" s="6"/>
      <c r="K479" s="6"/>
      <c r="L479" s="32"/>
      <c r="M479" s="152"/>
      <c r="N479" s="153"/>
      <c r="O479" s="154"/>
    </row>
    <row r="480" spans="1:15" ht="27" customHeight="1">
      <c r="A480" s="6">
        <v>473</v>
      </c>
      <c r="B480" s="4"/>
      <c r="C480" s="32"/>
      <c r="D480" s="7"/>
      <c r="E480" s="7"/>
      <c r="F480" s="7"/>
      <c r="G480" s="7"/>
      <c r="H480" s="6"/>
      <c r="I480" s="6"/>
      <c r="J480" s="6"/>
      <c r="K480" s="6"/>
      <c r="L480" s="32"/>
      <c r="M480" s="152"/>
      <c r="N480" s="153"/>
      <c r="O480" s="154"/>
    </row>
    <row r="481" spans="1:15" ht="27" customHeight="1">
      <c r="A481" s="6">
        <v>474</v>
      </c>
      <c r="B481" s="4"/>
      <c r="C481" s="32"/>
      <c r="D481" s="7"/>
      <c r="E481" s="7"/>
      <c r="F481" s="7"/>
      <c r="G481" s="7"/>
      <c r="H481" s="6"/>
      <c r="I481" s="6"/>
      <c r="J481" s="6"/>
      <c r="K481" s="6"/>
      <c r="L481" s="32"/>
      <c r="M481" s="152"/>
      <c r="N481" s="153"/>
      <c r="O481" s="154"/>
    </row>
    <row r="482" spans="1:15" ht="27" customHeight="1">
      <c r="A482" s="6">
        <v>475</v>
      </c>
      <c r="B482" s="4"/>
      <c r="C482" s="32"/>
      <c r="D482" s="7"/>
      <c r="E482" s="7"/>
      <c r="F482" s="7"/>
      <c r="G482" s="7"/>
      <c r="H482" s="6"/>
      <c r="I482" s="6"/>
      <c r="J482" s="6"/>
      <c r="K482" s="6"/>
      <c r="L482" s="32"/>
      <c r="M482" s="152"/>
      <c r="N482" s="153"/>
      <c r="O482" s="154"/>
    </row>
    <row r="483" spans="1:15" ht="27" customHeight="1">
      <c r="A483" s="6">
        <v>476</v>
      </c>
      <c r="B483" s="4"/>
      <c r="C483" s="32"/>
      <c r="D483" s="7"/>
      <c r="E483" s="7"/>
      <c r="F483" s="7"/>
      <c r="G483" s="7"/>
      <c r="H483" s="6"/>
      <c r="I483" s="6"/>
      <c r="J483" s="6"/>
      <c r="K483" s="6"/>
      <c r="L483" s="32"/>
      <c r="M483" s="152"/>
      <c r="N483" s="153"/>
      <c r="O483" s="154"/>
    </row>
    <row r="484" spans="1:15" ht="27" customHeight="1">
      <c r="A484" s="6">
        <v>477</v>
      </c>
      <c r="B484" s="4"/>
      <c r="C484" s="32"/>
      <c r="D484" s="7"/>
      <c r="E484" s="7"/>
      <c r="F484" s="7"/>
      <c r="G484" s="7"/>
      <c r="H484" s="6"/>
      <c r="I484" s="6"/>
      <c r="J484" s="6"/>
      <c r="K484" s="6"/>
      <c r="L484" s="32"/>
      <c r="M484" s="152"/>
      <c r="N484" s="153"/>
      <c r="O484" s="154"/>
    </row>
    <row r="485" spans="1:15" ht="27" customHeight="1">
      <c r="A485" s="6">
        <v>478</v>
      </c>
      <c r="B485" s="4"/>
      <c r="C485" s="32"/>
      <c r="D485" s="7"/>
      <c r="E485" s="7"/>
      <c r="F485" s="7"/>
      <c r="G485" s="7"/>
      <c r="H485" s="6"/>
      <c r="I485" s="6"/>
      <c r="J485" s="6"/>
      <c r="K485" s="6"/>
      <c r="L485" s="32"/>
      <c r="M485" s="152"/>
      <c r="N485" s="153"/>
      <c r="O485" s="154"/>
    </row>
    <row r="486" spans="1:15" ht="27" customHeight="1">
      <c r="A486" s="6">
        <v>479</v>
      </c>
      <c r="B486" s="4"/>
      <c r="C486" s="32"/>
      <c r="D486" s="7"/>
      <c r="E486" s="7"/>
      <c r="F486" s="7"/>
      <c r="G486" s="7"/>
      <c r="H486" s="6"/>
      <c r="I486" s="6"/>
      <c r="J486" s="6"/>
      <c r="K486" s="6"/>
      <c r="L486" s="32"/>
      <c r="M486" s="152"/>
      <c r="N486" s="153"/>
      <c r="O486" s="154"/>
    </row>
    <row r="487" spans="1:15" ht="27" customHeight="1">
      <c r="A487" s="6">
        <v>480</v>
      </c>
      <c r="B487" s="4"/>
      <c r="C487" s="32"/>
      <c r="D487" s="7"/>
      <c r="E487" s="7"/>
      <c r="F487" s="7"/>
      <c r="G487" s="7"/>
      <c r="H487" s="6"/>
      <c r="I487" s="6"/>
      <c r="J487" s="6"/>
      <c r="K487" s="6"/>
      <c r="L487" s="32"/>
      <c r="M487" s="152"/>
      <c r="N487" s="153"/>
      <c r="O487" s="154"/>
    </row>
    <row r="488" spans="1:15" ht="27" customHeight="1">
      <c r="A488" s="6">
        <v>481</v>
      </c>
      <c r="B488" s="4"/>
      <c r="C488" s="32"/>
      <c r="D488" s="7"/>
      <c r="E488" s="7"/>
      <c r="F488" s="7"/>
      <c r="G488" s="7"/>
      <c r="H488" s="6"/>
      <c r="I488" s="6"/>
      <c r="J488" s="6"/>
      <c r="K488" s="6"/>
      <c r="L488" s="32"/>
      <c r="M488" s="152"/>
      <c r="N488" s="153"/>
      <c r="O488" s="154"/>
    </row>
    <row r="489" spans="1:15" ht="27" customHeight="1">
      <c r="A489" s="6">
        <v>482</v>
      </c>
      <c r="B489" s="4"/>
      <c r="C489" s="32"/>
      <c r="D489" s="7"/>
      <c r="E489" s="7"/>
      <c r="F489" s="7"/>
      <c r="G489" s="7"/>
      <c r="H489" s="6"/>
      <c r="I489" s="6"/>
      <c r="J489" s="6"/>
      <c r="K489" s="6"/>
      <c r="L489" s="32"/>
      <c r="M489" s="152"/>
      <c r="N489" s="153"/>
      <c r="O489" s="154"/>
    </row>
    <row r="490" spans="1:15" ht="27" customHeight="1">
      <c r="A490" s="6">
        <v>483</v>
      </c>
      <c r="B490" s="4"/>
      <c r="C490" s="32"/>
      <c r="D490" s="7"/>
      <c r="E490" s="7"/>
      <c r="F490" s="7"/>
      <c r="G490" s="7"/>
      <c r="H490" s="6"/>
      <c r="I490" s="6"/>
      <c r="J490" s="6"/>
      <c r="K490" s="6"/>
      <c r="L490" s="32"/>
      <c r="M490" s="152"/>
      <c r="N490" s="153"/>
      <c r="O490" s="154"/>
    </row>
    <row r="491" spans="1:15" ht="27" customHeight="1">
      <c r="A491" s="6">
        <v>484</v>
      </c>
      <c r="B491" s="4"/>
      <c r="C491" s="32"/>
      <c r="D491" s="7"/>
      <c r="E491" s="7"/>
      <c r="F491" s="7"/>
      <c r="G491" s="7"/>
      <c r="H491" s="6"/>
      <c r="I491" s="6"/>
      <c r="J491" s="6"/>
      <c r="K491" s="6"/>
      <c r="L491" s="32"/>
      <c r="M491" s="152"/>
      <c r="N491" s="153"/>
      <c r="O491" s="154"/>
    </row>
    <row r="492" spans="1:15" ht="27" customHeight="1">
      <c r="A492" s="6">
        <v>485</v>
      </c>
      <c r="B492" s="4"/>
      <c r="C492" s="32"/>
      <c r="D492" s="7"/>
      <c r="E492" s="7"/>
      <c r="F492" s="7"/>
      <c r="G492" s="7"/>
      <c r="H492" s="6"/>
      <c r="I492" s="6"/>
      <c r="J492" s="6"/>
      <c r="K492" s="6"/>
      <c r="L492" s="32"/>
      <c r="M492" s="152"/>
      <c r="N492" s="153"/>
      <c r="O492" s="154"/>
    </row>
    <row r="493" spans="1:15" ht="27" customHeight="1">
      <c r="A493" s="6">
        <v>486</v>
      </c>
      <c r="B493" s="4"/>
      <c r="C493" s="32"/>
      <c r="D493" s="7"/>
      <c r="E493" s="7"/>
      <c r="F493" s="7"/>
      <c r="G493" s="7"/>
      <c r="H493" s="6"/>
      <c r="I493" s="6"/>
      <c r="J493" s="6"/>
      <c r="K493" s="6"/>
      <c r="L493" s="32"/>
      <c r="M493" s="152"/>
      <c r="N493" s="153"/>
      <c r="O493" s="154"/>
    </row>
    <row r="494" spans="1:15" ht="27" customHeight="1">
      <c r="A494" s="6">
        <v>487</v>
      </c>
      <c r="B494" s="4"/>
      <c r="C494" s="32"/>
      <c r="D494" s="7"/>
      <c r="E494" s="7"/>
      <c r="F494" s="7"/>
      <c r="G494" s="7"/>
      <c r="H494" s="6"/>
      <c r="I494" s="6"/>
      <c r="J494" s="6"/>
      <c r="K494" s="6"/>
      <c r="L494" s="32"/>
      <c r="M494" s="152"/>
      <c r="N494" s="153"/>
      <c r="O494" s="154"/>
    </row>
    <row r="495" spans="1:15" ht="27" customHeight="1">
      <c r="A495" s="6">
        <v>488</v>
      </c>
      <c r="B495" s="4"/>
      <c r="C495" s="32"/>
      <c r="D495" s="7"/>
      <c r="E495" s="7"/>
      <c r="F495" s="7"/>
      <c r="G495" s="7"/>
      <c r="H495" s="6"/>
      <c r="I495" s="6"/>
      <c r="J495" s="6"/>
      <c r="K495" s="6"/>
      <c r="L495" s="32"/>
      <c r="M495" s="152"/>
      <c r="N495" s="153"/>
      <c r="O495" s="154"/>
    </row>
    <row r="496" spans="1:15" ht="27" customHeight="1">
      <c r="A496" s="6">
        <v>489</v>
      </c>
      <c r="B496" s="4"/>
      <c r="C496" s="32"/>
      <c r="D496" s="7"/>
      <c r="E496" s="7"/>
      <c r="F496" s="7"/>
      <c r="G496" s="7"/>
      <c r="H496" s="6"/>
      <c r="I496" s="6"/>
      <c r="J496" s="6"/>
      <c r="K496" s="6"/>
      <c r="L496" s="32"/>
      <c r="M496" s="152"/>
      <c r="N496" s="153"/>
      <c r="O496" s="154"/>
    </row>
    <row r="497" spans="1:15" ht="27" customHeight="1">
      <c r="A497" s="6">
        <v>490</v>
      </c>
      <c r="B497" s="4"/>
      <c r="C497" s="32"/>
      <c r="D497" s="7"/>
      <c r="E497" s="7"/>
      <c r="F497" s="7"/>
      <c r="G497" s="7"/>
      <c r="H497" s="6"/>
      <c r="I497" s="6"/>
      <c r="J497" s="6"/>
      <c r="K497" s="6"/>
      <c r="L497" s="32"/>
      <c r="M497" s="152"/>
      <c r="N497" s="153"/>
      <c r="O497" s="154"/>
    </row>
    <row r="498" spans="1:15" ht="27" customHeight="1">
      <c r="A498" s="6">
        <v>491</v>
      </c>
      <c r="B498" s="4"/>
      <c r="C498" s="32"/>
      <c r="D498" s="7"/>
      <c r="E498" s="7"/>
      <c r="F498" s="7"/>
      <c r="G498" s="7"/>
      <c r="H498" s="6"/>
      <c r="I498" s="6"/>
      <c r="J498" s="6"/>
      <c r="K498" s="6"/>
      <c r="L498" s="32"/>
      <c r="M498" s="152"/>
      <c r="N498" s="153"/>
      <c r="O498" s="154"/>
    </row>
    <row r="499" spans="1:15" ht="27" customHeight="1">
      <c r="A499" s="6">
        <v>492</v>
      </c>
      <c r="B499" s="4"/>
      <c r="C499" s="32"/>
      <c r="D499" s="7"/>
      <c r="E499" s="7"/>
      <c r="F499" s="7"/>
      <c r="G499" s="7"/>
      <c r="H499" s="6"/>
      <c r="I499" s="6"/>
      <c r="J499" s="6"/>
      <c r="K499" s="6"/>
      <c r="L499" s="32"/>
      <c r="M499" s="152"/>
      <c r="N499" s="153"/>
      <c r="O499" s="154"/>
    </row>
    <row r="500" spans="1:15" ht="27" customHeight="1">
      <c r="A500" s="6">
        <v>493</v>
      </c>
      <c r="B500" s="4"/>
      <c r="C500" s="32"/>
      <c r="D500" s="7"/>
      <c r="E500" s="7"/>
      <c r="F500" s="7"/>
      <c r="G500" s="7"/>
      <c r="H500" s="6"/>
      <c r="I500" s="6"/>
      <c r="J500" s="6"/>
      <c r="K500" s="6"/>
      <c r="L500" s="32"/>
      <c r="M500" s="152"/>
      <c r="N500" s="153"/>
      <c r="O500" s="154"/>
    </row>
    <row r="501" spans="1:15" ht="27" customHeight="1">
      <c r="A501" s="6">
        <v>494</v>
      </c>
      <c r="B501" s="4"/>
      <c r="C501" s="32"/>
      <c r="D501" s="7"/>
      <c r="E501" s="7"/>
      <c r="F501" s="7"/>
      <c r="G501" s="7"/>
      <c r="H501" s="6"/>
      <c r="I501" s="6"/>
      <c r="J501" s="6"/>
      <c r="K501" s="6"/>
      <c r="L501" s="32"/>
      <c r="M501" s="152"/>
      <c r="N501" s="153"/>
      <c r="O501" s="154"/>
    </row>
    <row r="502" spans="1:15" ht="27" customHeight="1">
      <c r="A502" s="6">
        <v>495</v>
      </c>
      <c r="B502" s="4"/>
      <c r="C502" s="32"/>
      <c r="D502" s="7"/>
      <c r="E502" s="7"/>
      <c r="F502" s="7"/>
      <c r="G502" s="7"/>
      <c r="H502" s="6"/>
      <c r="I502" s="6"/>
      <c r="J502" s="6"/>
      <c r="K502" s="6"/>
      <c r="L502" s="32"/>
      <c r="M502" s="152"/>
      <c r="N502" s="153"/>
      <c r="O502" s="154"/>
    </row>
    <row r="503" spans="1:15" ht="27" customHeight="1">
      <c r="A503" s="6">
        <v>496</v>
      </c>
      <c r="B503" s="4"/>
      <c r="C503" s="32"/>
      <c r="D503" s="7"/>
      <c r="E503" s="7"/>
      <c r="F503" s="7"/>
      <c r="G503" s="7"/>
      <c r="H503" s="6"/>
      <c r="I503" s="6"/>
      <c r="J503" s="6"/>
      <c r="K503" s="6"/>
      <c r="L503" s="32"/>
      <c r="M503" s="152"/>
      <c r="N503" s="153"/>
      <c r="O503" s="154"/>
    </row>
    <row r="504" spans="1:15" ht="27" customHeight="1">
      <c r="A504" s="6">
        <v>497</v>
      </c>
      <c r="B504" s="4"/>
      <c r="C504" s="32"/>
      <c r="D504" s="7"/>
      <c r="E504" s="7"/>
      <c r="F504" s="7"/>
      <c r="G504" s="7"/>
      <c r="H504" s="6"/>
      <c r="I504" s="6"/>
      <c r="J504" s="6"/>
      <c r="K504" s="6"/>
      <c r="L504" s="32"/>
      <c r="M504" s="152"/>
      <c r="N504" s="153"/>
      <c r="O504" s="154"/>
    </row>
    <row r="505" spans="1:15" ht="27" customHeight="1">
      <c r="A505" s="6">
        <v>498</v>
      </c>
      <c r="B505" s="4"/>
      <c r="C505" s="32"/>
      <c r="D505" s="7"/>
      <c r="E505" s="7"/>
      <c r="F505" s="7"/>
      <c r="G505" s="7"/>
      <c r="H505" s="6"/>
      <c r="I505" s="6"/>
      <c r="J505" s="6"/>
      <c r="K505" s="6"/>
      <c r="L505" s="32"/>
      <c r="M505" s="152"/>
      <c r="N505" s="153"/>
      <c r="O505" s="154"/>
    </row>
    <row r="506" spans="1:15" ht="27" customHeight="1">
      <c r="A506" s="6">
        <v>499</v>
      </c>
      <c r="B506" s="4"/>
      <c r="C506" s="32"/>
      <c r="D506" s="7"/>
      <c r="E506" s="7"/>
      <c r="F506" s="7"/>
      <c r="G506" s="7"/>
      <c r="H506" s="6"/>
      <c r="I506" s="6"/>
      <c r="J506" s="6"/>
      <c r="K506" s="6"/>
      <c r="L506" s="32"/>
      <c r="M506" s="152"/>
      <c r="N506" s="153"/>
      <c r="O506" s="154"/>
    </row>
    <row r="507" spans="1:15" ht="27" customHeight="1">
      <c r="A507" s="6">
        <v>500</v>
      </c>
      <c r="B507" s="4"/>
      <c r="C507" s="32"/>
      <c r="D507" s="7"/>
      <c r="E507" s="7"/>
      <c r="F507" s="7"/>
      <c r="G507" s="7"/>
      <c r="H507" s="6"/>
      <c r="I507" s="6"/>
      <c r="J507" s="6"/>
      <c r="K507" s="6"/>
      <c r="L507" s="32"/>
      <c r="M507" s="152"/>
      <c r="N507" s="153"/>
      <c r="O507" s="154"/>
    </row>
    <row r="508" spans="1:15" ht="27" customHeight="1">
      <c r="A508" s="6">
        <v>501</v>
      </c>
      <c r="B508" s="4"/>
      <c r="C508" s="32"/>
      <c r="D508" s="7"/>
      <c r="E508" s="7"/>
      <c r="F508" s="7"/>
      <c r="G508" s="7"/>
      <c r="H508" s="6"/>
      <c r="I508" s="6"/>
      <c r="J508" s="6"/>
      <c r="K508" s="6"/>
      <c r="L508" s="32"/>
      <c r="M508" s="152"/>
      <c r="N508" s="153"/>
      <c r="O508" s="154"/>
    </row>
    <row r="509" spans="1:15" ht="27" customHeight="1">
      <c r="A509" s="6">
        <v>502</v>
      </c>
      <c r="B509" s="4"/>
      <c r="C509" s="32"/>
      <c r="D509" s="7"/>
      <c r="E509" s="7"/>
      <c r="F509" s="7"/>
      <c r="G509" s="7"/>
      <c r="H509" s="6"/>
      <c r="I509" s="6"/>
      <c r="J509" s="6"/>
      <c r="K509" s="6"/>
      <c r="L509" s="32"/>
      <c r="M509" s="152"/>
      <c r="N509" s="153"/>
      <c r="O509" s="154"/>
    </row>
    <row r="510" spans="1:15" ht="27" customHeight="1">
      <c r="A510" s="6">
        <v>503</v>
      </c>
      <c r="B510" s="4"/>
      <c r="C510" s="32"/>
      <c r="D510" s="7"/>
      <c r="E510" s="7"/>
      <c r="F510" s="7"/>
      <c r="G510" s="7"/>
      <c r="H510" s="6"/>
      <c r="I510" s="6"/>
      <c r="J510" s="6"/>
      <c r="K510" s="6"/>
      <c r="L510" s="32"/>
      <c r="M510" s="152"/>
      <c r="N510" s="153"/>
      <c r="O510" s="154"/>
    </row>
    <row r="511" spans="1:15" ht="27" customHeight="1">
      <c r="A511" s="6">
        <v>504</v>
      </c>
      <c r="B511" s="4"/>
      <c r="C511" s="32"/>
      <c r="D511" s="7"/>
      <c r="E511" s="7"/>
      <c r="F511" s="7"/>
      <c r="G511" s="7"/>
      <c r="H511" s="6"/>
      <c r="I511" s="6"/>
      <c r="J511" s="6"/>
      <c r="K511" s="6"/>
      <c r="L511" s="32"/>
      <c r="M511" s="152"/>
      <c r="N511" s="153"/>
      <c r="O511" s="154"/>
    </row>
    <row r="512" spans="1:15" ht="27" customHeight="1">
      <c r="A512" s="6">
        <v>505</v>
      </c>
      <c r="B512" s="4"/>
      <c r="C512" s="32"/>
      <c r="D512" s="7"/>
      <c r="E512" s="7"/>
      <c r="F512" s="7"/>
      <c r="G512" s="7"/>
      <c r="H512" s="6"/>
      <c r="I512" s="6"/>
      <c r="J512" s="6"/>
      <c r="K512" s="6"/>
      <c r="L512" s="32"/>
      <c r="M512" s="152"/>
      <c r="N512" s="153"/>
      <c r="O512" s="154"/>
    </row>
    <row r="513" spans="1:15" ht="27" customHeight="1">
      <c r="A513" s="6">
        <v>506</v>
      </c>
      <c r="B513" s="4"/>
      <c r="C513" s="32"/>
      <c r="D513" s="7"/>
      <c r="E513" s="7"/>
      <c r="F513" s="7"/>
      <c r="G513" s="7"/>
      <c r="H513" s="6"/>
      <c r="I513" s="6"/>
      <c r="J513" s="6"/>
      <c r="K513" s="6"/>
      <c r="L513" s="32"/>
      <c r="M513" s="152"/>
      <c r="N513" s="153"/>
      <c r="O513" s="154"/>
    </row>
    <row r="514" spans="1:15" ht="27" customHeight="1">
      <c r="A514" s="6">
        <v>507</v>
      </c>
      <c r="B514" s="4"/>
      <c r="C514" s="32"/>
      <c r="D514" s="7"/>
      <c r="E514" s="7"/>
      <c r="F514" s="7"/>
      <c r="G514" s="7"/>
      <c r="H514" s="6"/>
      <c r="I514" s="6"/>
      <c r="J514" s="6"/>
      <c r="K514" s="6"/>
      <c r="L514" s="32"/>
      <c r="M514" s="152"/>
      <c r="N514" s="153"/>
      <c r="O514" s="154"/>
    </row>
    <row r="515" spans="1:15" ht="27" customHeight="1">
      <c r="A515" s="6">
        <v>508</v>
      </c>
      <c r="B515" s="4"/>
      <c r="C515" s="32"/>
      <c r="D515" s="7"/>
      <c r="E515" s="7"/>
      <c r="F515" s="7"/>
      <c r="G515" s="7"/>
      <c r="H515" s="6"/>
      <c r="I515" s="6"/>
      <c r="J515" s="6"/>
      <c r="K515" s="6"/>
      <c r="L515" s="32"/>
      <c r="M515" s="152"/>
      <c r="N515" s="153"/>
      <c r="O515" s="154"/>
    </row>
    <row r="516" spans="1:15" ht="27" customHeight="1">
      <c r="A516" s="6">
        <v>509</v>
      </c>
      <c r="B516" s="4"/>
      <c r="C516" s="32"/>
      <c r="D516" s="7"/>
      <c r="E516" s="7"/>
      <c r="F516" s="7"/>
      <c r="G516" s="7"/>
      <c r="H516" s="6"/>
      <c r="I516" s="6"/>
      <c r="J516" s="6"/>
      <c r="K516" s="6"/>
      <c r="L516" s="32"/>
      <c r="M516" s="152"/>
      <c r="N516" s="153"/>
      <c r="O516" s="154"/>
    </row>
    <row r="517" spans="1:15" ht="27" customHeight="1">
      <c r="A517" s="6">
        <v>510</v>
      </c>
      <c r="B517" s="4"/>
      <c r="C517" s="32"/>
      <c r="D517" s="7"/>
      <c r="E517" s="7"/>
      <c r="F517" s="7"/>
      <c r="G517" s="7"/>
      <c r="H517" s="6"/>
      <c r="I517" s="6"/>
      <c r="J517" s="6"/>
      <c r="K517" s="6"/>
      <c r="L517" s="32"/>
      <c r="M517" s="152"/>
      <c r="N517" s="153"/>
      <c r="O517" s="154"/>
    </row>
    <row r="518" spans="1:15" ht="27" customHeight="1">
      <c r="A518" s="6">
        <v>511</v>
      </c>
      <c r="B518" s="4"/>
      <c r="C518" s="32"/>
      <c r="D518" s="7"/>
      <c r="E518" s="7"/>
      <c r="F518" s="7"/>
      <c r="G518" s="7"/>
      <c r="H518" s="6"/>
      <c r="I518" s="6"/>
      <c r="J518" s="6"/>
      <c r="K518" s="6"/>
      <c r="L518" s="32"/>
      <c r="M518" s="152"/>
      <c r="N518" s="153"/>
      <c r="O518" s="154"/>
    </row>
    <row r="519" spans="1:15" ht="27" customHeight="1">
      <c r="A519" s="6">
        <v>512</v>
      </c>
      <c r="B519" s="4"/>
      <c r="C519" s="32"/>
      <c r="D519" s="7"/>
      <c r="E519" s="7"/>
      <c r="F519" s="7"/>
      <c r="G519" s="7"/>
      <c r="H519" s="6"/>
      <c r="I519" s="6"/>
      <c r="J519" s="6"/>
      <c r="K519" s="6"/>
      <c r="L519" s="32"/>
      <c r="M519" s="152"/>
      <c r="N519" s="153"/>
      <c r="O519" s="154"/>
    </row>
    <row r="520" spans="1:15" ht="27" customHeight="1">
      <c r="A520" s="6">
        <v>513</v>
      </c>
      <c r="B520" s="4"/>
      <c r="C520" s="32"/>
      <c r="D520" s="7"/>
      <c r="E520" s="7"/>
      <c r="F520" s="7"/>
      <c r="G520" s="7"/>
      <c r="H520" s="6"/>
      <c r="I520" s="6"/>
      <c r="J520" s="6"/>
      <c r="K520" s="6"/>
      <c r="L520" s="32"/>
      <c r="M520" s="152"/>
      <c r="N520" s="153"/>
      <c r="O520" s="154"/>
    </row>
    <row r="521" spans="1:15" ht="27" customHeight="1">
      <c r="A521" s="6">
        <v>514</v>
      </c>
      <c r="B521" s="4"/>
      <c r="C521" s="32"/>
      <c r="D521" s="7"/>
      <c r="E521" s="7"/>
      <c r="F521" s="7"/>
      <c r="G521" s="7"/>
      <c r="H521" s="6"/>
      <c r="I521" s="6"/>
      <c r="J521" s="6"/>
      <c r="K521" s="6"/>
      <c r="L521" s="32"/>
      <c r="M521" s="152"/>
      <c r="N521" s="153"/>
      <c r="O521" s="154"/>
    </row>
    <row r="522" spans="1:15" ht="27" customHeight="1">
      <c r="A522" s="6">
        <v>515</v>
      </c>
      <c r="B522" s="4"/>
      <c r="C522" s="32"/>
      <c r="D522" s="7"/>
      <c r="E522" s="7"/>
      <c r="F522" s="7"/>
      <c r="G522" s="7"/>
      <c r="H522" s="6"/>
      <c r="I522" s="6"/>
      <c r="J522" s="6"/>
      <c r="K522" s="6"/>
      <c r="L522" s="32"/>
      <c r="M522" s="152"/>
      <c r="N522" s="153"/>
      <c r="O522" s="154"/>
    </row>
    <row r="523" spans="1:15" ht="27" customHeight="1">
      <c r="A523" s="6">
        <v>516</v>
      </c>
      <c r="B523" s="4"/>
      <c r="C523" s="32"/>
      <c r="D523" s="7"/>
      <c r="E523" s="7"/>
      <c r="F523" s="7"/>
      <c r="G523" s="7"/>
      <c r="H523" s="6"/>
      <c r="I523" s="6"/>
      <c r="J523" s="6"/>
      <c r="K523" s="6"/>
      <c r="L523" s="32"/>
      <c r="M523" s="152"/>
      <c r="N523" s="153"/>
      <c r="O523" s="154"/>
    </row>
    <row r="524" spans="1:15" ht="27" customHeight="1">
      <c r="A524" s="6">
        <v>517</v>
      </c>
      <c r="B524" s="4"/>
      <c r="C524" s="32"/>
      <c r="D524" s="7"/>
      <c r="E524" s="7"/>
      <c r="F524" s="7"/>
      <c r="G524" s="7"/>
      <c r="H524" s="6"/>
      <c r="I524" s="6"/>
      <c r="J524" s="6"/>
      <c r="K524" s="6"/>
      <c r="L524" s="32"/>
      <c r="M524" s="152"/>
      <c r="N524" s="153"/>
      <c r="O524" s="154"/>
    </row>
    <row r="525" spans="1:15" ht="27" customHeight="1">
      <c r="A525" s="6">
        <v>518</v>
      </c>
      <c r="B525" s="4"/>
      <c r="C525" s="32"/>
      <c r="D525" s="7"/>
      <c r="E525" s="7"/>
      <c r="F525" s="7"/>
      <c r="G525" s="7"/>
      <c r="H525" s="6"/>
      <c r="I525" s="6"/>
      <c r="J525" s="6"/>
      <c r="K525" s="6"/>
      <c r="L525" s="32"/>
      <c r="M525" s="152"/>
      <c r="N525" s="153"/>
      <c r="O525" s="154"/>
    </row>
    <row r="526" spans="1:15" ht="27" customHeight="1">
      <c r="A526" s="6">
        <v>519</v>
      </c>
      <c r="B526" s="4"/>
      <c r="C526" s="32"/>
      <c r="D526" s="7"/>
      <c r="E526" s="7"/>
      <c r="F526" s="7"/>
      <c r="G526" s="7"/>
      <c r="H526" s="6"/>
      <c r="I526" s="6"/>
      <c r="J526" s="6"/>
      <c r="K526" s="6"/>
      <c r="L526" s="32"/>
      <c r="M526" s="152"/>
      <c r="N526" s="153"/>
      <c r="O526" s="154"/>
    </row>
    <row r="527" spans="1:15" ht="27" customHeight="1">
      <c r="A527" s="6">
        <v>520</v>
      </c>
      <c r="B527" s="4"/>
      <c r="C527" s="32"/>
      <c r="D527" s="7"/>
      <c r="E527" s="7"/>
      <c r="F527" s="7"/>
      <c r="G527" s="7"/>
      <c r="H527" s="6"/>
      <c r="I527" s="6"/>
      <c r="J527" s="6"/>
      <c r="K527" s="6"/>
      <c r="L527" s="32"/>
      <c r="M527" s="152"/>
      <c r="N527" s="153"/>
      <c r="O527" s="154"/>
    </row>
    <row r="528" spans="1:15" ht="27" customHeight="1">
      <c r="A528" s="6">
        <v>521</v>
      </c>
      <c r="B528" s="4"/>
      <c r="C528" s="32"/>
      <c r="D528" s="7"/>
      <c r="E528" s="7"/>
      <c r="F528" s="7"/>
      <c r="G528" s="7"/>
      <c r="H528" s="6"/>
      <c r="I528" s="6"/>
      <c r="J528" s="6"/>
      <c r="K528" s="6"/>
      <c r="L528" s="32"/>
      <c r="M528" s="152"/>
      <c r="N528" s="153"/>
      <c r="O528" s="154"/>
    </row>
    <row r="529" spans="1:15" ht="27" customHeight="1">
      <c r="A529" s="6">
        <v>522</v>
      </c>
      <c r="B529" s="4"/>
      <c r="C529" s="32"/>
      <c r="D529" s="7"/>
      <c r="E529" s="7"/>
      <c r="F529" s="7"/>
      <c r="G529" s="7"/>
      <c r="H529" s="6"/>
      <c r="I529" s="6"/>
      <c r="J529" s="6"/>
      <c r="K529" s="6"/>
      <c r="L529" s="32"/>
      <c r="M529" s="152"/>
      <c r="N529" s="153"/>
      <c r="O529" s="154"/>
    </row>
    <row r="530" spans="1:15" ht="27" customHeight="1">
      <c r="A530" s="6">
        <v>523</v>
      </c>
      <c r="B530" s="4"/>
      <c r="C530" s="32"/>
      <c r="D530" s="7"/>
      <c r="E530" s="7"/>
      <c r="F530" s="7"/>
      <c r="G530" s="7"/>
      <c r="H530" s="6"/>
      <c r="I530" s="6"/>
      <c r="J530" s="6"/>
      <c r="K530" s="6"/>
      <c r="L530" s="32"/>
      <c r="M530" s="152"/>
      <c r="N530" s="153"/>
      <c r="O530" s="154"/>
    </row>
    <row r="531" spans="1:15" ht="27" customHeight="1">
      <c r="A531" s="6">
        <v>524</v>
      </c>
      <c r="B531" s="4"/>
      <c r="C531" s="32"/>
      <c r="D531" s="7"/>
      <c r="E531" s="7"/>
      <c r="F531" s="7"/>
      <c r="G531" s="7"/>
      <c r="H531" s="6"/>
      <c r="I531" s="6"/>
      <c r="J531" s="6"/>
      <c r="K531" s="6"/>
      <c r="L531" s="32"/>
      <c r="M531" s="152"/>
      <c r="N531" s="153"/>
      <c r="O531" s="154"/>
    </row>
    <row r="532" spans="1:15" ht="27" customHeight="1">
      <c r="A532" s="6">
        <v>525</v>
      </c>
      <c r="B532" s="4"/>
      <c r="C532" s="32"/>
      <c r="D532" s="7"/>
      <c r="E532" s="7"/>
      <c r="F532" s="7"/>
      <c r="G532" s="7"/>
      <c r="H532" s="6"/>
      <c r="I532" s="6"/>
      <c r="J532" s="6"/>
      <c r="K532" s="6"/>
      <c r="L532" s="32"/>
      <c r="M532" s="152"/>
      <c r="N532" s="153"/>
      <c r="O532" s="154"/>
    </row>
    <row r="533" spans="1:15" ht="27" customHeight="1">
      <c r="A533" s="6">
        <v>526</v>
      </c>
      <c r="B533" s="4"/>
      <c r="C533" s="32"/>
      <c r="D533" s="7"/>
      <c r="E533" s="7"/>
      <c r="F533" s="7"/>
      <c r="G533" s="7"/>
      <c r="H533" s="6"/>
      <c r="I533" s="6"/>
      <c r="J533" s="6"/>
      <c r="K533" s="6"/>
      <c r="L533" s="32"/>
      <c r="M533" s="152"/>
      <c r="N533" s="153"/>
      <c r="O533" s="154"/>
    </row>
    <row r="534" spans="1:15" ht="27" customHeight="1">
      <c r="A534" s="6">
        <v>527</v>
      </c>
      <c r="B534" s="4"/>
      <c r="C534" s="32"/>
      <c r="D534" s="7"/>
      <c r="E534" s="7"/>
      <c r="F534" s="7"/>
      <c r="G534" s="7"/>
      <c r="H534" s="6"/>
      <c r="I534" s="6"/>
      <c r="J534" s="6"/>
      <c r="K534" s="6"/>
      <c r="L534" s="32"/>
      <c r="M534" s="152"/>
      <c r="N534" s="153"/>
      <c r="O534" s="154"/>
    </row>
    <row r="535" spans="1:15" ht="27" customHeight="1">
      <c r="A535" s="6">
        <v>528</v>
      </c>
      <c r="B535" s="4"/>
      <c r="C535" s="32"/>
      <c r="D535" s="7"/>
      <c r="E535" s="7"/>
      <c r="F535" s="7"/>
      <c r="G535" s="7"/>
      <c r="H535" s="6"/>
      <c r="I535" s="6"/>
      <c r="J535" s="6"/>
      <c r="K535" s="6"/>
      <c r="L535" s="32"/>
      <c r="M535" s="152"/>
      <c r="N535" s="153"/>
      <c r="O535" s="154"/>
    </row>
    <row r="536" spans="1:15" ht="27" customHeight="1">
      <c r="A536" s="6">
        <v>529</v>
      </c>
      <c r="B536" s="4"/>
      <c r="C536" s="32"/>
      <c r="D536" s="7"/>
      <c r="E536" s="7"/>
      <c r="F536" s="7"/>
      <c r="G536" s="7"/>
      <c r="H536" s="6"/>
      <c r="I536" s="6"/>
      <c r="J536" s="6"/>
      <c r="K536" s="6"/>
      <c r="L536" s="32"/>
      <c r="M536" s="152"/>
      <c r="N536" s="153"/>
      <c r="O536" s="154"/>
    </row>
    <row r="537" spans="1:15" ht="27" customHeight="1">
      <c r="A537" s="6">
        <v>530</v>
      </c>
      <c r="B537" s="4"/>
      <c r="C537" s="32"/>
      <c r="D537" s="7"/>
      <c r="E537" s="7"/>
      <c r="F537" s="7"/>
      <c r="G537" s="7"/>
      <c r="H537" s="6"/>
      <c r="I537" s="6"/>
      <c r="J537" s="6"/>
      <c r="K537" s="6"/>
      <c r="L537" s="32"/>
      <c r="M537" s="152"/>
      <c r="N537" s="153"/>
      <c r="O537" s="154"/>
    </row>
    <row r="538" spans="1:15" ht="27" customHeight="1">
      <c r="A538" s="6">
        <v>531</v>
      </c>
      <c r="B538" s="4"/>
      <c r="C538" s="32"/>
      <c r="D538" s="7"/>
      <c r="E538" s="7"/>
      <c r="F538" s="7"/>
      <c r="G538" s="7"/>
      <c r="H538" s="6"/>
      <c r="I538" s="6"/>
      <c r="J538" s="6"/>
      <c r="K538" s="6"/>
      <c r="L538" s="32"/>
      <c r="M538" s="152"/>
      <c r="N538" s="153"/>
      <c r="O538" s="154"/>
    </row>
    <row r="539" spans="1:15" ht="27" customHeight="1">
      <c r="A539" s="6">
        <v>532</v>
      </c>
      <c r="B539" s="4"/>
      <c r="C539" s="32"/>
      <c r="D539" s="7"/>
      <c r="E539" s="7"/>
      <c r="F539" s="7"/>
      <c r="G539" s="7"/>
      <c r="H539" s="6"/>
      <c r="I539" s="6"/>
      <c r="J539" s="6"/>
      <c r="K539" s="6"/>
      <c r="L539" s="32"/>
      <c r="M539" s="152"/>
      <c r="N539" s="153"/>
      <c r="O539" s="154"/>
    </row>
    <row r="540" spans="1:15" ht="27" customHeight="1">
      <c r="A540" s="6">
        <v>533</v>
      </c>
      <c r="B540" s="4"/>
      <c r="C540" s="32"/>
      <c r="D540" s="7"/>
      <c r="E540" s="7"/>
      <c r="F540" s="7"/>
      <c r="G540" s="7"/>
      <c r="H540" s="6"/>
      <c r="I540" s="6"/>
      <c r="J540" s="6"/>
      <c r="K540" s="6"/>
      <c r="L540" s="32"/>
      <c r="M540" s="152"/>
      <c r="N540" s="153"/>
      <c r="O540" s="154"/>
    </row>
    <row r="541" spans="1:15" ht="27" customHeight="1">
      <c r="A541" s="6">
        <v>534</v>
      </c>
      <c r="B541" s="4"/>
      <c r="C541" s="32"/>
      <c r="D541" s="7"/>
      <c r="E541" s="7"/>
      <c r="F541" s="7"/>
      <c r="G541" s="7"/>
      <c r="H541" s="6"/>
      <c r="I541" s="6"/>
      <c r="J541" s="6"/>
      <c r="K541" s="6"/>
      <c r="L541" s="32"/>
      <c r="M541" s="152"/>
      <c r="N541" s="153"/>
      <c r="O541" s="154"/>
    </row>
    <row r="542" spans="1:15" ht="27" customHeight="1">
      <c r="A542" s="6">
        <v>535</v>
      </c>
      <c r="B542" s="4"/>
      <c r="C542" s="32"/>
      <c r="D542" s="7"/>
      <c r="E542" s="7"/>
      <c r="F542" s="7"/>
      <c r="G542" s="7"/>
      <c r="H542" s="6"/>
      <c r="I542" s="6"/>
      <c r="J542" s="6"/>
      <c r="K542" s="6"/>
      <c r="L542" s="32"/>
      <c r="M542" s="152"/>
      <c r="N542" s="153"/>
      <c r="O542" s="154"/>
    </row>
    <row r="543" spans="1:15" ht="27" customHeight="1">
      <c r="A543" s="6">
        <v>536</v>
      </c>
      <c r="B543" s="4"/>
      <c r="C543" s="32"/>
      <c r="D543" s="7"/>
      <c r="E543" s="7"/>
      <c r="F543" s="7"/>
      <c r="G543" s="7"/>
      <c r="H543" s="6"/>
      <c r="I543" s="6"/>
      <c r="J543" s="6"/>
      <c r="K543" s="6"/>
      <c r="L543" s="32"/>
      <c r="M543" s="152"/>
      <c r="N543" s="153"/>
      <c r="O543" s="154"/>
    </row>
    <row r="544" spans="1:15" ht="27" customHeight="1">
      <c r="A544" s="6">
        <v>537</v>
      </c>
      <c r="B544" s="4"/>
      <c r="C544" s="32"/>
      <c r="D544" s="7"/>
      <c r="E544" s="7"/>
      <c r="F544" s="7"/>
      <c r="G544" s="7"/>
      <c r="H544" s="6"/>
      <c r="I544" s="6"/>
      <c r="J544" s="6"/>
      <c r="K544" s="6"/>
      <c r="L544" s="32"/>
      <c r="M544" s="152"/>
      <c r="N544" s="153"/>
      <c r="O544" s="154"/>
    </row>
    <row r="545" spans="1:15" ht="27" customHeight="1">
      <c r="A545" s="6">
        <v>538</v>
      </c>
      <c r="B545" s="4"/>
      <c r="C545" s="32"/>
      <c r="D545" s="7"/>
      <c r="E545" s="7"/>
      <c r="F545" s="7"/>
      <c r="G545" s="7"/>
      <c r="H545" s="6"/>
      <c r="I545" s="6"/>
      <c r="J545" s="6"/>
      <c r="K545" s="6"/>
      <c r="L545" s="32"/>
      <c r="M545" s="152"/>
      <c r="N545" s="153"/>
      <c r="O545" s="154"/>
    </row>
    <row r="546" spans="1:15" ht="27" customHeight="1">
      <c r="A546" s="6">
        <v>539</v>
      </c>
      <c r="B546" s="4"/>
      <c r="C546" s="32"/>
      <c r="D546" s="7"/>
      <c r="E546" s="7"/>
      <c r="F546" s="7"/>
      <c r="G546" s="7"/>
      <c r="H546" s="6"/>
      <c r="I546" s="6"/>
      <c r="J546" s="6"/>
      <c r="K546" s="6"/>
      <c r="L546" s="32"/>
      <c r="M546" s="152"/>
      <c r="N546" s="153"/>
      <c r="O546" s="154"/>
    </row>
    <row r="547" spans="1:15" ht="27" customHeight="1">
      <c r="A547" s="6">
        <v>540</v>
      </c>
      <c r="B547" s="4"/>
      <c r="C547" s="32"/>
      <c r="D547" s="7"/>
      <c r="E547" s="7"/>
      <c r="F547" s="7"/>
      <c r="G547" s="7"/>
      <c r="H547" s="6"/>
      <c r="I547" s="6"/>
      <c r="J547" s="6"/>
      <c r="K547" s="6"/>
      <c r="L547" s="32"/>
      <c r="M547" s="152"/>
      <c r="N547" s="153"/>
      <c r="O547" s="154"/>
    </row>
    <row r="548" spans="1:15" ht="27" customHeight="1">
      <c r="A548" s="6">
        <v>541</v>
      </c>
      <c r="B548" s="4"/>
      <c r="C548" s="32"/>
      <c r="D548" s="7"/>
      <c r="E548" s="7"/>
      <c r="F548" s="7"/>
      <c r="G548" s="7"/>
      <c r="H548" s="6"/>
      <c r="I548" s="6"/>
      <c r="J548" s="6"/>
      <c r="K548" s="6"/>
      <c r="L548" s="32"/>
      <c r="M548" s="152"/>
      <c r="N548" s="153"/>
      <c r="O548" s="154"/>
    </row>
    <row r="549" spans="1:15" ht="27" customHeight="1">
      <c r="A549" s="6">
        <v>542</v>
      </c>
      <c r="B549" s="4"/>
      <c r="C549" s="32"/>
      <c r="D549" s="7"/>
      <c r="E549" s="7"/>
      <c r="F549" s="7"/>
      <c r="G549" s="7"/>
      <c r="H549" s="6"/>
      <c r="I549" s="6"/>
      <c r="J549" s="6"/>
      <c r="K549" s="6"/>
      <c r="L549" s="32"/>
      <c r="M549" s="152"/>
      <c r="N549" s="153"/>
      <c r="O549" s="154"/>
    </row>
    <row r="550" spans="1:15" ht="27" customHeight="1">
      <c r="A550" s="6">
        <v>543</v>
      </c>
      <c r="B550" s="4"/>
      <c r="C550" s="32"/>
      <c r="D550" s="7"/>
      <c r="E550" s="7"/>
      <c r="F550" s="7"/>
      <c r="G550" s="7"/>
      <c r="H550" s="6"/>
      <c r="I550" s="6"/>
      <c r="J550" s="6"/>
      <c r="K550" s="6"/>
      <c r="L550" s="32"/>
      <c r="M550" s="152"/>
      <c r="N550" s="153"/>
      <c r="O550" s="154"/>
    </row>
    <row r="551" spans="1:15" ht="27" customHeight="1">
      <c r="A551" s="6">
        <v>544</v>
      </c>
      <c r="B551" s="4"/>
      <c r="C551" s="32"/>
      <c r="D551" s="7"/>
      <c r="E551" s="7"/>
      <c r="F551" s="7"/>
      <c r="G551" s="7"/>
      <c r="H551" s="6"/>
      <c r="I551" s="6"/>
      <c r="J551" s="6"/>
      <c r="K551" s="6"/>
      <c r="L551" s="32"/>
      <c r="M551" s="152"/>
      <c r="N551" s="153"/>
      <c r="O551" s="154"/>
    </row>
    <row r="552" spans="1:15" ht="27" customHeight="1">
      <c r="A552" s="6">
        <v>545</v>
      </c>
      <c r="B552" s="4"/>
      <c r="C552" s="32"/>
      <c r="D552" s="7"/>
      <c r="E552" s="7"/>
      <c r="F552" s="7"/>
      <c r="G552" s="7"/>
      <c r="H552" s="6"/>
      <c r="I552" s="6"/>
      <c r="J552" s="6"/>
      <c r="K552" s="6"/>
      <c r="L552" s="32"/>
      <c r="M552" s="152"/>
      <c r="N552" s="153"/>
      <c r="O552" s="154"/>
    </row>
    <row r="553" spans="1:15" ht="27" customHeight="1">
      <c r="A553" s="6">
        <v>546</v>
      </c>
      <c r="B553" s="4"/>
      <c r="C553" s="32"/>
      <c r="D553" s="7"/>
      <c r="E553" s="7"/>
      <c r="F553" s="7"/>
      <c r="G553" s="7"/>
      <c r="H553" s="6"/>
      <c r="I553" s="6"/>
      <c r="J553" s="6"/>
      <c r="K553" s="6"/>
      <c r="L553" s="32"/>
      <c r="M553" s="152"/>
      <c r="N553" s="153"/>
      <c r="O553" s="154"/>
    </row>
    <row r="554" spans="1:15" ht="27" customHeight="1">
      <c r="A554" s="6">
        <v>547</v>
      </c>
      <c r="B554" s="4"/>
      <c r="C554" s="32"/>
      <c r="D554" s="7"/>
      <c r="E554" s="7"/>
      <c r="F554" s="7"/>
      <c r="G554" s="7"/>
      <c r="H554" s="6"/>
      <c r="I554" s="6"/>
      <c r="J554" s="6"/>
      <c r="K554" s="6"/>
      <c r="L554" s="32"/>
      <c r="M554" s="152"/>
      <c r="N554" s="153"/>
      <c r="O554" s="154"/>
    </row>
    <row r="555" spans="1:15" ht="27" customHeight="1">
      <c r="A555" s="6">
        <v>548</v>
      </c>
      <c r="B555" s="4"/>
      <c r="C555" s="32"/>
      <c r="D555" s="7"/>
      <c r="E555" s="7"/>
      <c r="F555" s="7"/>
      <c r="G555" s="7"/>
      <c r="H555" s="6"/>
      <c r="I555" s="6"/>
      <c r="J555" s="6"/>
      <c r="K555" s="6"/>
      <c r="L555" s="32"/>
      <c r="M555" s="152"/>
      <c r="N555" s="153"/>
      <c r="O555" s="154"/>
    </row>
    <row r="556" spans="1:15" ht="27" customHeight="1">
      <c r="A556" s="6">
        <v>549</v>
      </c>
      <c r="B556" s="4"/>
      <c r="C556" s="32"/>
      <c r="D556" s="7"/>
      <c r="E556" s="7"/>
      <c r="F556" s="7"/>
      <c r="G556" s="7"/>
      <c r="H556" s="6"/>
      <c r="I556" s="6"/>
      <c r="J556" s="6"/>
      <c r="K556" s="6"/>
      <c r="L556" s="32"/>
      <c r="M556" s="152"/>
      <c r="N556" s="153"/>
      <c r="O556" s="154"/>
    </row>
    <row r="557" spans="1:15" ht="27" customHeight="1">
      <c r="A557" s="6">
        <v>550</v>
      </c>
      <c r="B557" s="4"/>
      <c r="C557" s="32"/>
      <c r="D557" s="7"/>
      <c r="E557" s="7"/>
      <c r="F557" s="7"/>
      <c r="G557" s="7"/>
      <c r="H557" s="6"/>
      <c r="I557" s="6"/>
      <c r="J557" s="6"/>
      <c r="K557" s="6"/>
      <c r="L557" s="32"/>
      <c r="M557" s="152"/>
      <c r="N557" s="153"/>
      <c r="O557" s="154"/>
    </row>
    <row r="558" spans="1:15" ht="27" customHeight="1">
      <c r="A558" s="6">
        <v>551</v>
      </c>
      <c r="B558" s="4"/>
      <c r="C558" s="32"/>
      <c r="D558" s="7"/>
      <c r="E558" s="7"/>
      <c r="F558" s="7"/>
      <c r="G558" s="7"/>
      <c r="H558" s="6"/>
      <c r="I558" s="6"/>
      <c r="J558" s="6"/>
      <c r="K558" s="6"/>
      <c r="L558" s="32"/>
      <c r="M558" s="152"/>
      <c r="N558" s="153"/>
      <c r="O558" s="154"/>
    </row>
    <row r="559" spans="1:15" ht="27" customHeight="1">
      <c r="A559" s="6">
        <v>552</v>
      </c>
      <c r="B559" s="4"/>
      <c r="C559" s="32"/>
      <c r="D559" s="7"/>
      <c r="E559" s="7"/>
      <c r="F559" s="7"/>
      <c r="G559" s="7"/>
      <c r="H559" s="6"/>
      <c r="I559" s="6"/>
      <c r="J559" s="6"/>
      <c r="K559" s="6"/>
      <c r="L559" s="32"/>
      <c r="M559" s="152"/>
      <c r="N559" s="153"/>
      <c r="O559" s="154"/>
    </row>
    <row r="560" spans="1:15" ht="27" customHeight="1">
      <c r="A560" s="6">
        <v>553</v>
      </c>
      <c r="B560" s="4"/>
      <c r="C560" s="32"/>
      <c r="D560" s="7"/>
      <c r="E560" s="7"/>
      <c r="F560" s="7"/>
      <c r="G560" s="7"/>
      <c r="H560" s="6"/>
      <c r="I560" s="6"/>
      <c r="J560" s="6"/>
      <c r="K560" s="6"/>
      <c r="L560" s="32"/>
      <c r="M560" s="152"/>
      <c r="N560" s="153"/>
      <c r="O560" s="154"/>
    </row>
    <row r="561" spans="1:15" ht="27" customHeight="1">
      <c r="A561" s="6">
        <v>554</v>
      </c>
      <c r="B561" s="4"/>
      <c r="C561" s="32"/>
      <c r="D561" s="7"/>
      <c r="E561" s="7"/>
      <c r="F561" s="7"/>
      <c r="G561" s="7"/>
      <c r="H561" s="6"/>
      <c r="I561" s="6"/>
      <c r="J561" s="6"/>
      <c r="K561" s="6"/>
      <c r="L561" s="32"/>
      <c r="M561" s="152"/>
      <c r="N561" s="153"/>
      <c r="O561" s="154"/>
    </row>
    <row r="562" spans="1:15" ht="27" customHeight="1">
      <c r="A562" s="6">
        <v>555</v>
      </c>
      <c r="B562" s="4"/>
      <c r="C562" s="32"/>
      <c r="D562" s="7"/>
      <c r="E562" s="7"/>
      <c r="F562" s="7"/>
      <c r="G562" s="7"/>
      <c r="H562" s="6"/>
      <c r="I562" s="6"/>
      <c r="J562" s="6"/>
      <c r="K562" s="6"/>
      <c r="L562" s="32"/>
      <c r="M562" s="152"/>
      <c r="N562" s="153"/>
      <c r="O562" s="154"/>
    </row>
    <row r="563" spans="1:15" ht="27" customHeight="1">
      <c r="A563" s="6">
        <v>556</v>
      </c>
      <c r="B563" s="4"/>
      <c r="C563" s="32"/>
      <c r="D563" s="7"/>
      <c r="E563" s="7"/>
      <c r="F563" s="7"/>
      <c r="G563" s="7"/>
      <c r="H563" s="6"/>
      <c r="I563" s="6"/>
      <c r="J563" s="6"/>
      <c r="K563" s="6"/>
      <c r="L563" s="32"/>
      <c r="M563" s="152"/>
      <c r="N563" s="153"/>
      <c r="O563" s="154"/>
    </row>
    <row r="564" spans="1:15" ht="27" customHeight="1">
      <c r="A564" s="6">
        <v>557</v>
      </c>
      <c r="B564" s="4"/>
      <c r="C564" s="32"/>
      <c r="D564" s="7"/>
      <c r="E564" s="7"/>
      <c r="F564" s="7"/>
      <c r="G564" s="7"/>
      <c r="H564" s="6"/>
      <c r="I564" s="6"/>
      <c r="J564" s="6"/>
      <c r="K564" s="6"/>
      <c r="L564" s="32"/>
      <c r="M564" s="152"/>
      <c r="N564" s="153"/>
      <c r="O564" s="154"/>
    </row>
    <row r="565" spans="1:15" ht="27" customHeight="1">
      <c r="A565" s="6">
        <v>558</v>
      </c>
      <c r="B565" s="4"/>
      <c r="C565" s="32"/>
      <c r="D565" s="7"/>
      <c r="E565" s="7"/>
      <c r="F565" s="7"/>
      <c r="G565" s="7"/>
      <c r="H565" s="6"/>
      <c r="I565" s="6"/>
      <c r="J565" s="6"/>
      <c r="K565" s="6"/>
      <c r="L565" s="32"/>
      <c r="M565" s="152"/>
      <c r="N565" s="153"/>
      <c r="O565" s="154"/>
    </row>
    <row r="566" spans="1:15" ht="27" customHeight="1">
      <c r="A566" s="6">
        <v>559</v>
      </c>
      <c r="B566" s="4"/>
      <c r="C566" s="32"/>
      <c r="D566" s="7"/>
      <c r="E566" s="7"/>
      <c r="F566" s="7"/>
      <c r="G566" s="7"/>
      <c r="H566" s="6"/>
      <c r="I566" s="6"/>
      <c r="J566" s="6"/>
      <c r="K566" s="6"/>
      <c r="L566" s="32"/>
      <c r="M566" s="152"/>
      <c r="N566" s="153"/>
      <c r="O566" s="154"/>
    </row>
    <row r="567" spans="1:15" ht="27" customHeight="1">
      <c r="A567" s="6">
        <v>560</v>
      </c>
      <c r="B567" s="4"/>
      <c r="C567" s="32"/>
      <c r="D567" s="7"/>
      <c r="E567" s="7"/>
      <c r="F567" s="7"/>
      <c r="G567" s="7"/>
      <c r="H567" s="6"/>
      <c r="I567" s="6"/>
      <c r="J567" s="6"/>
      <c r="K567" s="6"/>
      <c r="L567" s="32"/>
      <c r="M567" s="152"/>
      <c r="N567" s="153"/>
      <c r="O567" s="154"/>
    </row>
    <row r="568" spans="1:15" ht="27" customHeight="1">
      <c r="A568" s="6">
        <v>561</v>
      </c>
      <c r="B568" s="4"/>
      <c r="C568" s="32"/>
      <c r="D568" s="7"/>
      <c r="E568" s="7"/>
      <c r="F568" s="7"/>
      <c r="G568" s="7"/>
      <c r="H568" s="6"/>
      <c r="I568" s="6"/>
      <c r="J568" s="6"/>
      <c r="K568" s="6"/>
      <c r="L568" s="32"/>
      <c r="M568" s="152"/>
      <c r="N568" s="153"/>
      <c r="O568" s="154"/>
    </row>
    <row r="569" spans="1:15" ht="27" customHeight="1">
      <c r="A569" s="6">
        <v>562</v>
      </c>
      <c r="B569" s="4"/>
      <c r="C569" s="32"/>
      <c r="D569" s="7"/>
      <c r="E569" s="7"/>
      <c r="F569" s="7"/>
      <c r="G569" s="7"/>
      <c r="H569" s="6"/>
      <c r="I569" s="6"/>
      <c r="J569" s="6"/>
      <c r="K569" s="6"/>
      <c r="L569" s="32"/>
      <c r="M569" s="152"/>
      <c r="N569" s="153"/>
      <c r="O569" s="154"/>
    </row>
    <row r="570" spans="1:15" ht="27" customHeight="1">
      <c r="A570" s="6">
        <v>563</v>
      </c>
      <c r="B570" s="4"/>
      <c r="C570" s="32"/>
      <c r="D570" s="7"/>
      <c r="E570" s="7"/>
      <c r="F570" s="7"/>
      <c r="G570" s="7"/>
      <c r="H570" s="6"/>
      <c r="I570" s="6"/>
      <c r="J570" s="6"/>
      <c r="K570" s="6"/>
      <c r="L570" s="32"/>
      <c r="M570" s="152"/>
      <c r="N570" s="153"/>
      <c r="O570" s="154"/>
    </row>
    <row r="571" spans="1:15" ht="27" customHeight="1">
      <c r="A571" s="6">
        <v>564</v>
      </c>
      <c r="B571" s="4"/>
      <c r="C571" s="32"/>
      <c r="D571" s="7"/>
      <c r="E571" s="7"/>
      <c r="F571" s="7"/>
      <c r="G571" s="7"/>
      <c r="H571" s="6"/>
      <c r="I571" s="6"/>
      <c r="J571" s="6"/>
      <c r="K571" s="6"/>
      <c r="L571" s="32"/>
      <c r="M571" s="152"/>
      <c r="N571" s="153"/>
      <c r="O571" s="154"/>
    </row>
    <row r="572" spans="1:15" ht="27" customHeight="1">
      <c r="A572" s="6">
        <v>565</v>
      </c>
      <c r="B572" s="4"/>
      <c r="C572" s="32"/>
      <c r="D572" s="7"/>
      <c r="E572" s="7"/>
      <c r="F572" s="7"/>
      <c r="G572" s="7"/>
      <c r="H572" s="6"/>
      <c r="I572" s="6"/>
      <c r="J572" s="6"/>
      <c r="K572" s="6"/>
      <c r="L572" s="32"/>
      <c r="M572" s="152"/>
      <c r="N572" s="153"/>
      <c r="O572" s="154"/>
    </row>
    <row r="573" spans="1:15" ht="27" customHeight="1">
      <c r="A573" s="6">
        <v>566</v>
      </c>
      <c r="B573" s="4"/>
      <c r="C573" s="32"/>
      <c r="D573" s="7"/>
      <c r="E573" s="7"/>
      <c r="F573" s="7"/>
      <c r="G573" s="7"/>
      <c r="H573" s="6"/>
      <c r="I573" s="6"/>
      <c r="J573" s="6"/>
      <c r="K573" s="6"/>
      <c r="L573" s="32"/>
      <c r="M573" s="152"/>
      <c r="N573" s="153"/>
      <c r="O573" s="154"/>
    </row>
    <row r="574" spans="1:15" ht="27" customHeight="1">
      <c r="A574" s="6">
        <v>567</v>
      </c>
      <c r="B574" s="4"/>
      <c r="C574" s="32"/>
      <c r="D574" s="7"/>
      <c r="E574" s="7"/>
      <c r="F574" s="7"/>
      <c r="G574" s="7"/>
      <c r="H574" s="6"/>
      <c r="I574" s="6"/>
      <c r="J574" s="6"/>
      <c r="K574" s="6"/>
      <c r="L574" s="32"/>
      <c r="M574" s="152"/>
      <c r="N574" s="153"/>
      <c r="O574" s="154"/>
    </row>
    <row r="575" spans="1:15" ht="27" customHeight="1">
      <c r="A575" s="6">
        <v>568</v>
      </c>
      <c r="B575" s="4"/>
      <c r="C575" s="32"/>
      <c r="D575" s="7"/>
      <c r="E575" s="7"/>
      <c r="F575" s="7"/>
      <c r="G575" s="7"/>
      <c r="H575" s="6"/>
      <c r="I575" s="6"/>
      <c r="J575" s="6"/>
      <c r="K575" s="6"/>
      <c r="L575" s="32"/>
      <c r="M575" s="152"/>
      <c r="N575" s="153"/>
      <c r="O575" s="154"/>
    </row>
    <row r="576" spans="1:15" ht="27" customHeight="1">
      <c r="A576" s="6">
        <v>569</v>
      </c>
      <c r="B576" s="4"/>
      <c r="C576" s="32"/>
      <c r="D576" s="7"/>
      <c r="E576" s="7"/>
      <c r="F576" s="7"/>
      <c r="G576" s="7"/>
      <c r="H576" s="6"/>
      <c r="I576" s="6"/>
      <c r="J576" s="6"/>
      <c r="K576" s="6"/>
      <c r="L576" s="32"/>
      <c r="M576" s="152"/>
      <c r="N576" s="153"/>
      <c r="O576" s="154"/>
    </row>
    <row r="577" spans="1:15" ht="27" customHeight="1">
      <c r="A577" s="6">
        <v>570</v>
      </c>
      <c r="B577" s="4"/>
      <c r="C577" s="32"/>
      <c r="D577" s="7"/>
      <c r="E577" s="7"/>
      <c r="F577" s="7"/>
      <c r="G577" s="7"/>
      <c r="H577" s="6"/>
      <c r="I577" s="6"/>
      <c r="J577" s="6"/>
      <c r="K577" s="6"/>
      <c r="L577" s="32"/>
      <c r="M577" s="152"/>
      <c r="N577" s="153"/>
      <c r="O577" s="154"/>
    </row>
    <row r="578" spans="1:15" ht="27" customHeight="1">
      <c r="A578" s="6">
        <v>571</v>
      </c>
      <c r="B578" s="4"/>
      <c r="C578" s="32"/>
      <c r="D578" s="7"/>
      <c r="E578" s="7"/>
      <c r="F578" s="7"/>
      <c r="G578" s="7"/>
      <c r="H578" s="6"/>
      <c r="I578" s="6"/>
      <c r="J578" s="6"/>
      <c r="K578" s="6"/>
      <c r="L578" s="32"/>
      <c r="M578" s="152"/>
      <c r="N578" s="153"/>
      <c r="O578" s="154"/>
    </row>
    <row r="579" spans="1:15" ht="27" customHeight="1">
      <c r="A579" s="6">
        <v>572</v>
      </c>
      <c r="B579" s="4"/>
      <c r="C579" s="32"/>
      <c r="D579" s="7"/>
      <c r="E579" s="7"/>
      <c r="F579" s="7"/>
      <c r="G579" s="7"/>
      <c r="H579" s="6"/>
      <c r="I579" s="6"/>
      <c r="J579" s="6"/>
      <c r="K579" s="6"/>
      <c r="L579" s="32"/>
      <c r="M579" s="152"/>
      <c r="N579" s="153"/>
      <c r="O579" s="154"/>
    </row>
    <row r="580" spans="1:15" ht="27" customHeight="1">
      <c r="A580" s="6">
        <v>573</v>
      </c>
      <c r="B580" s="4"/>
      <c r="C580" s="32"/>
      <c r="D580" s="7"/>
      <c r="E580" s="7"/>
      <c r="F580" s="7"/>
      <c r="G580" s="7"/>
      <c r="H580" s="6"/>
      <c r="I580" s="6"/>
      <c r="J580" s="6"/>
      <c r="K580" s="6"/>
      <c r="L580" s="32"/>
      <c r="M580" s="152"/>
      <c r="N580" s="153"/>
      <c r="O580" s="154"/>
    </row>
    <row r="581" spans="1:15" ht="27" customHeight="1">
      <c r="A581" s="6">
        <v>574</v>
      </c>
      <c r="B581" s="4"/>
      <c r="C581" s="32"/>
      <c r="D581" s="7"/>
      <c r="E581" s="7"/>
      <c r="F581" s="7"/>
      <c r="G581" s="7"/>
      <c r="H581" s="6"/>
      <c r="I581" s="6"/>
      <c r="J581" s="6"/>
      <c r="K581" s="6"/>
      <c r="L581" s="32"/>
      <c r="M581" s="152"/>
      <c r="N581" s="153"/>
      <c r="O581" s="154"/>
    </row>
    <row r="582" spans="1:15" ht="27" customHeight="1">
      <c r="A582" s="6">
        <v>575</v>
      </c>
      <c r="B582" s="4"/>
      <c r="C582" s="32"/>
      <c r="D582" s="7"/>
      <c r="E582" s="7"/>
      <c r="F582" s="7"/>
      <c r="G582" s="7"/>
      <c r="H582" s="6"/>
      <c r="I582" s="6"/>
      <c r="J582" s="6"/>
      <c r="K582" s="6"/>
      <c r="L582" s="32"/>
      <c r="M582" s="152"/>
      <c r="N582" s="153"/>
      <c r="O582" s="154"/>
    </row>
    <row r="583" spans="1:15" ht="27" customHeight="1">
      <c r="A583" s="6">
        <v>576</v>
      </c>
      <c r="B583" s="4"/>
      <c r="C583" s="32"/>
      <c r="D583" s="7"/>
      <c r="E583" s="7"/>
      <c r="F583" s="7"/>
      <c r="G583" s="7"/>
      <c r="H583" s="6"/>
      <c r="I583" s="6"/>
      <c r="J583" s="6"/>
      <c r="K583" s="6"/>
      <c r="L583" s="32"/>
      <c r="M583" s="152"/>
      <c r="N583" s="153"/>
      <c r="O583" s="154"/>
    </row>
    <row r="584" spans="1:15" ht="27" customHeight="1">
      <c r="A584" s="6">
        <v>577</v>
      </c>
      <c r="B584" s="4"/>
      <c r="C584" s="32"/>
      <c r="D584" s="7"/>
      <c r="E584" s="7"/>
      <c r="F584" s="7"/>
      <c r="G584" s="7"/>
      <c r="H584" s="6"/>
      <c r="I584" s="6"/>
      <c r="J584" s="6"/>
      <c r="K584" s="6"/>
      <c r="L584" s="32"/>
      <c r="M584" s="152"/>
      <c r="N584" s="153"/>
      <c r="O584" s="154"/>
    </row>
    <row r="585" spans="1:15" ht="27" customHeight="1">
      <c r="A585" s="6">
        <v>578</v>
      </c>
      <c r="B585" s="4"/>
      <c r="C585" s="32"/>
      <c r="D585" s="7"/>
      <c r="E585" s="7"/>
      <c r="F585" s="7"/>
      <c r="G585" s="7"/>
      <c r="H585" s="6"/>
      <c r="I585" s="6"/>
      <c r="J585" s="6"/>
      <c r="K585" s="6"/>
      <c r="L585" s="32"/>
      <c r="M585" s="152"/>
      <c r="N585" s="153"/>
      <c r="O585" s="154"/>
    </row>
    <row r="586" spans="1:15" ht="27" customHeight="1">
      <c r="A586" s="6">
        <v>579</v>
      </c>
      <c r="B586" s="4"/>
      <c r="C586" s="32"/>
      <c r="D586" s="7"/>
      <c r="E586" s="7"/>
      <c r="F586" s="7"/>
      <c r="G586" s="7"/>
      <c r="H586" s="6"/>
      <c r="I586" s="6"/>
      <c r="J586" s="6"/>
      <c r="K586" s="6"/>
      <c r="L586" s="32"/>
      <c r="M586" s="152"/>
      <c r="N586" s="153"/>
      <c r="O586" s="154"/>
    </row>
    <row r="587" spans="1:15" ht="27" customHeight="1">
      <c r="A587" s="6">
        <v>580</v>
      </c>
      <c r="B587" s="4"/>
      <c r="C587" s="32"/>
      <c r="D587" s="7"/>
      <c r="E587" s="7"/>
      <c r="F587" s="7"/>
      <c r="G587" s="7"/>
      <c r="H587" s="6"/>
      <c r="I587" s="6"/>
      <c r="J587" s="6"/>
      <c r="K587" s="6"/>
      <c r="L587" s="32"/>
      <c r="M587" s="152"/>
      <c r="N587" s="153"/>
      <c r="O587" s="154"/>
    </row>
    <row r="588" spans="1:15" ht="27" customHeight="1">
      <c r="A588" s="6">
        <v>581</v>
      </c>
      <c r="B588" s="4"/>
      <c r="C588" s="32"/>
      <c r="D588" s="7"/>
      <c r="E588" s="7"/>
      <c r="F588" s="7"/>
      <c r="G588" s="7"/>
      <c r="H588" s="6"/>
      <c r="I588" s="6"/>
      <c r="J588" s="6"/>
      <c r="K588" s="6"/>
      <c r="L588" s="32"/>
      <c r="M588" s="152"/>
      <c r="N588" s="153"/>
      <c r="O588" s="154"/>
    </row>
    <row r="589" spans="1:15" ht="27" customHeight="1">
      <c r="A589" s="6">
        <v>582</v>
      </c>
      <c r="B589" s="4"/>
      <c r="C589" s="32"/>
      <c r="D589" s="7"/>
      <c r="E589" s="7"/>
      <c r="F589" s="7"/>
      <c r="G589" s="7"/>
      <c r="H589" s="6"/>
      <c r="I589" s="6"/>
      <c r="J589" s="6"/>
      <c r="K589" s="6"/>
      <c r="L589" s="32"/>
      <c r="M589" s="152"/>
      <c r="N589" s="153"/>
      <c r="O589" s="154"/>
    </row>
    <row r="590" spans="1:15" ht="27" customHeight="1">
      <c r="A590" s="6">
        <v>583</v>
      </c>
      <c r="B590" s="4"/>
      <c r="C590" s="32"/>
      <c r="D590" s="7"/>
      <c r="E590" s="7"/>
      <c r="F590" s="7"/>
      <c r="G590" s="7"/>
      <c r="H590" s="6"/>
      <c r="I590" s="6"/>
      <c r="J590" s="6"/>
      <c r="K590" s="6"/>
      <c r="L590" s="32"/>
      <c r="M590" s="152"/>
      <c r="N590" s="153"/>
      <c r="O590" s="154"/>
    </row>
    <row r="591" spans="1:15" ht="27" customHeight="1">
      <c r="A591" s="6">
        <v>584</v>
      </c>
      <c r="B591" s="4"/>
      <c r="C591" s="32"/>
      <c r="D591" s="7"/>
      <c r="E591" s="7"/>
      <c r="F591" s="7"/>
      <c r="G591" s="7"/>
      <c r="H591" s="6"/>
      <c r="I591" s="6"/>
      <c r="J591" s="6"/>
      <c r="K591" s="6"/>
      <c r="L591" s="32"/>
      <c r="M591" s="152"/>
      <c r="N591" s="153"/>
      <c r="O591" s="154"/>
    </row>
    <row r="592" spans="1:15" ht="27" customHeight="1">
      <c r="A592" s="6">
        <v>585</v>
      </c>
      <c r="B592" s="4"/>
      <c r="C592" s="32"/>
      <c r="D592" s="7"/>
      <c r="E592" s="7"/>
      <c r="F592" s="7"/>
      <c r="G592" s="7"/>
      <c r="H592" s="6"/>
      <c r="I592" s="6"/>
      <c r="J592" s="6"/>
      <c r="K592" s="6"/>
      <c r="L592" s="32"/>
      <c r="M592" s="152"/>
      <c r="N592" s="153"/>
      <c r="O592" s="154"/>
    </row>
    <row r="593" spans="1:15" ht="27" customHeight="1">
      <c r="A593" s="6">
        <v>586</v>
      </c>
      <c r="B593" s="4"/>
      <c r="C593" s="32"/>
      <c r="D593" s="7"/>
      <c r="E593" s="7"/>
      <c r="F593" s="7"/>
      <c r="G593" s="7"/>
      <c r="H593" s="6"/>
      <c r="I593" s="6"/>
      <c r="J593" s="6"/>
      <c r="K593" s="6"/>
      <c r="L593" s="32"/>
      <c r="M593" s="152"/>
      <c r="N593" s="153"/>
      <c r="O593" s="154"/>
    </row>
    <row r="594" spans="1:15" ht="27" customHeight="1">
      <c r="A594" s="6">
        <v>587</v>
      </c>
      <c r="B594" s="4"/>
      <c r="C594" s="32"/>
      <c r="D594" s="7"/>
      <c r="E594" s="7"/>
      <c r="F594" s="7"/>
      <c r="G594" s="7"/>
      <c r="H594" s="6"/>
      <c r="I594" s="6"/>
      <c r="J594" s="6"/>
      <c r="K594" s="6"/>
      <c r="L594" s="32"/>
      <c r="M594" s="152"/>
      <c r="N594" s="153"/>
      <c r="O594" s="154"/>
    </row>
    <row r="595" spans="1:15" ht="27" customHeight="1">
      <c r="A595" s="6">
        <v>588</v>
      </c>
      <c r="B595" s="4"/>
      <c r="C595" s="32"/>
      <c r="D595" s="7"/>
      <c r="E595" s="7"/>
      <c r="F595" s="7"/>
      <c r="G595" s="7"/>
      <c r="H595" s="6"/>
      <c r="I595" s="6"/>
      <c r="J595" s="6"/>
      <c r="K595" s="6"/>
      <c r="L595" s="32"/>
      <c r="M595" s="152"/>
      <c r="N595" s="153"/>
      <c r="O595" s="154"/>
    </row>
    <row r="596" spans="1:15" ht="27" customHeight="1">
      <c r="A596" s="6">
        <v>589</v>
      </c>
      <c r="B596" s="4"/>
      <c r="C596" s="32"/>
      <c r="D596" s="7"/>
      <c r="E596" s="7"/>
      <c r="F596" s="7"/>
      <c r="G596" s="7"/>
      <c r="H596" s="6"/>
      <c r="I596" s="6"/>
      <c r="J596" s="6"/>
      <c r="K596" s="6"/>
      <c r="L596" s="32"/>
      <c r="M596" s="152"/>
      <c r="N596" s="153"/>
      <c r="O596" s="154"/>
    </row>
    <row r="597" spans="1:15" ht="27" customHeight="1">
      <c r="A597" s="6">
        <v>590</v>
      </c>
      <c r="B597" s="4"/>
      <c r="C597" s="32"/>
      <c r="D597" s="7"/>
      <c r="E597" s="7"/>
      <c r="F597" s="7"/>
      <c r="G597" s="7"/>
      <c r="H597" s="6"/>
      <c r="I597" s="6"/>
      <c r="J597" s="6"/>
      <c r="K597" s="6"/>
      <c r="L597" s="32"/>
      <c r="M597" s="152"/>
      <c r="N597" s="153"/>
      <c r="O597" s="154"/>
    </row>
    <row r="598" spans="1:15" ht="27" customHeight="1">
      <c r="A598" s="6">
        <v>591</v>
      </c>
      <c r="B598" s="4"/>
      <c r="C598" s="32"/>
      <c r="D598" s="7"/>
      <c r="E598" s="7"/>
      <c r="F598" s="7"/>
      <c r="G598" s="7"/>
      <c r="H598" s="6"/>
      <c r="I598" s="6"/>
      <c r="J598" s="6"/>
      <c r="K598" s="6"/>
      <c r="L598" s="32"/>
      <c r="M598" s="152"/>
      <c r="N598" s="153"/>
      <c r="O598" s="154"/>
    </row>
    <row r="599" spans="1:15" ht="27" customHeight="1">
      <c r="A599" s="6">
        <v>592</v>
      </c>
      <c r="B599" s="4"/>
      <c r="C599" s="32"/>
      <c r="D599" s="7"/>
      <c r="E599" s="7"/>
      <c r="F599" s="7"/>
      <c r="G599" s="7"/>
      <c r="H599" s="6"/>
      <c r="I599" s="6"/>
      <c r="J599" s="6"/>
      <c r="K599" s="6"/>
      <c r="L599" s="32"/>
      <c r="M599" s="152"/>
      <c r="N599" s="153"/>
      <c r="O599" s="154"/>
    </row>
    <row r="600" spans="1:15" ht="27" customHeight="1">
      <c r="A600" s="6">
        <v>593</v>
      </c>
      <c r="B600" s="4"/>
      <c r="C600" s="32"/>
      <c r="D600" s="7"/>
      <c r="E600" s="7"/>
      <c r="F600" s="7"/>
      <c r="G600" s="7"/>
      <c r="H600" s="6"/>
      <c r="I600" s="6"/>
      <c r="J600" s="6"/>
      <c r="K600" s="6"/>
      <c r="L600" s="32"/>
      <c r="M600" s="152"/>
      <c r="N600" s="153"/>
      <c r="O600" s="154"/>
    </row>
    <row r="601" spans="1:15" ht="27" customHeight="1">
      <c r="A601" s="6">
        <v>594</v>
      </c>
      <c r="B601" s="4"/>
      <c r="C601" s="32"/>
      <c r="D601" s="7"/>
      <c r="E601" s="7"/>
      <c r="F601" s="7"/>
      <c r="G601" s="7"/>
      <c r="H601" s="6"/>
      <c r="I601" s="6"/>
      <c r="J601" s="6"/>
      <c r="K601" s="6"/>
      <c r="L601" s="32"/>
      <c r="M601" s="152"/>
      <c r="N601" s="153"/>
      <c r="O601" s="154"/>
    </row>
    <row r="602" spans="1:15" ht="27" customHeight="1">
      <c r="A602" s="6">
        <v>595</v>
      </c>
      <c r="B602" s="4"/>
      <c r="C602" s="32"/>
      <c r="D602" s="7"/>
      <c r="E602" s="7"/>
      <c r="F602" s="7"/>
      <c r="G602" s="7"/>
      <c r="H602" s="6"/>
      <c r="I602" s="6"/>
      <c r="J602" s="6"/>
      <c r="K602" s="6"/>
      <c r="L602" s="32"/>
      <c r="M602" s="152"/>
      <c r="N602" s="153"/>
      <c r="O602" s="154"/>
    </row>
    <row r="603" spans="1:15" ht="27" customHeight="1">
      <c r="A603" s="6">
        <v>596</v>
      </c>
      <c r="B603" s="4"/>
      <c r="C603" s="32"/>
      <c r="D603" s="7"/>
      <c r="E603" s="7"/>
      <c r="F603" s="7"/>
      <c r="G603" s="7"/>
      <c r="H603" s="6"/>
      <c r="I603" s="6"/>
      <c r="J603" s="6"/>
      <c r="K603" s="6"/>
      <c r="L603" s="32"/>
      <c r="M603" s="152"/>
      <c r="N603" s="153"/>
      <c r="O603" s="154"/>
    </row>
    <row r="604" spans="1:15" ht="27" customHeight="1">
      <c r="A604" s="6">
        <v>597</v>
      </c>
      <c r="B604" s="4"/>
      <c r="C604" s="32"/>
      <c r="D604" s="7"/>
      <c r="E604" s="7"/>
      <c r="F604" s="7"/>
      <c r="G604" s="7"/>
      <c r="H604" s="6"/>
      <c r="I604" s="6"/>
      <c r="J604" s="6"/>
      <c r="K604" s="6"/>
      <c r="L604" s="32"/>
      <c r="M604" s="152"/>
      <c r="N604" s="153"/>
      <c r="O604" s="154"/>
    </row>
    <row r="605" spans="1:15" ht="27" customHeight="1">
      <c r="A605" s="6">
        <v>598</v>
      </c>
      <c r="B605" s="4"/>
      <c r="C605" s="32"/>
      <c r="D605" s="7"/>
      <c r="E605" s="7"/>
      <c r="F605" s="7"/>
      <c r="G605" s="7"/>
      <c r="H605" s="6"/>
      <c r="I605" s="6"/>
      <c r="J605" s="6"/>
      <c r="K605" s="6"/>
      <c r="L605" s="32"/>
      <c r="M605" s="152"/>
      <c r="N605" s="153"/>
      <c r="O605" s="154"/>
    </row>
    <row r="606" spans="1:15" ht="27" customHeight="1">
      <c r="A606" s="6">
        <v>599</v>
      </c>
      <c r="B606" s="4"/>
      <c r="C606" s="32"/>
      <c r="D606" s="7"/>
      <c r="E606" s="7"/>
      <c r="F606" s="7"/>
      <c r="G606" s="7"/>
      <c r="H606" s="6"/>
      <c r="I606" s="6"/>
      <c r="J606" s="6"/>
      <c r="K606" s="6"/>
      <c r="L606" s="32"/>
      <c r="M606" s="152"/>
      <c r="N606" s="153"/>
      <c r="O606" s="154"/>
    </row>
    <row r="607" spans="1:15" ht="27" customHeight="1">
      <c r="A607" s="6">
        <v>600</v>
      </c>
      <c r="B607" s="4"/>
      <c r="C607" s="32"/>
      <c r="D607" s="7"/>
      <c r="E607" s="7"/>
      <c r="F607" s="7"/>
      <c r="G607" s="7"/>
      <c r="H607" s="6"/>
      <c r="I607" s="6"/>
      <c r="J607" s="6"/>
      <c r="K607" s="6"/>
      <c r="L607" s="32"/>
      <c r="M607" s="152"/>
      <c r="N607" s="153"/>
      <c r="O607" s="154"/>
    </row>
    <row r="608" spans="1:15" ht="27" customHeight="1">
      <c r="A608" s="6">
        <v>601</v>
      </c>
      <c r="B608" s="4"/>
      <c r="C608" s="32"/>
      <c r="D608" s="7"/>
      <c r="E608" s="7"/>
      <c r="F608" s="7"/>
      <c r="G608" s="7"/>
      <c r="H608" s="6"/>
      <c r="I608" s="6"/>
      <c r="J608" s="6"/>
      <c r="K608" s="6"/>
      <c r="L608" s="32"/>
      <c r="M608" s="152"/>
      <c r="N608" s="153"/>
      <c r="O608" s="154"/>
    </row>
    <row r="609" spans="1:15" ht="27" customHeight="1">
      <c r="A609" s="6">
        <v>602</v>
      </c>
      <c r="B609" s="4"/>
      <c r="C609" s="32"/>
      <c r="D609" s="7"/>
      <c r="E609" s="7"/>
      <c r="F609" s="7"/>
      <c r="G609" s="7"/>
      <c r="H609" s="6"/>
      <c r="I609" s="6"/>
      <c r="J609" s="6"/>
      <c r="K609" s="6"/>
      <c r="L609" s="32"/>
      <c r="M609" s="152"/>
      <c r="N609" s="153"/>
      <c r="O609" s="154"/>
    </row>
    <row r="610" spans="1:15" ht="27" customHeight="1">
      <c r="A610" s="6">
        <v>603</v>
      </c>
      <c r="B610" s="4"/>
      <c r="C610" s="32"/>
      <c r="D610" s="7"/>
      <c r="E610" s="7"/>
      <c r="F610" s="7"/>
      <c r="G610" s="7"/>
      <c r="H610" s="6"/>
      <c r="I610" s="6"/>
      <c r="J610" s="6"/>
      <c r="K610" s="6"/>
      <c r="L610" s="32"/>
      <c r="M610" s="152"/>
      <c r="N610" s="153"/>
      <c r="O610" s="154"/>
    </row>
    <row r="611" spans="1:15" ht="27" customHeight="1">
      <c r="A611" s="6">
        <v>604</v>
      </c>
      <c r="B611" s="4"/>
      <c r="C611" s="32"/>
      <c r="D611" s="7"/>
      <c r="E611" s="7"/>
      <c r="F611" s="7"/>
      <c r="G611" s="7"/>
      <c r="H611" s="6"/>
      <c r="I611" s="6"/>
      <c r="J611" s="6"/>
      <c r="K611" s="6"/>
      <c r="L611" s="32"/>
      <c r="M611" s="152"/>
      <c r="N611" s="153"/>
      <c r="O611" s="154"/>
    </row>
    <row r="612" spans="1:15" ht="27" customHeight="1">
      <c r="A612" s="6">
        <v>605</v>
      </c>
      <c r="B612" s="4"/>
      <c r="C612" s="32"/>
      <c r="D612" s="7"/>
      <c r="E612" s="7"/>
      <c r="F612" s="7"/>
      <c r="G612" s="7"/>
      <c r="H612" s="6"/>
      <c r="I612" s="6"/>
      <c r="J612" s="6"/>
      <c r="K612" s="6"/>
      <c r="L612" s="32"/>
      <c r="M612" s="152"/>
      <c r="N612" s="153"/>
      <c r="O612" s="154"/>
    </row>
    <row r="613" spans="1:15" ht="27" customHeight="1">
      <c r="A613" s="6">
        <v>606</v>
      </c>
      <c r="B613" s="4"/>
      <c r="C613" s="32"/>
      <c r="D613" s="7"/>
      <c r="E613" s="7"/>
      <c r="F613" s="7"/>
      <c r="G613" s="7"/>
      <c r="H613" s="6"/>
      <c r="I613" s="6"/>
      <c r="J613" s="6"/>
      <c r="K613" s="6"/>
      <c r="L613" s="32"/>
      <c r="M613" s="152"/>
      <c r="N613" s="153"/>
      <c r="O613" s="154"/>
    </row>
    <row r="614" spans="1:15" ht="27" customHeight="1">
      <c r="A614" s="6">
        <v>607</v>
      </c>
      <c r="B614" s="4"/>
      <c r="C614" s="32"/>
      <c r="D614" s="7"/>
      <c r="E614" s="7"/>
      <c r="F614" s="7"/>
      <c r="G614" s="7"/>
      <c r="H614" s="6"/>
      <c r="I614" s="6"/>
      <c r="J614" s="6"/>
      <c r="K614" s="6"/>
      <c r="L614" s="32"/>
      <c r="M614" s="152"/>
      <c r="N614" s="153"/>
      <c r="O614" s="154"/>
    </row>
    <row r="615" spans="1:15" ht="27" customHeight="1">
      <c r="A615" s="6">
        <v>608</v>
      </c>
      <c r="B615" s="4"/>
      <c r="C615" s="32"/>
      <c r="D615" s="7"/>
      <c r="E615" s="7"/>
      <c r="F615" s="7"/>
      <c r="G615" s="7"/>
      <c r="H615" s="6"/>
      <c r="I615" s="6"/>
      <c r="J615" s="6"/>
      <c r="K615" s="6"/>
      <c r="L615" s="32"/>
      <c r="M615" s="152"/>
      <c r="N615" s="153"/>
      <c r="O615" s="154"/>
    </row>
    <row r="616" spans="1:15" ht="27" customHeight="1">
      <c r="A616" s="6">
        <v>609</v>
      </c>
      <c r="B616" s="4"/>
      <c r="C616" s="32"/>
      <c r="D616" s="7"/>
      <c r="E616" s="7"/>
      <c r="F616" s="7"/>
      <c r="G616" s="7"/>
      <c r="H616" s="6"/>
      <c r="I616" s="6"/>
      <c r="J616" s="6"/>
      <c r="K616" s="6"/>
      <c r="L616" s="32"/>
      <c r="M616" s="152"/>
      <c r="N616" s="153"/>
      <c r="O616" s="154"/>
    </row>
    <row r="617" spans="1:15" ht="27" customHeight="1">
      <c r="A617" s="6">
        <v>610</v>
      </c>
      <c r="B617" s="4"/>
      <c r="C617" s="32"/>
      <c r="D617" s="7"/>
      <c r="E617" s="7"/>
      <c r="F617" s="7"/>
      <c r="G617" s="7"/>
      <c r="H617" s="6"/>
      <c r="I617" s="6"/>
      <c r="J617" s="6"/>
      <c r="K617" s="6"/>
      <c r="L617" s="32"/>
      <c r="M617" s="152"/>
      <c r="N617" s="153"/>
      <c r="O617" s="154"/>
    </row>
    <row r="618" spans="1:15" ht="27" customHeight="1">
      <c r="A618" s="6">
        <v>611</v>
      </c>
      <c r="B618" s="4"/>
      <c r="C618" s="32"/>
      <c r="D618" s="7"/>
      <c r="E618" s="7"/>
      <c r="F618" s="7"/>
      <c r="G618" s="7"/>
      <c r="H618" s="6"/>
      <c r="I618" s="6"/>
      <c r="J618" s="6"/>
      <c r="K618" s="6"/>
      <c r="L618" s="32"/>
      <c r="M618" s="152"/>
      <c r="N618" s="153"/>
      <c r="O618" s="154"/>
    </row>
    <row r="619" spans="1:15" ht="27" customHeight="1">
      <c r="A619" s="6">
        <v>612</v>
      </c>
      <c r="B619" s="4"/>
      <c r="C619" s="32"/>
      <c r="D619" s="7"/>
      <c r="E619" s="7"/>
      <c r="F619" s="7"/>
      <c r="G619" s="7"/>
      <c r="H619" s="6"/>
      <c r="I619" s="6"/>
      <c r="J619" s="6"/>
      <c r="K619" s="6"/>
      <c r="L619" s="32"/>
      <c r="M619" s="152"/>
      <c r="N619" s="153"/>
      <c r="O619" s="154"/>
    </row>
    <row r="620" spans="1:15" ht="27" customHeight="1">
      <c r="A620" s="6">
        <v>613</v>
      </c>
      <c r="B620" s="4"/>
      <c r="C620" s="32"/>
      <c r="D620" s="7"/>
      <c r="E620" s="7"/>
      <c r="F620" s="7"/>
      <c r="G620" s="7"/>
      <c r="H620" s="6"/>
      <c r="I620" s="6"/>
      <c r="J620" s="6"/>
      <c r="K620" s="6"/>
      <c r="L620" s="32"/>
      <c r="M620" s="152"/>
      <c r="N620" s="153"/>
      <c r="O620" s="154"/>
    </row>
    <row r="621" spans="1:15" ht="27" customHeight="1">
      <c r="A621" s="6">
        <v>614</v>
      </c>
      <c r="B621" s="4"/>
      <c r="C621" s="32"/>
      <c r="D621" s="7"/>
      <c r="E621" s="7"/>
      <c r="F621" s="7"/>
      <c r="G621" s="7"/>
      <c r="H621" s="6"/>
      <c r="I621" s="6"/>
      <c r="J621" s="6"/>
      <c r="K621" s="6"/>
      <c r="L621" s="32"/>
      <c r="M621" s="152"/>
      <c r="N621" s="153"/>
      <c r="O621" s="154"/>
    </row>
    <row r="622" spans="1:15" ht="27" customHeight="1">
      <c r="A622" s="6">
        <v>615</v>
      </c>
      <c r="B622" s="4"/>
      <c r="C622" s="32"/>
      <c r="D622" s="7"/>
      <c r="E622" s="7"/>
      <c r="F622" s="7"/>
      <c r="G622" s="7"/>
      <c r="H622" s="6"/>
      <c r="I622" s="6"/>
      <c r="J622" s="6"/>
      <c r="K622" s="6"/>
      <c r="L622" s="32"/>
      <c r="M622" s="152"/>
      <c r="N622" s="153"/>
      <c r="O622" s="154"/>
    </row>
    <row r="623" spans="1:15" ht="27" customHeight="1">
      <c r="A623" s="6">
        <v>616</v>
      </c>
      <c r="B623" s="4"/>
      <c r="C623" s="32"/>
      <c r="D623" s="7"/>
      <c r="E623" s="7"/>
      <c r="F623" s="7"/>
      <c r="G623" s="7"/>
      <c r="H623" s="6"/>
      <c r="I623" s="6"/>
      <c r="J623" s="6"/>
      <c r="K623" s="6"/>
      <c r="L623" s="32"/>
      <c r="M623" s="152"/>
      <c r="N623" s="153"/>
      <c r="O623" s="154"/>
    </row>
    <row r="624" spans="1:15" ht="27" customHeight="1">
      <c r="A624" s="6">
        <v>617</v>
      </c>
      <c r="B624" s="4"/>
      <c r="C624" s="32"/>
      <c r="D624" s="7"/>
      <c r="E624" s="7"/>
      <c r="F624" s="7"/>
      <c r="G624" s="7"/>
      <c r="H624" s="6"/>
      <c r="I624" s="6"/>
      <c r="J624" s="6"/>
      <c r="K624" s="6"/>
      <c r="L624" s="32"/>
      <c r="M624" s="152"/>
      <c r="N624" s="153"/>
      <c r="O624" s="154"/>
    </row>
    <row r="625" spans="1:15" ht="27" customHeight="1">
      <c r="A625" s="6">
        <v>618</v>
      </c>
      <c r="B625" s="4"/>
      <c r="C625" s="32"/>
      <c r="D625" s="7"/>
      <c r="E625" s="7"/>
      <c r="F625" s="7"/>
      <c r="G625" s="7"/>
      <c r="H625" s="6"/>
      <c r="I625" s="6"/>
      <c r="J625" s="6"/>
      <c r="K625" s="6"/>
      <c r="L625" s="32"/>
      <c r="M625" s="152"/>
      <c r="N625" s="153"/>
      <c r="O625" s="154"/>
    </row>
    <row r="626" spans="1:15" ht="27" customHeight="1">
      <c r="A626" s="6">
        <v>619</v>
      </c>
      <c r="B626" s="4"/>
      <c r="C626" s="32"/>
      <c r="D626" s="7"/>
      <c r="E626" s="7"/>
      <c r="F626" s="7"/>
      <c r="G626" s="7"/>
      <c r="H626" s="6"/>
      <c r="I626" s="6"/>
      <c r="J626" s="6"/>
      <c r="K626" s="6"/>
      <c r="L626" s="32"/>
      <c r="M626" s="152"/>
      <c r="N626" s="153"/>
      <c r="O626" s="154"/>
    </row>
    <row r="627" spans="1:15" ht="27" customHeight="1">
      <c r="A627" s="6">
        <v>620</v>
      </c>
      <c r="B627" s="4"/>
      <c r="C627" s="32"/>
      <c r="D627" s="7"/>
      <c r="E627" s="7"/>
      <c r="F627" s="7"/>
      <c r="G627" s="7"/>
      <c r="H627" s="6"/>
      <c r="I627" s="6"/>
      <c r="J627" s="6"/>
      <c r="K627" s="6"/>
      <c r="L627" s="32"/>
      <c r="M627" s="152"/>
      <c r="N627" s="153"/>
      <c r="O627" s="154"/>
    </row>
    <row r="628" spans="1:15" ht="27" customHeight="1">
      <c r="A628" s="6">
        <v>621</v>
      </c>
      <c r="B628" s="4"/>
      <c r="C628" s="32"/>
      <c r="D628" s="7"/>
      <c r="E628" s="7"/>
      <c r="F628" s="7"/>
      <c r="G628" s="7"/>
      <c r="H628" s="6"/>
      <c r="I628" s="6"/>
      <c r="J628" s="6"/>
      <c r="K628" s="6"/>
      <c r="L628" s="32"/>
      <c r="M628" s="152"/>
      <c r="N628" s="153"/>
      <c r="O628" s="154"/>
    </row>
    <row r="629" spans="1:15" ht="27" customHeight="1">
      <c r="A629" s="6">
        <v>622</v>
      </c>
      <c r="B629" s="4"/>
      <c r="C629" s="32"/>
      <c r="D629" s="7"/>
      <c r="E629" s="7"/>
      <c r="F629" s="7"/>
      <c r="G629" s="7"/>
      <c r="H629" s="6"/>
      <c r="I629" s="6"/>
      <c r="J629" s="6"/>
      <c r="K629" s="6"/>
      <c r="L629" s="32"/>
      <c r="M629" s="152"/>
      <c r="N629" s="153"/>
      <c r="O629" s="154"/>
    </row>
    <row r="630" spans="1:15" ht="27" customHeight="1">
      <c r="A630" s="6">
        <v>623</v>
      </c>
      <c r="B630" s="4"/>
      <c r="C630" s="32"/>
      <c r="D630" s="7"/>
      <c r="E630" s="7"/>
      <c r="F630" s="7"/>
      <c r="G630" s="7"/>
      <c r="H630" s="6"/>
      <c r="I630" s="6"/>
      <c r="J630" s="6"/>
      <c r="K630" s="6"/>
      <c r="L630" s="32"/>
      <c r="M630" s="152"/>
      <c r="N630" s="153"/>
      <c r="O630" s="154"/>
    </row>
    <row r="631" spans="1:15" ht="27" customHeight="1">
      <c r="A631" s="6">
        <v>624</v>
      </c>
      <c r="B631" s="4"/>
      <c r="C631" s="32"/>
      <c r="D631" s="7"/>
      <c r="E631" s="7"/>
      <c r="F631" s="7"/>
      <c r="G631" s="7"/>
      <c r="H631" s="6"/>
      <c r="I631" s="6"/>
      <c r="J631" s="6"/>
      <c r="K631" s="6"/>
      <c r="L631" s="32"/>
      <c r="M631" s="152"/>
      <c r="N631" s="153"/>
      <c r="O631" s="154"/>
    </row>
    <row r="632" spans="1:15" ht="27" customHeight="1">
      <c r="A632" s="6">
        <v>625</v>
      </c>
      <c r="B632" s="4"/>
      <c r="C632" s="32"/>
      <c r="D632" s="7"/>
      <c r="E632" s="7"/>
      <c r="F632" s="7"/>
      <c r="G632" s="7"/>
      <c r="H632" s="6"/>
      <c r="I632" s="6"/>
      <c r="J632" s="6"/>
      <c r="K632" s="6"/>
      <c r="L632" s="32"/>
      <c r="M632" s="152"/>
      <c r="N632" s="153"/>
      <c r="O632" s="154"/>
    </row>
    <row r="633" spans="1:15" ht="27" customHeight="1">
      <c r="A633" s="6">
        <v>626</v>
      </c>
      <c r="B633" s="4"/>
      <c r="C633" s="32"/>
      <c r="D633" s="7"/>
      <c r="E633" s="7"/>
      <c r="F633" s="7"/>
      <c r="G633" s="7"/>
      <c r="H633" s="6"/>
      <c r="I633" s="6"/>
      <c r="J633" s="6"/>
      <c r="K633" s="6"/>
      <c r="L633" s="32"/>
      <c r="M633" s="152"/>
      <c r="N633" s="153"/>
      <c r="O633" s="154"/>
    </row>
    <row r="634" spans="1:15" ht="27" customHeight="1">
      <c r="A634" s="6">
        <v>627</v>
      </c>
      <c r="B634" s="4"/>
      <c r="C634" s="32"/>
      <c r="D634" s="7"/>
      <c r="E634" s="7"/>
      <c r="F634" s="7"/>
      <c r="G634" s="7"/>
      <c r="H634" s="6"/>
      <c r="I634" s="6"/>
      <c r="J634" s="6"/>
      <c r="K634" s="6"/>
      <c r="L634" s="32"/>
      <c r="M634" s="152"/>
      <c r="N634" s="153"/>
      <c r="O634" s="154"/>
    </row>
    <row r="635" spans="1:15" ht="27" customHeight="1">
      <c r="A635" s="6">
        <v>628</v>
      </c>
      <c r="B635" s="4"/>
      <c r="C635" s="32"/>
      <c r="D635" s="7"/>
      <c r="E635" s="7"/>
      <c r="F635" s="7"/>
      <c r="G635" s="7"/>
      <c r="H635" s="6"/>
      <c r="I635" s="6"/>
      <c r="J635" s="6"/>
      <c r="K635" s="6"/>
      <c r="L635" s="32"/>
      <c r="M635" s="152"/>
      <c r="N635" s="153"/>
      <c r="O635" s="154"/>
    </row>
    <row r="636" spans="1:15" ht="27" customHeight="1">
      <c r="A636" s="6">
        <v>629</v>
      </c>
      <c r="B636" s="4"/>
      <c r="C636" s="32"/>
      <c r="D636" s="7"/>
      <c r="E636" s="7"/>
      <c r="F636" s="7"/>
      <c r="G636" s="7"/>
      <c r="H636" s="6"/>
      <c r="I636" s="6"/>
      <c r="J636" s="6"/>
      <c r="K636" s="6"/>
      <c r="L636" s="32"/>
      <c r="M636" s="152"/>
      <c r="N636" s="153"/>
      <c r="O636" s="154"/>
    </row>
    <row r="637" spans="1:15" ht="27" customHeight="1">
      <c r="A637" s="6">
        <v>630</v>
      </c>
      <c r="B637" s="4"/>
      <c r="C637" s="32"/>
      <c r="D637" s="7"/>
      <c r="E637" s="7"/>
      <c r="F637" s="7"/>
      <c r="G637" s="7"/>
      <c r="H637" s="6"/>
      <c r="I637" s="6"/>
      <c r="J637" s="6"/>
      <c r="K637" s="6"/>
      <c r="L637" s="32"/>
      <c r="M637" s="152"/>
      <c r="N637" s="153"/>
      <c r="O637" s="154"/>
    </row>
    <row r="638" spans="1:15" ht="27" customHeight="1">
      <c r="A638" s="6">
        <v>631</v>
      </c>
      <c r="B638" s="4"/>
      <c r="C638" s="32"/>
      <c r="D638" s="7"/>
      <c r="E638" s="7"/>
      <c r="F638" s="7"/>
      <c r="G638" s="7"/>
      <c r="H638" s="6"/>
      <c r="I638" s="6"/>
      <c r="J638" s="6"/>
      <c r="K638" s="6"/>
      <c r="L638" s="32"/>
      <c r="M638" s="152"/>
      <c r="N638" s="153"/>
      <c r="O638" s="154"/>
    </row>
    <row r="639" spans="1:15" ht="27" customHeight="1">
      <c r="A639" s="6">
        <v>632</v>
      </c>
      <c r="B639" s="4"/>
      <c r="C639" s="32"/>
      <c r="D639" s="7"/>
      <c r="E639" s="7"/>
      <c r="F639" s="7"/>
      <c r="G639" s="7"/>
      <c r="H639" s="6"/>
      <c r="I639" s="6"/>
      <c r="J639" s="6"/>
      <c r="K639" s="6"/>
      <c r="L639" s="32"/>
      <c r="M639" s="152"/>
      <c r="N639" s="153"/>
      <c r="O639" s="154"/>
    </row>
    <row r="640" spans="1:15" ht="27" customHeight="1">
      <c r="A640" s="6">
        <v>633</v>
      </c>
      <c r="B640" s="4"/>
      <c r="C640" s="32"/>
      <c r="D640" s="7"/>
      <c r="E640" s="7"/>
      <c r="F640" s="7"/>
      <c r="G640" s="7"/>
      <c r="H640" s="6"/>
      <c r="I640" s="6"/>
      <c r="J640" s="6"/>
      <c r="K640" s="6"/>
      <c r="L640" s="32"/>
      <c r="M640" s="152"/>
      <c r="N640" s="153"/>
      <c r="O640" s="154"/>
    </row>
    <row r="641" spans="1:15" ht="27" customHeight="1">
      <c r="A641" s="6">
        <v>634</v>
      </c>
      <c r="B641" s="4"/>
      <c r="C641" s="32"/>
      <c r="D641" s="7"/>
      <c r="E641" s="7"/>
      <c r="F641" s="7"/>
      <c r="G641" s="7"/>
      <c r="H641" s="6"/>
      <c r="I641" s="6"/>
      <c r="J641" s="6"/>
      <c r="K641" s="6"/>
      <c r="L641" s="32"/>
      <c r="M641" s="152"/>
      <c r="N641" s="153"/>
      <c r="O641" s="154"/>
    </row>
    <row r="642" spans="1:15" ht="27" customHeight="1">
      <c r="A642" s="6">
        <v>635</v>
      </c>
      <c r="B642" s="4"/>
      <c r="C642" s="32"/>
      <c r="D642" s="7"/>
      <c r="E642" s="7"/>
      <c r="F642" s="7"/>
      <c r="G642" s="7"/>
      <c r="H642" s="6"/>
      <c r="I642" s="6"/>
      <c r="J642" s="6"/>
      <c r="K642" s="6"/>
      <c r="L642" s="32"/>
      <c r="M642" s="152"/>
      <c r="N642" s="153"/>
      <c r="O642" s="154"/>
    </row>
    <row r="643" spans="1:15" ht="27" customHeight="1">
      <c r="A643" s="6">
        <v>636</v>
      </c>
      <c r="B643" s="4"/>
      <c r="C643" s="32"/>
      <c r="D643" s="7"/>
      <c r="E643" s="7"/>
      <c r="F643" s="7"/>
      <c r="G643" s="7"/>
      <c r="H643" s="6"/>
      <c r="I643" s="6"/>
      <c r="J643" s="6"/>
      <c r="K643" s="6"/>
      <c r="L643" s="32"/>
      <c r="M643" s="152"/>
      <c r="N643" s="153"/>
      <c r="O643" s="154"/>
    </row>
    <row r="644" spans="1:15" ht="27" customHeight="1">
      <c r="A644" s="6">
        <v>637</v>
      </c>
      <c r="B644" s="4"/>
      <c r="C644" s="32"/>
      <c r="D644" s="7"/>
      <c r="E644" s="7"/>
      <c r="F644" s="7"/>
      <c r="G644" s="7"/>
      <c r="H644" s="6"/>
      <c r="I644" s="6"/>
      <c r="J644" s="6"/>
      <c r="K644" s="6"/>
      <c r="L644" s="32"/>
      <c r="M644" s="152"/>
      <c r="N644" s="153"/>
      <c r="O644" s="154"/>
    </row>
    <row r="645" spans="1:15" ht="27" customHeight="1">
      <c r="A645" s="6">
        <v>638</v>
      </c>
      <c r="B645" s="4"/>
      <c r="C645" s="32"/>
      <c r="D645" s="7"/>
      <c r="E645" s="7"/>
      <c r="F645" s="7"/>
      <c r="G645" s="7"/>
      <c r="H645" s="6"/>
      <c r="I645" s="6"/>
      <c r="J645" s="6"/>
      <c r="K645" s="6"/>
      <c r="L645" s="32"/>
      <c r="M645" s="152"/>
      <c r="N645" s="153"/>
      <c r="O645" s="154"/>
    </row>
    <row r="646" spans="1:15" ht="27" customHeight="1">
      <c r="A646" s="6">
        <v>639</v>
      </c>
      <c r="B646" s="4"/>
      <c r="C646" s="32"/>
      <c r="D646" s="7"/>
      <c r="E646" s="7"/>
      <c r="F646" s="7"/>
      <c r="G646" s="7"/>
      <c r="H646" s="6"/>
      <c r="I646" s="6"/>
      <c r="J646" s="6"/>
      <c r="K646" s="6"/>
      <c r="L646" s="32"/>
      <c r="M646" s="152"/>
      <c r="N646" s="153"/>
      <c r="O646" s="154"/>
    </row>
    <row r="647" spans="1:15" ht="27" customHeight="1">
      <c r="A647" s="6">
        <v>640</v>
      </c>
      <c r="B647" s="4"/>
      <c r="C647" s="32"/>
      <c r="D647" s="7"/>
      <c r="E647" s="7"/>
      <c r="F647" s="7"/>
      <c r="G647" s="7"/>
      <c r="H647" s="6"/>
      <c r="I647" s="6"/>
      <c r="J647" s="6"/>
      <c r="K647" s="6"/>
      <c r="L647" s="32"/>
      <c r="M647" s="152"/>
      <c r="N647" s="153"/>
      <c r="O647" s="154"/>
    </row>
    <row r="648" spans="1:15" ht="27" customHeight="1">
      <c r="A648" s="6">
        <v>641</v>
      </c>
      <c r="B648" s="4"/>
      <c r="C648" s="32"/>
      <c r="D648" s="7"/>
      <c r="E648" s="7"/>
      <c r="F648" s="7"/>
      <c r="G648" s="7"/>
      <c r="H648" s="6"/>
      <c r="I648" s="6"/>
      <c r="J648" s="6"/>
      <c r="K648" s="6"/>
      <c r="L648" s="32"/>
      <c r="M648" s="152"/>
      <c r="N648" s="153"/>
      <c r="O648" s="154"/>
    </row>
    <row r="649" spans="1:15" ht="27" customHeight="1">
      <c r="A649" s="6">
        <v>642</v>
      </c>
      <c r="B649" s="4"/>
      <c r="C649" s="32"/>
      <c r="D649" s="7"/>
      <c r="E649" s="7"/>
      <c r="F649" s="7"/>
      <c r="G649" s="7"/>
      <c r="H649" s="6"/>
      <c r="I649" s="6"/>
      <c r="J649" s="6"/>
      <c r="K649" s="6"/>
      <c r="L649" s="32"/>
      <c r="M649" s="152"/>
      <c r="N649" s="153"/>
      <c r="O649" s="154"/>
    </row>
    <row r="650" spans="1:15" ht="27" customHeight="1">
      <c r="A650" s="6">
        <v>643</v>
      </c>
      <c r="B650" s="4"/>
      <c r="C650" s="32"/>
      <c r="D650" s="7"/>
      <c r="E650" s="7"/>
      <c r="F650" s="7"/>
      <c r="G650" s="7"/>
      <c r="H650" s="6"/>
      <c r="I650" s="6"/>
      <c r="J650" s="6"/>
      <c r="K650" s="6"/>
      <c r="L650" s="32"/>
      <c r="M650" s="152"/>
      <c r="N650" s="153"/>
      <c r="O650" s="154"/>
    </row>
    <row r="651" spans="1:15" ht="27" customHeight="1">
      <c r="A651" s="6">
        <v>644</v>
      </c>
      <c r="B651" s="4"/>
      <c r="C651" s="32"/>
      <c r="D651" s="7"/>
      <c r="E651" s="7"/>
      <c r="F651" s="7"/>
      <c r="G651" s="7"/>
      <c r="H651" s="6"/>
      <c r="I651" s="6"/>
      <c r="J651" s="6"/>
      <c r="K651" s="6"/>
      <c r="L651" s="32"/>
      <c r="M651" s="152"/>
      <c r="N651" s="153"/>
      <c r="O651" s="154"/>
    </row>
    <row r="652" spans="1:15" ht="27" customHeight="1">
      <c r="A652" s="6">
        <v>645</v>
      </c>
      <c r="B652" s="4"/>
      <c r="C652" s="32"/>
      <c r="D652" s="7"/>
      <c r="E652" s="7"/>
      <c r="F652" s="7"/>
      <c r="G652" s="7"/>
      <c r="H652" s="6"/>
      <c r="I652" s="6"/>
      <c r="J652" s="6"/>
      <c r="K652" s="6"/>
      <c r="L652" s="32"/>
      <c r="M652" s="152"/>
      <c r="N652" s="153"/>
      <c r="O652" s="154"/>
    </row>
    <row r="653" spans="1:15" ht="27" customHeight="1">
      <c r="A653" s="6">
        <v>646</v>
      </c>
      <c r="B653" s="4"/>
      <c r="C653" s="32"/>
      <c r="D653" s="7"/>
      <c r="E653" s="7"/>
      <c r="F653" s="7"/>
      <c r="G653" s="7"/>
      <c r="H653" s="6"/>
      <c r="I653" s="6"/>
      <c r="J653" s="6"/>
      <c r="K653" s="6"/>
      <c r="L653" s="32"/>
      <c r="M653" s="152"/>
      <c r="N653" s="153"/>
      <c r="O653" s="154"/>
    </row>
    <row r="654" spans="1:15" ht="27" customHeight="1">
      <c r="A654" s="6">
        <v>647</v>
      </c>
      <c r="B654" s="4"/>
      <c r="C654" s="32"/>
      <c r="D654" s="7"/>
      <c r="E654" s="7"/>
      <c r="F654" s="7"/>
      <c r="G654" s="7"/>
      <c r="H654" s="6"/>
      <c r="I654" s="6"/>
      <c r="J654" s="6"/>
      <c r="K654" s="6"/>
      <c r="L654" s="32"/>
      <c r="M654" s="152"/>
      <c r="N654" s="153"/>
      <c r="O654" s="154"/>
    </row>
    <row r="655" spans="1:15" ht="27" customHeight="1">
      <c r="A655" s="6">
        <v>648</v>
      </c>
      <c r="B655" s="4"/>
      <c r="C655" s="32"/>
      <c r="D655" s="7"/>
      <c r="E655" s="7"/>
      <c r="F655" s="7"/>
      <c r="G655" s="7"/>
      <c r="H655" s="6"/>
      <c r="I655" s="6"/>
      <c r="J655" s="6"/>
      <c r="K655" s="6"/>
      <c r="L655" s="32"/>
      <c r="M655" s="152"/>
      <c r="N655" s="153"/>
      <c r="O655" s="154"/>
    </row>
    <row r="656" spans="1:15" ht="27" customHeight="1">
      <c r="A656" s="6">
        <v>649</v>
      </c>
      <c r="B656" s="4"/>
      <c r="C656" s="32"/>
      <c r="D656" s="7"/>
      <c r="E656" s="7"/>
      <c r="F656" s="7"/>
      <c r="G656" s="7"/>
      <c r="H656" s="6"/>
      <c r="I656" s="6"/>
      <c r="J656" s="6"/>
      <c r="K656" s="6"/>
      <c r="L656" s="32"/>
      <c r="M656" s="152"/>
      <c r="N656" s="153"/>
      <c r="O656" s="154"/>
    </row>
    <row r="657" spans="1:15" ht="27" customHeight="1">
      <c r="A657" s="6">
        <v>650</v>
      </c>
      <c r="B657" s="4"/>
      <c r="C657" s="32"/>
      <c r="D657" s="7"/>
      <c r="E657" s="7"/>
      <c r="F657" s="7"/>
      <c r="G657" s="7"/>
      <c r="H657" s="6"/>
      <c r="I657" s="6"/>
      <c r="J657" s="6"/>
      <c r="K657" s="6"/>
      <c r="L657" s="32"/>
      <c r="M657" s="152"/>
      <c r="N657" s="153"/>
      <c r="O657" s="154"/>
    </row>
    <row r="658" spans="1:15" ht="27" customHeight="1">
      <c r="A658" s="6">
        <v>651</v>
      </c>
      <c r="B658" s="4"/>
      <c r="C658" s="32"/>
      <c r="D658" s="7"/>
      <c r="E658" s="7"/>
      <c r="F658" s="7"/>
      <c r="G658" s="7"/>
      <c r="H658" s="6"/>
      <c r="I658" s="6"/>
      <c r="J658" s="6"/>
      <c r="K658" s="6"/>
      <c r="L658" s="32"/>
      <c r="M658" s="152"/>
      <c r="N658" s="153"/>
      <c r="O658" s="154"/>
    </row>
    <row r="659" spans="1:15" ht="27" customHeight="1">
      <c r="A659" s="6">
        <v>652</v>
      </c>
      <c r="B659" s="4"/>
      <c r="C659" s="32"/>
      <c r="D659" s="7"/>
      <c r="E659" s="7"/>
      <c r="F659" s="7"/>
      <c r="G659" s="7"/>
      <c r="H659" s="6"/>
      <c r="I659" s="6"/>
      <c r="J659" s="6"/>
      <c r="K659" s="6"/>
      <c r="L659" s="32"/>
      <c r="M659" s="152"/>
      <c r="N659" s="153"/>
      <c r="O659" s="154"/>
    </row>
    <row r="660" spans="1:15" ht="27" customHeight="1">
      <c r="A660" s="6">
        <v>653</v>
      </c>
      <c r="B660" s="4"/>
      <c r="C660" s="32"/>
      <c r="D660" s="7"/>
      <c r="E660" s="7"/>
      <c r="F660" s="7"/>
      <c r="G660" s="7"/>
      <c r="H660" s="6"/>
      <c r="I660" s="6"/>
      <c r="J660" s="6"/>
      <c r="K660" s="6"/>
      <c r="L660" s="32"/>
      <c r="M660" s="152"/>
      <c r="N660" s="153"/>
      <c r="O660" s="154"/>
    </row>
    <row r="661" spans="1:15" ht="27" customHeight="1">
      <c r="A661" s="6">
        <v>654</v>
      </c>
      <c r="B661" s="4"/>
      <c r="C661" s="32"/>
      <c r="D661" s="7"/>
      <c r="E661" s="7"/>
      <c r="F661" s="7"/>
      <c r="G661" s="7"/>
      <c r="H661" s="6"/>
      <c r="I661" s="6"/>
      <c r="J661" s="6"/>
      <c r="K661" s="6"/>
      <c r="L661" s="32"/>
      <c r="M661" s="152"/>
      <c r="N661" s="153"/>
      <c r="O661" s="154"/>
    </row>
    <row r="662" spans="1:15" ht="27" customHeight="1">
      <c r="A662" s="6">
        <v>655</v>
      </c>
      <c r="B662" s="4"/>
      <c r="C662" s="32"/>
      <c r="D662" s="7"/>
      <c r="E662" s="7"/>
      <c r="F662" s="7"/>
      <c r="G662" s="7"/>
      <c r="H662" s="6"/>
      <c r="I662" s="6"/>
      <c r="J662" s="6"/>
      <c r="K662" s="6"/>
      <c r="L662" s="32"/>
      <c r="M662" s="152"/>
      <c r="N662" s="153"/>
      <c r="O662" s="154"/>
    </row>
    <row r="663" spans="1:15" ht="27" customHeight="1">
      <c r="A663" s="6">
        <v>656</v>
      </c>
      <c r="B663" s="4"/>
      <c r="C663" s="32"/>
      <c r="D663" s="7"/>
      <c r="E663" s="7"/>
      <c r="F663" s="7"/>
      <c r="G663" s="7"/>
      <c r="H663" s="6"/>
      <c r="I663" s="6"/>
      <c r="J663" s="6"/>
      <c r="K663" s="6"/>
      <c r="L663" s="32"/>
      <c r="M663" s="152"/>
      <c r="N663" s="153"/>
      <c r="O663" s="154"/>
    </row>
    <row r="664" spans="1:15" ht="27" customHeight="1">
      <c r="A664" s="6">
        <v>657</v>
      </c>
      <c r="B664" s="4"/>
      <c r="C664" s="32"/>
      <c r="D664" s="7"/>
      <c r="E664" s="7"/>
      <c r="F664" s="7"/>
      <c r="G664" s="7"/>
      <c r="H664" s="6"/>
      <c r="I664" s="6"/>
      <c r="J664" s="6"/>
      <c r="K664" s="6"/>
      <c r="L664" s="32"/>
      <c r="M664" s="152"/>
      <c r="N664" s="153"/>
      <c r="O664" s="154"/>
    </row>
    <row r="665" spans="1:15" ht="27" customHeight="1">
      <c r="A665" s="6">
        <v>658</v>
      </c>
      <c r="B665" s="4"/>
      <c r="C665" s="32"/>
      <c r="D665" s="7"/>
      <c r="E665" s="7"/>
      <c r="F665" s="7"/>
      <c r="G665" s="7"/>
      <c r="H665" s="6"/>
      <c r="I665" s="6"/>
      <c r="J665" s="6"/>
      <c r="K665" s="6"/>
      <c r="L665" s="32"/>
      <c r="M665" s="152"/>
      <c r="N665" s="153"/>
      <c r="O665" s="154"/>
    </row>
    <row r="666" spans="1:15" ht="27" customHeight="1">
      <c r="A666" s="6">
        <v>659</v>
      </c>
      <c r="B666" s="4"/>
      <c r="C666" s="32"/>
      <c r="D666" s="7"/>
      <c r="E666" s="7"/>
      <c r="F666" s="7"/>
      <c r="G666" s="7"/>
      <c r="H666" s="6"/>
      <c r="I666" s="6"/>
      <c r="J666" s="6"/>
      <c r="K666" s="6"/>
      <c r="L666" s="32"/>
      <c r="M666" s="152"/>
      <c r="N666" s="153"/>
      <c r="O666" s="154"/>
    </row>
    <row r="667" spans="1:15" ht="27" customHeight="1">
      <c r="A667" s="6">
        <v>660</v>
      </c>
      <c r="B667" s="4"/>
      <c r="C667" s="32"/>
      <c r="D667" s="7"/>
      <c r="E667" s="7"/>
      <c r="F667" s="7"/>
      <c r="G667" s="7"/>
      <c r="H667" s="6"/>
      <c r="I667" s="6"/>
      <c r="J667" s="6"/>
      <c r="K667" s="6"/>
      <c r="L667" s="32"/>
      <c r="M667" s="152"/>
      <c r="N667" s="153"/>
      <c r="O667" s="154"/>
    </row>
    <row r="668" spans="1:15" ht="27" customHeight="1">
      <c r="A668" s="6">
        <v>661</v>
      </c>
      <c r="B668" s="4"/>
      <c r="C668" s="32"/>
      <c r="D668" s="7"/>
      <c r="E668" s="7"/>
      <c r="F668" s="7"/>
      <c r="G668" s="7"/>
      <c r="H668" s="6"/>
      <c r="I668" s="6"/>
      <c r="J668" s="6"/>
      <c r="K668" s="6"/>
      <c r="L668" s="32"/>
      <c r="M668" s="152"/>
      <c r="N668" s="153"/>
      <c r="O668" s="154"/>
    </row>
    <row r="669" spans="1:15" ht="27" customHeight="1">
      <c r="A669" s="6">
        <v>662</v>
      </c>
      <c r="B669" s="4"/>
      <c r="C669" s="32"/>
      <c r="D669" s="7"/>
      <c r="E669" s="7"/>
      <c r="F669" s="7"/>
      <c r="G669" s="7"/>
      <c r="H669" s="6"/>
      <c r="I669" s="6"/>
      <c r="J669" s="6"/>
      <c r="K669" s="6"/>
      <c r="L669" s="32"/>
      <c r="M669" s="152"/>
      <c r="N669" s="153"/>
      <c r="O669" s="154"/>
    </row>
    <row r="670" spans="1:15" ht="27" customHeight="1">
      <c r="A670" s="6">
        <v>663</v>
      </c>
      <c r="B670" s="4"/>
      <c r="C670" s="32"/>
      <c r="D670" s="7"/>
      <c r="E670" s="7"/>
      <c r="F670" s="7"/>
      <c r="G670" s="7"/>
      <c r="H670" s="6"/>
      <c r="I670" s="6"/>
      <c r="J670" s="6"/>
      <c r="K670" s="6"/>
      <c r="L670" s="32"/>
      <c r="M670" s="152"/>
      <c r="N670" s="153"/>
      <c r="O670" s="154"/>
    </row>
    <row r="671" spans="1:15" ht="27" customHeight="1">
      <c r="A671" s="6">
        <v>664</v>
      </c>
      <c r="B671" s="4"/>
      <c r="C671" s="32"/>
      <c r="D671" s="7"/>
      <c r="E671" s="7"/>
      <c r="F671" s="7"/>
      <c r="G671" s="7"/>
      <c r="H671" s="6"/>
      <c r="I671" s="6"/>
      <c r="J671" s="6"/>
      <c r="K671" s="6"/>
      <c r="L671" s="32"/>
      <c r="M671" s="152"/>
      <c r="N671" s="153"/>
      <c r="O671" s="154"/>
    </row>
    <row r="672" spans="1:15" ht="27" customHeight="1">
      <c r="A672" s="6">
        <v>665</v>
      </c>
      <c r="B672" s="4"/>
      <c r="C672" s="32"/>
      <c r="D672" s="7"/>
      <c r="E672" s="7"/>
      <c r="F672" s="7"/>
      <c r="G672" s="7"/>
      <c r="H672" s="6"/>
      <c r="I672" s="6"/>
      <c r="J672" s="6"/>
      <c r="K672" s="6"/>
      <c r="L672" s="32"/>
      <c r="M672" s="152"/>
      <c r="N672" s="153"/>
      <c r="O672" s="154"/>
    </row>
    <row r="673" spans="1:15" ht="27" customHeight="1">
      <c r="A673" s="6">
        <v>666</v>
      </c>
      <c r="B673" s="4"/>
      <c r="C673" s="32"/>
      <c r="D673" s="7"/>
      <c r="E673" s="7"/>
      <c r="F673" s="7"/>
      <c r="G673" s="7"/>
      <c r="H673" s="6"/>
      <c r="I673" s="6"/>
      <c r="J673" s="6"/>
      <c r="K673" s="6"/>
      <c r="L673" s="32"/>
      <c r="M673" s="152"/>
      <c r="N673" s="153"/>
      <c r="O673" s="154"/>
    </row>
    <row r="674" spans="1:15" ht="27" customHeight="1">
      <c r="A674" s="6">
        <v>667</v>
      </c>
      <c r="B674" s="4"/>
      <c r="C674" s="32"/>
      <c r="D674" s="7"/>
      <c r="E674" s="7"/>
      <c r="F674" s="7"/>
      <c r="G674" s="7"/>
      <c r="H674" s="6"/>
      <c r="I674" s="6"/>
      <c r="J674" s="6"/>
      <c r="K674" s="6"/>
      <c r="L674" s="32"/>
      <c r="M674" s="152"/>
      <c r="N674" s="153"/>
      <c r="O674" s="154"/>
    </row>
    <row r="675" spans="1:15" ht="27" customHeight="1">
      <c r="A675" s="6">
        <v>668</v>
      </c>
      <c r="B675" s="4"/>
      <c r="C675" s="32"/>
      <c r="D675" s="7"/>
      <c r="E675" s="7"/>
      <c r="F675" s="7"/>
      <c r="G675" s="7"/>
      <c r="H675" s="6"/>
      <c r="I675" s="6"/>
      <c r="J675" s="6"/>
      <c r="K675" s="6"/>
      <c r="L675" s="32"/>
      <c r="M675" s="152"/>
      <c r="N675" s="153"/>
      <c r="O675" s="154"/>
    </row>
    <row r="676" spans="1:15" ht="27" customHeight="1">
      <c r="A676" s="6">
        <v>669</v>
      </c>
      <c r="B676" s="4"/>
      <c r="C676" s="32"/>
      <c r="D676" s="7"/>
      <c r="E676" s="7"/>
      <c r="F676" s="7"/>
      <c r="G676" s="7"/>
      <c r="H676" s="6"/>
      <c r="I676" s="6"/>
      <c r="J676" s="6"/>
      <c r="K676" s="6"/>
      <c r="L676" s="32"/>
      <c r="M676" s="152"/>
      <c r="N676" s="153"/>
      <c r="O676" s="154"/>
    </row>
    <row r="677" spans="1:15" ht="27" customHeight="1">
      <c r="A677" s="6">
        <v>670</v>
      </c>
      <c r="B677" s="4"/>
      <c r="C677" s="32"/>
      <c r="D677" s="7"/>
      <c r="E677" s="7"/>
      <c r="F677" s="7"/>
      <c r="G677" s="7"/>
      <c r="H677" s="6"/>
      <c r="I677" s="6"/>
      <c r="J677" s="6"/>
      <c r="K677" s="6"/>
      <c r="L677" s="32"/>
      <c r="M677" s="152"/>
      <c r="N677" s="153"/>
      <c r="O677" s="154"/>
    </row>
    <row r="678" spans="1:15" ht="27" customHeight="1">
      <c r="A678" s="6">
        <v>671</v>
      </c>
      <c r="B678" s="4"/>
      <c r="C678" s="32"/>
      <c r="D678" s="7"/>
      <c r="E678" s="7"/>
      <c r="F678" s="7"/>
      <c r="G678" s="7"/>
      <c r="H678" s="6"/>
      <c r="I678" s="6"/>
      <c r="J678" s="6"/>
      <c r="K678" s="6"/>
      <c r="L678" s="32"/>
      <c r="M678" s="152"/>
      <c r="N678" s="153"/>
      <c r="O678" s="154"/>
    </row>
    <row r="679" spans="1:15" ht="27" customHeight="1">
      <c r="A679" s="6">
        <v>672</v>
      </c>
      <c r="B679" s="4"/>
      <c r="C679" s="32"/>
      <c r="D679" s="7"/>
      <c r="E679" s="7"/>
      <c r="F679" s="7"/>
      <c r="G679" s="7"/>
      <c r="H679" s="6"/>
      <c r="I679" s="6"/>
      <c r="J679" s="6"/>
      <c r="K679" s="6"/>
      <c r="L679" s="32"/>
      <c r="M679" s="152"/>
      <c r="N679" s="153"/>
      <c r="O679" s="154"/>
    </row>
    <row r="680" spans="1:15" ht="27" customHeight="1">
      <c r="A680" s="6">
        <v>673</v>
      </c>
      <c r="B680" s="4"/>
      <c r="C680" s="32"/>
      <c r="D680" s="7"/>
      <c r="E680" s="7"/>
      <c r="F680" s="7"/>
      <c r="G680" s="7"/>
      <c r="H680" s="6"/>
      <c r="I680" s="6"/>
      <c r="J680" s="6"/>
      <c r="K680" s="6"/>
      <c r="L680" s="32"/>
      <c r="M680" s="152"/>
      <c r="N680" s="153"/>
      <c r="O680" s="154"/>
    </row>
    <row r="681" spans="1:15" ht="27" customHeight="1">
      <c r="A681" s="6">
        <v>674</v>
      </c>
      <c r="B681" s="4"/>
      <c r="C681" s="32"/>
      <c r="D681" s="7"/>
      <c r="E681" s="7"/>
      <c r="F681" s="7"/>
      <c r="G681" s="7"/>
      <c r="H681" s="6"/>
      <c r="I681" s="6"/>
      <c r="J681" s="6"/>
      <c r="K681" s="6"/>
      <c r="L681" s="32"/>
      <c r="M681" s="152"/>
      <c r="N681" s="153"/>
      <c r="O681" s="154"/>
    </row>
    <row r="682" spans="1:15" ht="27" customHeight="1">
      <c r="A682" s="6">
        <v>675</v>
      </c>
      <c r="B682" s="4"/>
      <c r="C682" s="32"/>
      <c r="D682" s="7"/>
      <c r="E682" s="7"/>
      <c r="F682" s="7"/>
      <c r="G682" s="7"/>
      <c r="H682" s="6"/>
      <c r="I682" s="6"/>
      <c r="J682" s="6"/>
      <c r="K682" s="6"/>
      <c r="L682" s="32"/>
      <c r="M682" s="152"/>
      <c r="N682" s="153"/>
      <c r="O682" s="154"/>
    </row>
    <row r="683" spans="1:15" ht="27" customHeight="1">
      <c r="A683" s="6">
        <v>676</v>
      </c>
      <c r="B683" s="4"/>
      <c r="C683" s="32"/>
      <c r="D683" s="7"/>
      <c r="E683" s="7"/>
      <c r="F683" s="7"/>
      <c r="G683" s="7"/>
      <c r="H683" s="6"/>
      <c r="I683" s="6"/>
      <c r="J683" s="6"/>
      <c r="K683" s="6"/>
      <c r="L683" s="32"/>
      <c r="M683" s="152"/>
      <c r="N683" s="153"/>
      <c r="O683" s="154"/>
    </row>
    <row r="684" spans="1:15" ht="27" customHeight="1">
      <c r="A684" s="6">
        <v>677</v>
      </c>
      <c r="B684" s="4"/>
      <c r="C684" s="32"/>
      <c r="D684" s="7"/>
      <c r="E684" s="7"/>
      <c r="F684" s="7"/>
      <c r="G684" s="7"/>
      <c r="H684" s="6"/>
      <c r="I684" s="6"/>
      <c r="J684" s="6"/>
      <c r="K684" s="6"/>
      <c r="L684" s="32"/>
      <c r="M684" s="152"/>
      <c r="N684" s="153"/>
      <c r="O684" s="154"/>
    </row>
    <row r="685" spans="1:15" ht="27" customHeight="1">
      <c r="A685" s="6">
        <v>678</v>
      </c>
      <c r="B685" s="4"/>
      <c r="C685" s="32"/>
      <c r="D685" s="7"/>
      <c r="E685" s="7"/>
      <c r="F685" s="7"/>
      <c r="G685" s="7"/>
      <c r="H685" s="6"/>
      <c r="I685" s="6"/>
      <c r="J685" s="6"/>
      <c r="K685" s="6"/>
      <c r="L685" s="32"/>
      <c r="M685" s="152"/>
      <c r="N685" s="153"/>
      <c r="O685" s="154"/>
    </row>
    <row r="686" spans="1:15" ht="27" customHeight="1">
      <c r="A686" s="6">
        <v>679</v>
      </c>
      <c r="B686" s="4"/>
      <c r="C686" s="32"/>
      <c r="D686" s="7"/>
      <c r="E686" s="7"/>
      <c r="F686" s="7"/>
      <c r="G686" s="7"/>
      <c r="H686" s="6"/>
      <c r="I686" s="6"/>
      <c r="J686" s="6"/>
      <c r="K686" s="6"/>
      <c r="L686" s="32"/>
      <c r="M686" s="152"/>
      <c r="N686" s="153"/>
      <c r="O686" s="154"/>
    </row>
    <row r="687" spans="1:15" ht="27" customHeight="1">
      <c r="A687" s="6">
        <v>680</v>
      </c>
      <c r="B687" s="4"/>
      <c r="C687" s="32"/>
      <c r="D687" s="7"/>
      <c r="E687" s="7"/>
      <c r="F687" s="7"/>
      <c r="G687" s="7"/>
      <c r="H687" s="6"/>
      <c r="I687" s="6"/>
      <c r="J687" s="6"/>
      <c r="K687" s="6"/>
      <c r="L687" s="32"/>
      <c r="M687" s="152"/>
      <c r="N687" s="153"/>
      <c r="O687" s="154"/>
    </row>
    <row r="688" spans="1:15" ht="27" customHeight="1">
      <c r="A688" s="6">
        <v>681</v>
      </c>
      <c r="B688" s="4"/>
      <c r="C688" s="32"/>
      <c r="D688" s="7"/>
      <c r="E688" s="7"/>
      <c r="F688" s="7"/>
      <c r="G688" s="7"/>
      <c r="H688" s="6"/>
      <c r="I688" s="6"/>
      <c r="J688" s="6"/>
      <c r="K688" s="6"/>
      <c r="L688" s="32"/>
      <c r="M688" s="152"/>
      <c r="N688" s="153"/>
      <c r="O688" s="154"/>
    </row>
    <row r="689" spans="1:15" ht="27" customHeight="1">
      <c r="A689" s="6">
        <v>682</v>
      </c>
      <c r="B689" s="4"/>
      <c r="C689" s="32"/>
      <c r="D689" s="7"/>
      <c r="E689" s="7"/>
      <c r="F689" s="7"/>
      <c r="G689" s="7"/>
      <c r="H689" s="6"/>
      <c r="I689" s="6"/>
      <c r="J689" s="6"/>
      <c r="K689" s="6"/>
      <c r="L689" s="32"/>
      <c r="M689" s="152"/>
      <c r="N689" s="153"/>
      <c r="O689" s="154"/>
    </row>
    <row r="690" spans="1:15" ht="27" customHeight="1">
      <c r="A690" s="6">
        <v>683</v>
      </c>
      <c r="B690" s="4"/>
      <c r="C690" s="32"/>
      <c r="D690" s="7"/>
      <c r="E690" s="7"/>
      <c r="F690" s="7"/>
      <c r="G690" s="7"/>
      <c r="H690" s="6"/>
      <c r="I690" s="6"/>
      <c r="J690" s="6"/>
      <c r="K690" s="6"/>
      <c r="L690" s="32"/>
      <c r="M690" s="152"/>
      <c r="N690" s="153"/>
      <c r="O690" s="154"/>
    </row>
    <row r="691" spans="1:15" ht="27" customHeight="1">
      <c r="A691" s="6">
        <v>684</v>
      </c>
      <c r="B691" s="4"/>
      <c r="C691" s="32"/>
      <c r="D691" s="7"/>
      <c r="E691" s="7"/>
      <c r="F691" s="7"/>
      <c r="G691" s="7"/>
      <c r="H691" s="6"/>
      <c r="I691" s="6"/>
      <c r="J691" s="6"/>
      <c r="K691" s="6"/>
      <c r="L691" s="32"/>
      <c r="M691" s="152"/>
      <c r="N691" s="153"/>
      <c r="O691" s="154"/>
    </row>
    <row r="692" spans="1:15" ht="27" customHeight="1">
      <c r="A692" s="6">
        <v>685</v>
      </c>
      <c r="B692" s="4"/>
      <c r="C692" s="32"/>
      <c r="D692" s="7"/>
      <c r="E692" s="7"/>
      <c r="F692" s="7"/>
      <c r="G692" s="7"/>
      <c r="H692" s="6"/>
      <c r="I692" s="6"/>
      <c r="J692" s="6"/>
      <c r="K692" s="6"/>
      <c r="L692" s="32"/>
      <c r="M692" s="152"/>
      <c r="N692" s="153"/>
      <c r="O692" s="154"/>
    </row>
    <row r="693" spans="1:15" ht="27" customHeight="1">
      <c r="A693" s="6">
        <v>686</v>
      </c>
      <c r="B693" s="4"/>
      <c r="C693" s="32"/>
      <c r="D693" s="7"/>
      <c r="E693" s="7"/>
      <c r="F693" s="7"/>
      <c r="G693" s="7"/>
      <c r="H693" s="6"/>
      <c r="I693" s="6"/>
      <c r="J693" s="6"/>
      <c r="K693" s="6"/>
      <c r="L693" s="32"/>
      <c r="M693" s="152"/>
      <c r="N693" s="153"/>
      <c r="O693" s="154"/>
    </row>
    <row r="694" spans="1:15" ht="27" customHeight="1">
      <c r="A694" s="6">
        <v>687</v>
      </c>
      <c r="B694" s="4"/>
      <c r="C694" s="32"/>
      <c r="D694" s="7"/>
      <c r="E694" s="7"/>
      <c r="F694" s="7"/>
      <c r="G694" s="7"/>
      <c r="H694" s="6"/>
      <c r="I694" s="6"/>
      <c r="J694" s="6"/>
      <c r="K694" s="6"/>
      <c r="L694" s="32"/>
      <c r="M694" s="152"/>
      <c r="N694" s="153"/>
      <c r="O694" s="154"/>
    </row>
    <row r="695" spans="1:15" ht="27" customHeight="1">
      <c r="A695" s="6">
        <v>688</v>
      </c>
      <c r="B695" s="4"/>
      <c r="C695" s="32"/>
      <c r="D695" s="7"/>
      <c r="E695" s="7"/>
      <c r="F695" s="7"/>
      <c r="G695" s="7"/>
      <c r="H695" s="6"/>
      <c r="I695" s="6"/>
      <c r="J695" s="6"/>
      <c r="K695" s="6"/>
      <c r="L695" s="32"/>
      <c r="M695" s="152"/>
      <c r="N695" s="153"/>
      <c r="O695" s="154"/>
    </row>
    <row r="696" spans="1:15" ht="27" customHeight="1">
      <c r="A696" s="6">
        <v>689</v>
      </c>
      <c r="B696" s="4"/>
      <c r="C696" s="32"/>
      <c r="D696" s="7"/>
      <c r="E696" s="7"/>
      <c r="F696" s="7"/>
      <c r="G696" s="7"/>
      <c r="H696" s="6"/>
      <c r="I696" s="6"/>
      <c r="J696" s="6"/>
      <c r="K696" s="6"/>
      <c r="L696" s="32"/>
      <c r="M696" s="152"/>
      <c r="N696" s="153"/>
      <c r="O696" s="154"/>
    </row>
    <row r="697" spans="1:15" ht="27" customHeight="1">
      <c r="A697" s="6">
        <v>690</v>
      </c>
      <c r="B697" s="4"/>
      <c r="C697" s="32"/>
      <c r="D697" s="7"/>
      <c r="E697" s="7"/>
      <c r="F697" s="7"/>
      <c r="G697" s="7"/>
      <c r="H697" s="6"/>
      <c r="I697" s="6"/>
      <c r="J697" s="6"/>
      <c r="K697" s="6"/>
      <c r="L697" s="32"/>
      <c r="M697" s="152"/>
      <c r="N697" s="153"/>
      <c r="O697" s="154"/>
    </row>
    <row r="698" spans="1:15" ht="27" customHeight="1">
      <c r="A698" s="6">
        <v>691</v>
      </c>
      <c r="B698" s="4"/>
      <c r="C698" s="32"/>
      <c r="D698" s="7"/>
      <c r="E698" s="7"/>
      <c r="F698" s="7"/>
      <c r="G698" s="7"/>
      <c r="H698" s="6"/>
      <c r="I698" s="6"/>
      <c r="J698" s="6"/>
      <c r="K698" s="6"/>
      <c r="L698" s="32"/>
      <c r="M698" s="152"/>
      <c r="N698" s="153"/>
      <c r="O698" s="154"/>
    </row>
    <row r="699" spans="1:15" ht="27" customHeight="1">
      <c r="A699" s="6">
        <v>692</v>
      </c>
      <c r="B699" s="4"/>
      <c r="C699" s="32"/>
      <c r="D699" s="7"/>
      <c r="E699" s="7"/>
      <c r="F699" s="7"/>
      <c r="G699" s="7"/>
      <c r="H699" s="6"/>
      <c r="I699" s="6"/>
      <c r="J699" s="6"/>
      <c r="K699" s="6"/>
      <c r="L699" s="32"/>
      <c r="M699" s="152"/>
      <c r="N699" s="153"/>
      <c r="O699" s="154"/>
    </row>
    <row r="700" spans="1:15" ht="27" customHeight="1">
      <c r="A700" s="6">
        <v>693</v>
      </c>
      <c r="B700" s="4"/>
      <c r="C700" s="32"/>
      <c r="D700" s="7"/>
      <c r="E700" s="7"/>
      <c r="F700" s="7"/>
      <c r="G700" s="7"/>
      <c r="H700" s="6"/>
      <c r="I700" s="6"/>
      <c r="J700" s="6"/>
      <c r="K700" s="6"/>
      <c r="L700" s="32"/>
      <c r="M700" s="152"/>
      <c r="N700" s="153"/>
      <c r="O700" s="154"/>
    </row>
    <row r="701" spans="1:15" ht="27" customHeight="1">
      <c r="A701" s="6">
        <v>694</v>
      </c>
      <c r="B701" s="4"/>
      <c r="C701" s="32"/>
      <c r="D701" s="7"/>
      <c r="E701" s="7"/>
      <c r="F701" s="7"/>
      <c r="G701" s="7"/>
      <c r="H701" s="6"/>
      <c r="I701" s="6"/>
      <c r="J701" s="6"/>
      <c r="K701" s="6"/>
      <c r="L701" s="32"/>
      <c r="M701" s="152"/>
      <c r="N701" s="153"/>
      <c r="O701" s="154"/>
    </row>
    <row r="702" spans="1:15" ht="27" customHeight="1">
      <c r="A702" s="6">
        <v>695</v>
      </c>
      <c r="B702" s="4"/>
      <c r="C702" s="32"/>
      <c r="D702" s="7"/>
      <c r="E702" s="7"/>
      <c r="F702" s="7"/>
      <c r="G702" s="7"/>
      <c r="H702" s="6"/>
      <c r="I702" s="6"/>
      <c r="J702" s="6"/>
      <c r="K702" s="6"/>
      <c r="L702" s="32"/>
      <c r="M702" s="152"/>
      <c r="N702" s="153"/>
      <c r="O702" s="154"/>
    </row>
    <row r="703" spans="1:15" ht="27" customHeight="1">
      <c r="A703" s="6">
        <v>696</v>
      </c>
      <c r="B703" s="4"/>
      <c r="C703" s="32"/>
      <c r="D703" s="7"/>
      <c r="E703" s="7"/>
      <c r="F703" s="7"/>
      <c r="G703" s="7"/>
      <c r="H703" s="6"/>
      <c r="I703" s="6"/>
      <c r="J703" s="6"/>
      <c r="K703" s="6"/>
      <c r="L703" s="32"/>
      <c r="M703" s="152"/>
      <c r="N703" s="153"/>
      <c r="O703" s="154"/>
    </row>
    <row r="704" spans="1:15" ht="27" customHeight="1">
      <c r="A704" s="6">
        <v>697</v>
      </c>
      <c r="B704" s="4"/>
      <c r="C704" s="32"/>
      <c r="D704" s="7"/>
      <c r="E704" s="7"/>
      <c r="F704" s="7"/>
      <c r="G704" s="7"/>
      <c r="H704" s="6"/>
      <c r="I704" s="6"/>
      <c r="J704" s="6"/>
      <c r="K704" s="6"/>
      <c r="L704" s="32"/>
      <c r="M704" s="152"/>
      <c r="N704" s="153"/>
      <c r="O704" s="154"/>
    </row>
    <row r="705" spans="1:15" ht="27" customHeight="1">
      <c r="A705" s="6">
        <v>698</v>
      </c>
      <c r="B705" s="4"/>
      <c r="C705" s="32"/>
      <c r="D705" s="7"/>
      <c r="E705" s="7"/>
      <c r="F705" s="7"/>
      <c r="G705" s="7"/>
      <c r="H705" s="6"/>
      <c r="I705" s="6"/>
      <c r="J705" s="6"/>
      <c r="K705" s="6"/>
      <c r="L705" s="32"/>
      <c r="M705" s="152"/>
      <c r="N705" s="153"/>
      <c r="O705" s="154"/>
    </row>
    <row r="706" spans="1:15" ht="27" customHeight="1">
      <c r="A706" s="6">
        <v>699</v>
      </c>
      <c r="B706" s="4"/>
      <c r="C706" s="32"/>
      <c r="D706" s="7"/>
      <c r="E706" s="7"/>
      <c r="F706" s="7"/>
      <c r="G706" s="7"/>
      <c r="H706" s="6"/>
      <c r="I706" s="6"/>
      <c r="J706" s="6"/>
      <c r="K706" s="6"/>
      <c r="L706" s="32"/>
      <c r="M706" s="152"/>
      <c r="N706" s="153"/>
      <c r="O706" s="154"/>
    </row>
    <row r="707" spans="1:15" ht="27" customHeight="1">
      <c r="A707" s="6">
        <v>700</v>
      </c>
      <c r="B707" s="4"/>
      <c r="C707" s="32"/>
      <c r="D707" s="7"/>
      <c r="E707" s="7"/>
      <c r="F707" s="7"/>
      <c r="G707" s="7"/>
      <c r="H707" s="6"/>
      <c r="I707" s="6"/>
      <c r="J707" s="6"/>
      <c r="K707" s="6"/>
      <c r="L707" s="32"/>
      <c r="M707" s="152"/>
      <c r="N707" s="153"/>
      <c r="O707" s="154"/>
    </row>
    <row r="708" spans="1:15" ht="27" customHeight="1">
      <c r="A708" s="6">
        <v>701</v>
      </c>
      <c r="B708" s="4"/>
      <c r="C708" s="32"/>
      <c r="D708" s="7"/>
      <c r="E708" s="7"/>
      <c r="F708" s="7"/>
      <c r="G708" s="7"/>
      <c r="H708" s="6"/>
      <c r="I708" s="6"/>
      <c r="J708" s="6"/>
      <c r="K708" s="6"/>
      <c r="L708" s="32"/>
      <c r="M708" s="152"/>
      <c r="N708" s="153"/>
      <c r="O708" s="154"/>
    </row>
    <row r="709" spans="1:15" ht="27" customHeight="1">
      <c r="A709" s="6">
        <v>702</v>
      </c>
      <c r="B709" s="4"/>
      <c r="C709" s="32"/>
      <c r="D709" s="7"/>
      <c r="E709" s="7"/>
      <c r="F709" s="7"/>
      <c r="G709" s="7"/>
      <c r="H709" s="6"/>
      <c r="I709" s="6"/>
      <c r="J709" s="6"/>
      <c r="K709" s="6"/>
      <c r="L709" s="32"/>
      <c r="M709" s="152"/>
      <c r="N709" s="153"/>
      <c r="O709" s="154"/>
    </row>
    <row r="710" spans="1:15" ht="27" customHeight="1">
      <c r="A710" s="6">
        <v>703</v>
      </c>
      <c r="B710" s="4"/>
      <c r="C710" s="32"/>
      <c r="D710" s="7"/>
      <c r="E710" s="7"/>
      <c r="F710" s="7"/>
      <c r="G710" s="7"/>
      <c r="H710" s="6"/>
      <c r="I710" s="6"/>
      <c r="J710" s="6"/>
      <c r="K710" s="6"/>
      <c r="L710" s="32"/>
      <c r="M710" s="152"/>
      <c r="N710" s="153"/>
      <c r="O710" s="154"/>
    </row>
    <row r="711" spans="1:15" ht="27" customHeight="1">
      <c r="A711" s="6">
        <v>704</v>
      </c>
      <c r="B711" s="4"/>
      <c r="C711" s="32"/>
      <c r="D711" s="7"/>
      <c r="E711" s="7"/>
      <c r="F711" s="7"/>
      <c r="G711" s="7"/>
      <c r="H711" s="6"/>
      <c r="I711" s="6"/>
      <c r="J711" s="6"/>
      <c r="K711" s="6"/>
      <c r="L711" s="32"/>
      <c r="M711" s="152"/>
      <c r="N711" s="153"/>
      <c r="O711" s="154"/>
    </row>
    <row r="712" spans="1:15" ht="27" customHeight="1">
      <c r="A712" s="6">
        <v>705</v>
      </c>
      <c r="B712" s="4"/>
      <c r="C712" s="32"/>
      <c r="D712" s="7"/>
      <c r="E712" s="7"/>
      <c r="F712" s="7"/>
      <c r="G712" s="7"/>
      <c r="H712" s="6"/>
      <c r="I712" s="6"/>
      <c r="J712" s="6"/>
      <c r="K712" s="6"/>
      <c r="L712" s="32"/>
      <c r="M712" s="152"/>
      <c r="N712" s="153"/>
      <c r="O712" s="154"/>
    </row>
    <row r="713" spans="1:15" ht="27" customHeight="1">
      <c r="A713" s="6">
        <v>706</v>
      </c>
      <c r="B713" s="4"/>
      <c r="C713" s="32"/>
      <c r="D713" s="7"/>
      <c r="E713" s="7"/>
      <c r="F713" s="7"/>
      <c r="G713" s="7"/>
      <c r="H713" s="6"/>
      <c r="I713" s="6"/>
      <c r="J713" s="6"/>
      <c r="K713" s="6"/>
      <c r="L713" s="32"/>
      <c r="M713" s="152"/>
      <c r="N713" s="153"/>
      <c r="O713" s="154"/>
    </row>
    <row r="714" spans="1:15" ht="27" customHeight="1">
      <c r="A714" s="6">
        <v>707</v>
      </c>
      <c r="B714" s="4"/>
      <c r="C714" s="32"/>
      <c r="D714" s="7"/>
      <c r="E714" s="7"/>
      <c r="F714" s="7"/>
      <c r="G714" s="7"/>
      <c r="H714" s="6"/>
      <c r="I714" s="6"/>
      <c r="J714" s="6"/>
      <c r="K714" s="6"/>
      <c r="L714" s="32"/>
      <c r="M714" s="152"/>
      <c r="N714" s="153"/>
      <c r="O714" s="154"/>
    </row>
    <row r="715" spans="1:15" ht="27" customHeight="1">
      <c r="A715" s="6">
        <v>708</v>
      </c>
      <c r="B715" s="4"/>
      <c r="C715" s="32"/>
      <c r="D715" s="7"/>
      <c r="E715" s="7"/>
      <c r="F715" s="7"/>
      <c r="G715" s="7"/>
      <c r="H715" s="6"/>
      <c r="I715" s="6"/>
      <c r="J715" s="6"/>
      <c r="K715" s="6"/>
      <c r="L715" s="32"/>
      <c r="M715" s="152"/>
      <c r="N715" s="153"/>
      <c r="O715" s="154"/>
    </row>
    <row r="716" spans="1:15" ht="27" customHeight="1">
      <c r="A716" s="6">
        <v>709</v>
      </c>
      <c r="B716" s="4"/>
      <c r="C716" s="32"/>
      <c r="D716" s="7"/>
      <c r="E716" s="7"/>
      <c r="F716" s="7"/>
      <c r="G716" s="7"/>
      <c r="H716" s="6"/>
      <c r="I716" s="6"/>
      <c r="J716" s="6"/>
      <c r="K716" s="6"/>
      <c r="L716" s="32"/>
      <c r="M716" s="152"/>
      <c r="N716" s="153"/>
      <c r="O716" s="154"/>
    </row>
    <row r="717" spans="1:15" ht="27" customHeight="1">
      <c r="A717" s="6">
        <v>710</v>
      </c>
      <c r="B717" s="4"/>
      <c r="C717" s="32"/>
      <c r="D717" s="7"/>
      <c r="E717" s="7"/>
      <c r="F717" s="7"/>
      <c r="G717" s="7"/>
      <c r="H717" s="6"/>
      <c r="I717" s="6"/>
      <c r="J717" s="6"/>
      <c r="K717" s="6"/>
      <c r="L717" s="32"/>
      <c r="M717" s="152"/>
      <c r="N717" s="153"/>
      <c r="O717" s="154"/>
    </row>
    <row r="718" spans="1:15" ht="27" customHeight="1">
      <c r="A718" s="6">
        <v>711</v>
      </c>
      <c r="B718" s="4"/>
      <c r="C718" s="32"/>
      <c r="D718" s="7"/>
      <c r="E718" s="7"/>
      <c r="F718" s="7"/>
      <c r="G718" s="7"/>
      <c r="H718" s="6"/>
      <c r="I718" s="6"/>
      <c r="J718" s="6"/>
      <c r="K718" s="6"/>
      <c r="L718" s="32"/>
      <c r="M718" s="152"/>
      <c r="N718" s="153"/>
      <c r="O718" s="154"/>
    </row>
    <row r="719" spans="1:15" ht="27" customHeight="1">
      <c r="A719" s="6">
        <v>712</v>
      </c>
      <c r="B719" s="4"/>
      <c r="C719" s="32"/>
      <c r="D719" s="7"/>
      <c r="E719" s="7"/>
      <c r="F719" s="7"/>
      <c r="G719" s="7"/>
      <c r="H719" s="6"/>
      <c r="I719" s="6"/>
      <c r="J719" s="6"/>
      <c r="K719" s="6"/>
      <c r="L719" s="32"/>
      <c r="M719" s="152"/>
      <c r="N719" s="153"/>
      <c r="O719" s="154"/>
    </row>
    <row r="720" spans="1:15" ht="27" customHeight="1">
      <c r="A720" s="6">
        <v>713</v>
      </c>
      <c r="B720" s="4"/>
      <c r="C720" s="32"/>
      <c r="D720" s="7"/>
      <c r="E720" s="7"/>
      <c r="F720" s="7"/>
      <c r="G720" s="7"/>
      <c r="H720" s="6"/>
      <c r="I720" s="6"/>
      <c r="J720" s="6"/>
      <c r="K720" s="6"/>
      <c r="L720" s="32"/>
      <c r="M720" s="152"/>
      <c r="N720" s="153"/>
      <c r="O720" s="154"/>
    </row>
    <row r="721" spans="1:15" ht="27" customHeight="1">
      <c r="A721" s="6">
        <v>714</v>
      </c>
      <c r="B721" s="4"/>
      <c r="C721" s="32"/>
      <c r="D721" s="7"/>
      <c r="E721" s="7"/>
      <c r="F721" s="7"/>
      <c r="G721" s="7"/>
      <c r="H721" s="6"/>
      <c r="I721" s="6"/>
      <c r="J721" s="6"/>
      <c r="K721" s="6"/>
      <c r="L721" s="32"/>
      <c r="M721" s="152"/>
      <c r="N721" s="153"/>
      <c r="O721" s="154"/>
    </row>
    <row r="722" spans="1:15" ht="27" customHeight="1">
      <c r="A722" s="6">
        <v>715</v>
      </c>
      <c r="B722" s="4"/>
      <c r="C722" s="32"/>
      <c r="D722" s="7"/>
      <c r="E722" s="7"/>
      <c r="F722" s="7"/>
      <c r="G722" s="7"/>
      <c r="H722" s="6"/>
      <c r="I722" s="6"/>
      <c r="J722" s="6"/>
      <c r="K722" s="6"/>
      <c r="L722" s="32"/>
      <c r="M722" s="152"/>
      <c r="N722" s="153"/>
      <c r="O722" s="154"/>
    </row>
    <row r="723" spans="1:15" ht="27" customHeight="1">
      <c r="A723" s="6">
        <v>716</v>
      </c>
      <c r="B723" s="4"/>
      <c r="C723" s="32"/>
      <c r="D723" s="7"/>
      <c r="E723" s="7"/>
      <c r="F723" s="7"/>
      <c r="G723" s="7"/>
      <c r="H723" s="6"/>
      <c r="I723" s="6"/>
      <c r="J723" s="6"/>
      <c r="K723" s="6"/>
      <c r="L723" s="32"/>
      <c r="M723" s="152"/>
      <c r="N723" s="153"/>
      <c r="O723" s="154"/>
    </row>
    <row r="724" spans="1:15" ht="27" customHeight="1">
      <c r="A724" s="6">
        <v>717</v>
      </c>
      <c r="B724" s="4"/>
      <c r="C724" s="32"/>
      <c r="D724" s="7"/>
      <c r="E724" s="7"/>
      <c r="F724" s="7"/>
      <c r="G724" s="7"/>
      <c r="H724" s="6"/>
      <c r="I724" s="6"/>
      <c r="J724" s="6"/>
      <c r="K724" s="6"/>
      <c r="L724" s="32"/>
      <c r="M724" s="152"/>
      <c r="N724" s="153"/>
      <c r="O724" s="154"/>
    </row>
    <row r="725" spans="1:15" ht="27" customHeight="1">
      <c r="A725" s="6">
        <v>718</v>
      </c>
      <c r="B725" s="4"/>
      <c r="C725" s="32"/>
      <c r="D725" s="7"/>
      <c r="E725" s="7"/>
      <c r="F725" s="7"/>
      <c r="G725" s="7"/>
      <c r="H725" s="6"/>
      <c r="I725" s="6"/>
      <c r="J725" s="6"/>
      <c r="K725" s="6"/>
      <c r="L725" s="32"/>
      <c r="M725" s="152"/>
      <c r="N725" s="153"/>
      <c r="O725" s="154"/>
    </row>
    <row r="726" spans="1:15" ht="27" customHeight="1">
      <c r="A726" s="6">
        <v>719</v>
      </c>
      <c r="B726" s="4"/>
      <c r="C726" s="32"/>
      <c r="D726" s="7"/>
      <c r="E726" s="7"/>
      <c r="F726" s="7"/>
      <c r="G726" s="7"/>
      <c r="H726" s="6"/>
      <c r="I726" s="6"/>
      <c r="J726" s="6"/>
      <c r="K726" s="6"/>
      <c r="L726" s="32"/>
      <c r="M726" s="152"/>
      <c r="N726" s="153"/>
      <c r="O726" s="154"/>
    </row>
    <row r="727" spans="1:15" ht="27" customHeight="1">
      <c r="A727" s="6">
        <v>720</v>
      </c>
      <c r="B727" s="4"/>
      <c r="C727" s="32"/>
      <c r="D727" s="7"/>
      <c r="E727" s="7"/>
      <c r="F727" s="7"/>
      <c r="G727" s="7"/>
      <c r="H727" s="6"/>
      <c r="I727" s="6"/>
      <c r="J727" s="6"/>
      <c r="K727" s="6"/>
      <c r="L727" s="32"/>
      <c r="M727" s="152"/>
      <c r="N727" s="153"/>
      <c r="O727" s="154"/>
    </row>
    <row r="728" spans="1:15" ht="27" customHeight="1">
      <c r="A728" s="6">
        <v>721</v>
      </c>
      <c r="B728" s="4"/>
      <c r="C728" s="32"/>
      <c r="D728" s="7"/>
      <c r="E728" s="7"/>
      <c r="F728" s="7"/>
      <c r="G728" s="7"/>
      <c r="H728" s="6"/>
      <c r="I728" s="6"/>
      <c r="J728" s="6"/>
      <c r="K728" s="6"/>
      <c r="L728" s="32"/>
      <c r="M728" s="152"/>
      <c r="N728" s="153"/>
      <c r="O728" s="154"/>
    </row>
    <row r="729" spans="1:15" ht="27" customHeight="1">
      <c r="A729" s="6">
        <v>722</v>
      </c>
      <c r="B729" s="4"/>
      <c r="C729" s="32"/>
      <c r="D729" s="7"/>
      <c r="E729" s="7"/>
      <c r="F729" s="7"/>
      <c r="G729" s="7"/>
      <c r="H729" s="6"/>
      <c r="I729" s="6"/>
      <c r="J729" s="6"/>
      <c r="K729" s="6"/>
      <c r="L729" s="32"/>
      <c r="M729" s="152"/>
      <c r="N729" s="153"/>
      <c r="O729" s="154"/>
    </row>
    <row r="730" spans="1:15" ht="27" customHeight="1">
      <c r="A730" s="6">
        <v>723</v>
      </c>
      <c r="B730" s="4"/>
      <c r="C730" s="32"/>
      <c r="D730" s="7"/>
      <c r="E730" s="7"/>
      <c r="F730" s="7"/>
      <c r="G730" s="7"/>
      <c r="H730" s="6"/>
      <c r="I730" s="6"/>
      <c r="J730" s="6"/>
      <c r="K730" s="6"/>
      <c r="L730" s="32"/>
      <c r="M730" s="152"/>
      <c r="N730" s="153"/>
      <c r="O730" s="154"/>
    </row>
    <row r="731" spans="1:15" ht="27" customHeight="1">
      <c r="A731" s="6">
        <v>724</v>
      </c>
      <c r="B731" s="4"/>
      <c r="C731" s="32"/>
      <c r="D731" s="7"/>
      <c r="E731" s="7"/>
      <c r="F731" s="7"/>
      <c r="G731" s="7"/>
      <c r="H731" s="6"/>
      <c r="I731" s="6"/>
      <c r="J731" s="6"/>
      <c r="K731" s="6"/>
      <c r="L731" s="32"/>
      <c r="M731" s="152"/>
      <c r="N731" s="153"/>
      <c r="O731" s="154"/>
    </row>
    <row r="732" spans="1:15" ht="27" customHeight="1">
      <c r="A732" s="6">
        <v>725</v>
      </c>
      <c r="B732" s="4"/>
      <c r="C732" s="32"/>
      <c r="D732" s="7"/>
      <c r="E732" s="7"/>
      <c r="F732" s="7"/>
      <c r="G732" s="7"/>
      <c r="H732" s="6"/>
      <c r="I732" s="6"/>
      <c r="J732" s="6"/>
      <c r="K732" s="6"/>
      <c r="L732" s="32"/>
      <c r="M732" s="152"/>
      <c r="N732" s="153"/>
      <c r="O732" s="154"/>
    </row>
    <row r="733" spans="1:15" ht="27" customHeight="1">
      <c r="A733" s="6">
        <v>726</v>
      </c>
      <c r="B733" s="4"/>
      <c r="C733" s="32"/>
      <c r="D733" s="7"/>
      <c r="E733" s="7"/>
      <c r="F733" s="7"/>
      <c r="G733" s="7"/>
      <c r="H733" s="6"/>
      <c r="I733" s="6"/>
      <c r="J733" s="6"/>
      <c r="K733" s="6"/>
      <c r="L733" s="32"/>
      <c r="M733" s="152"/>
      <c r="N733" s="153"/>
      <c r="O733" s="154"/>
    </row>
    <row r="734" spans="1:15" ht="27" customHeight="1">
      <c r="A734" s="6">
        <v>727</v>
      </c>
      <c r="B734" s="4"/>
      <c r="C734" s="32"/>
      <c r="D734" s="7"/>
      <c r="E734" s="7"/>
      <c r="F734" s="7"/>
      <c r="G734" s="7"/>
      <c r="H734" s="6"/>
      <c r="I734" s="6"/>
      <c r="J734" s="6"/>
      <c r="K734" s="6"/>
      <c r="L734" s="32"/>
      <c r="M734" s="152"/>
      <c r="N734" s="153"/>
      <c r="O734" s="154"/>
    </row>
    <row r="735" spans="1:15" ht="27" customHeight="1">
      <c r="A735" s="6">
        <v>728</v>
      </c>
      <c r="B735" s="4"/>
      <c r="C735" s="32"/>
      <c r="D735" s="7"/>
      <c r="E735" s="7"/>
      <c r="F735" s="7"/>
      <c r="G735" s="7"/>
      <c r="H735" s="6"/>
      <c r="I735" s="6"/>
      <c r="J735" s="6"/>
      <c r="K735" s="6"/>
      <c r="L735" s="32"/>
      <c r="M735" s="152"/>
      <c r="N735" s="153"/>
      <c r="O735" s="154"/>
    </row>
    <row r="736" spans="1:15" ht="27" customHeight="1">
      <c r="A736" s="6">
        <v>729</v>
      </c>
      <c r="B736" s="4"/>
      <c r="C736" s="32"/>
      <c r="D736" s="7"/>
      <c r="E736" s="7"/>
      <c r="F736" s="7"/>
      <c r="G736" s="7"/>
      <c r="H736" s="6"/>
      <c r="I736" s="6"/>
      <c r="J736" s="6"/>
      <c r="K736" s="6"/>
      <c r="L736" s="32"/>
      <c r="M736" s="152"/>
      <c r="N736" s="153"/>
      <c r="O736" s="154"/>
    </row>
    <row r="737" spans="1:15" ht="27" customHeight="1">
      <c r="A737" s="6">
        <v>730</v>
      </c>
      <c r="B737" s="4"/>
      <c r="C737" s="32"/>
      <c r="D737" s="7"/>
      <c r="E737" s="7"/>
      <c r="F737" s="7"/>
      <c r="G737" s="7"/>
      <c r="H737" s="6"/>
      <c r="I737" s="6"/>
      <c r="J737" s="6"/>
      <c r="K737" s="6"/>
      <c r="L737" s="32"/>
      <c r="M737" s="152"/>
      <c r="N737" s="153"/>
      <c r="O737" s="154"/>
    </row>
    <row r="738" spans="1:15" ht="27" customHeight="1">
      <c r="A738" s="6">
        <v>731</v>
      </c>
      <c r="B738" s="4"/>
      <c r="C738" s="32"/>
      <c r="D738" s="7"/>
      <c r="E738" s="7"/>
      <c r="F738" s="7"/>
      <c r="G738" s="7"/>
      <c r="H738" s="6"/>
      <c r="I738" s="6"/>
      <c r="J738" s="6"/>
      <c r="K738" s="6"/>
      <c r="L738" s="32"/>
      <c r="M738" s="152"/>
      <c r="N738" s="153"/>
      <c r="O738" s="154"/>
    </row>
    <row r="739" spans="1:15" ht="27" customHeight="1">
      <c r="A739" s="6">
        <v>732</v>
      </c>
      <c r="B739" s="4"/>
      <c r="C739" s="32"/>
      <c r="D739" s="7"/>
      <c r="E739" s="7"/>
      <c r="F739" s="7"/>
      <c r="G739" s="7"/>
      <c r="H739" s="6"/>
      <c r="I739" s="6"/>
      <c r="J739" s="6"/>
      <c r="K739" s="6"/>
      <c r="L739" s="32"/>
      <c r="M739" s="152"/>
      <c r="N739" s="153"/>
      <c r="O739" s="154"/>
    </row>
    <row r="740" spans="1:15" ht="27" customHeight="1">
      <c r="A740" s="6">
        <v>733</v>
      </c>
      <c r="B740" s="4"/>
      <c r="C740" s="32"/>
      <c r="D740" s="7"/>
      <c r="E740" s="7"/>
      <c r="F740" s="7"/>
      <c r="G740" s="7"/>
      <c r="H740" s="6"/>
      <c r="I740" s="6"/>
      <c r="J740" s="6"/>
      <c r="K740" s="6"/>
      <c r="L740" s="32"/>
      <c r="M740" s="152"/>
      <c r="N740" s="153"/>
      <c r="O740" s="154"/>
    </row>
    <row r="741" spans="1:15" ht="27" customHeight="1">
      <c r="A741" s="6">
        <v>734</v>
      </c>
      <c r="B741" s="4"/>
      <c r="C741" s="32"/>
      <c r="D741" s="7"/>
      <c r="E741" s="7"/>
      <c r="F741" s="7"/>
      <c r="G741" s="7"/>
      <c r="H741" s="6"/>
      <c r="I741" s="6"/>
      <c r="J741" s="6"/>
      <c r="K741" s="6"/>
      <c r="L741" s="32"/>
      <c r="M741" s="152"/>
      <c r="N741" s="153"/>
      <c r="O741" s="154"/>
    </row>
    <row r="742" spans="1:15" ht="27" customHeight="1">
      <c r="A742" s="6">
        <v>735</v>
      </c>
      <c r="B742" s="4"/>
      <c r="C742" s="32"/>
      <c r="D742" s="7"/>
      <c r="E742" s="7"/>
      <c r="F742" s="7"/>
      <c r="G742" s="7"/>
      <c r="H742" s="6"/>
      <c r="I742" s="6"/>
      <c r="J742" s="6"/>
      <c r="K742" s="6"/>
      <c r="L742" s="32"/>
      <c r="M742" s="152"/>
      <c r="N742" s="153"/>
      <c r="O742" s="154"/>
    </row>
    <row r="743" spans="1:15" ht="27" customHeight="1">
      <c r="A743" s="6">
        <v>736</v>
      </c>
      <c r="B743" s="4"/>
      <c r="C743" s="32"/>
      <c r="D743" s="7"/>
      <c r="E743" s="7"/>
      <c r="F743" s="7"/>
      <c r="G743" s="7"/>
      <c r="H743" s="6"/>
      <c r="I743" s="6"/>
      <c r="J743" s="6"/>
      <c r="K743" s="6"/>
      <c r="L743" s="32"/>
      <c r="M743" s="152"/>
      <c r="N743" s="153"/>
      <c r="O743" s="154"/>
    </row>
    <row r="744" spans="1:15" ht="27" customHeight="1">
      <c r="A744" s="6">
        <v>737</v>
      </c>
      <c r="B744" s="4"/>
      <c r="C744" s="32"/>
      <c r="D744" s="7"/>
      <c r="E744" s="7"/>
      <c r="F744" s="7"/>
      <c r="G744" s="7"/>
      <c r="H744" s="6"/>
      <c r="I744" s="6"/>
      <c r="J744" s="6"/>
      <c r="K744" s="6"/>
      <c r="L744" s="32"/>
      <c r="M744" s="152"/>
      <c r="N744" s="153"/>
      <c r="O744" s="154"/>
    </row>
    <row r="745" spans="1:15" ht="27" customHeight="1">
      <c r="A745" s="6">
        <v>738</v>
      </c>
      <c r="B745" s="4"/>
      <c r="C745" s="32"/>
      <c r="D745" s="7"/>
      <c r="E745" s="7"/>
      <c r="F745" s="7"/>
      <c r="G745" s="7"/>
      <c r="H745" s="6"/>
      <c r="I745" s="6"/>
      <c r="J745" s="6"/>
      <c r="K745" s="6"/>
      <c r="L745" s="32"/>
      <c r="M745" s="152"/>
      <c r="N745" s="153"/>
      <c r="O745" s="154"/>
    </row>
    <row r="746" spans="1:15" ht="27" customHeight="1">
      <c r="A746" s="6">
        <v>739</v>
      </c>
      <c r="B746" s="4"/>
      <c r="C746" s="32"/>
      <c r="D746" s="7"/>
      <c r="E746" s="7"/>
      <c r="F746" s="7"/>
      <c r="G746" s="7"/>
      <c r="H746" s="6"/>
      <c r="I746" s="6"/>
      <c r="J746" s="6"/>
      <c r="K746" s="6"/>
      <c r="L746" s="32"/>
      <c r="M746" s="152"/>
      <c r="N746" s="153"/>
      <c r="O746" s="154"/>
    </row>
    <row r="747" spans="1:15" ht="27" customHeight="1">
      <c r="A747" s="6">
        <v>740</v>
      </c>
      <c r="B747" s="4"/>
      <c r="C747" s="32"/>
      <c r="D747" s="7"/>
      <c r="E747" s="7"/>
      <c r="F747" s="7"/>
      <c r="G747" s="7"/>
      <c r="H747" s="6"/>
      <c r="I747" s="6"/>
      <c r="J747" s="6"/>
      <c r="K747" s="6"/>
      <c r="L747" s="32"/>
      <c r="M747" s="152"/>
      <c r="N747" s="153"/>
      <c r="O747" s="154"/>
    </row>
    <row r="748" spans="1:15" ht="27" customHeight="1">
      <c r="A748" s="6">
        <v>741</v>
      </c>
      <c r="B748" s="4"/>
      <c r="C748" s="32"/>
      <c r="D748" s="7"/>
      <c r="E748" s="7"/>
      <c r="F748" s="7"/>
      <c r="G748" s="7"/>
      <c r="H748" s="6"/>
      <c r="I748" s="6"/>
      <c r="J748" s="6"/>
      <c r="K748" s="6"/>
      <c r="L748" s="32"/>
      <c r="M748" s="152"/>
      <c r="N748" s="153"/>
      <c r="O748" s="154"/>
    </row>
    <row r="749" spans="1:15" ht="27" customHeight="1">
      <c r="A749" s="6">
        <v>742</v>
      </c>
      <c r="B749" s="4"/>
      <c r="C749" s="32"/>
      <c r="D749" s="7"/>
      <c r="E749" s="7"/>
      <c r="F749" s="7"/>
      <c r="G749" s="7"/>
      <c r="H749" s="6"/>
      <c r="I749" s="6"/>
      <c r="J749" s="6"/>
      <c r="K749" s="6"/>
      <c r="L749" s="32"/>
      <c r="M749" s="152"/>
      <c r="N749" s="153"/>
      <c r="O749" s="154"/>
    </row>
    <row r="750" spans="1:15" ht="27" customHeight="1">
      <c r="A750" s="6">
        <v>743</v>
      </c>
      <c r="B750" s="4"/>
      <c r="C750" s="32"/>
      <c r="D750" s="7"/>
      <c r="E750" s="7"/>
      <c r="F750" s="7"/>
      <c r="G750" s="7"/>
      <c r="H750" s="6"/>
      <c r="I750" s="6"/>
      <c r="J750" s="6"/>
      <c r="K750" s="6"/>
      <c r="L750" s="32"/>
      <c r="M750" s="152"/>
      <c r="N750" s="153"/>
      <c r="O750" s="154"/>
    </row>
    <row r="751" spans="1:15" ht="27" customHeight="1">
      <c r="A751" s="6">
        <v>744</v>
      </c>
      <c r="B751" s="4"/>
      <c r="C751" s="32"/>
      <c r="D751" s="7"/>
      <c r="E751" s="7"/>
      <c r="F751" s="7"/>
      <c r="G751" s="7"/>
      <c r="H751" s="6"/>
      <c r="I751" s="6"/>
      <c r="J751" s="6"/>
      <c r="K751" s="6"/>
      <c r="L751" s="32"/>
      <c r="M751" s="152"/>
      <c r="N751" s="153"/>
      <c r="O751" s="154"/>
    </row>
    <row r="752" spans="1:15" ht="27" customHeight="1">
      <c r="A752" s="6">
        <v>745</v>
      </c>
      <c r="B752" s="4"/>
      <c r="C752" s="32"/>
      <c r="D752" s="7"/>
      <c r="E752" s="7"/>
      <c r="F752" s="7"/>
      <c r="G752" s="7"/>
      <c r="H752" s="6"/>
      <c r="I752" s="6"/>
      <c r="J752" s="6"/>
      <c r="K752" s="6"/>
      <c r="L752" s="32"/>
      <c r="M752" s="152"/>
      <c r="N752" s="153"/>
      <c r="O752" s="154"/>
    </row>
    <row r="753" spans="1:15" ht="27" customHeight="1">
      <c r="A753" s="6">
        <v>746</v>
      </c>
      <c r="B753" s="4"/>
      <c r="C753" s="32"/>
      <c r="D753" s="7"/>
      <c r="E753" s="7"/>
      <c r="F753" s="7"/>
      <c r="G753" s="7"/>
      <c r="H753" s="6"/>
      <c r="I753" s="6"/>
      <c r="J753" s="6"/>
      <c r="K753" s="6"/>
      <c r="L753" s="32"/>
      <c r="M753" s="152"/>
      <c r="N753" s="153"/>
      <c r="O753" s="154"/>
    </row>
    <row r="754" spans="1:15" ht="27" customHeight="1">
      <c r="A754" s="6">
        <v>747</v>
      </c>
      <c r="B754" s="4"/>
      <c r="C754" s="32"/>
      <c r="D754" s="7"/>
      <c r="E754" s="7"/>
      <c r="F754" s="7"/>
      <c r="G754" s="7"/>
      <c r="H754" s="6"/>
      <c r="I754" s="6"/>
      <c r="J754" s="6"/>
      <c r="K754" s="6"/>
      <c r="L754" s="32"/>
      <c r="M754" s="152"/>
      <c r="N754" s="153"/>
      <c r="O754" s="154"/>
    </row>
    <row r="755" spans="1:15" ht="27" customHeight="1">
      <c r="A755" s="6">
        <v>748</v>
      </c>
      <c r="B755" s="4"/>
      <c r="C755" s="32"/>
      <c r="D755" s="7"/>
      <c r="E755" s="7"/>
      <c r="F755" s="7"/>
      <c r="G755" s="7"/>
      <c r="H755" s="6"/>
      <c r="I755" s="6"/>
      <c r="J755" s="6"/>
      <c r="K755" s="6"/>
      <c r="L755" s="32"/>
      <c r="M755" s="152"/>
      <c r="N755" s="153"/>
      <c r="O755" s="154"/>
    </row>
    <row r="756" spans="1:15" ht="27" customHeight="1">
      <c r="A756" s="6">
        <v>749</v>
      </c>
      <c r="B756" s="4"/>
      <c r="C756" s="32"/>
      <c r="D756" s="7"/>
      <c r="E756" s="7"/>
      <c r="F756" s="7"/>
      <c r="G756" s="7"/>
      <c r="H756" s="6"/>
      <c r="I756" s="6"/>
      <c r="J756" s="6"/>
      <c r="K756" s="6"/>
      <c r="L756" s="32"/>
      <c r="M756" s="152"/>
      <c r="N756" s="153"/>
      <c r="O756" s="154"/>
    </row>
    <row r="757" spans="1:15" ht="27" customHeight="1">
      <c r="A757" s="6">
        <v>750</v>
      </c>
      <c r="B757" s="4"/>
      <c r="C757" s="32"/>
      <c r="D757" s="7"/>
      <c r="E757" s="7"/>
      <c r="F757" s="7"/>
      <c r="G757" s="7"/>
      <c r="H757" s="6"/>
      <c r="I757" s="6"/>
      <c r="J757" s="6"/>
      <c r="K757" s="6"/>
      <c r="L757" s="32"/>
      <c r="M757" s="152"/>
      <c r="N757" s="153"/>
      <c r="O757" s="154"/>
    </row>
    <row r="758" spans="1:15" ht="27" customHeight="1">
      <c r="A758" s="6">
        <v>751</v>
      </c>
      <c r="B758" s="4"/>
      <c r="C758" s="32"/>
      <c r="D758" s="7"/>
      <c r="E758" s="7"/>
      <c r="F758" s="7"/>
      <c r="G758" s="7"/>
      <c r="H758" s="6"/>
      <c r="I758" s="6"/>
      <c r="J758" s="6"/>
      <c r="K758" s="6"/>
      <c r="L758" s="32"/>
      <c r="M758" s="152"/>
      <c r="N758" s="153"/>
      <c r="O758" s="154"/>
    </row>
    <row r="759" spans="1:15" ht="27" customHeight="1">
      <c r="A759" s="6">
        <v>752</v>
      </c>
      <c r="B759" s="4"/>
      <c r="C759" s="32"/>
      <c r="D759" s="7"/>
      <c r="E759" s="7"/>
      <c r="F759" s="7"/>
      <c r="G759" s="7"/>
      <c r="H759" s="6"/>
      <c r="I759" s="6"/>
      <c r="J759" s="6"/>
      <c r="K759" s="6"/>
      <c r="L759" s="32"/>
      <c r="M759" s="152"/>
      <c r="N759" s="153"/>
      <c r="O759" s="154"/>
    </row>
    <row r="760" spans="1:15" ht="27" customHeight="1">
      <c r="A760" s="6">
        <v>753</v>
      </c>
      <c r="B760" s="4"/>
      <c r="C760" s="32"/>
      <c r="D760" s="7"/>
      <c r="E760" s="7"/>
      <c r="F760" s="7"/>
      <c r="G760" s="7"/>
      <c r="H760" s="6"/>
      <c r="I760" s="6"/>
      <c r="J760" s="6"/>
      <c r="K760" s="6"/>
      <c r="L760" s="32"/>
      <c r="M760" s="152"/>
      <c r="N760" s="153"/>
      <c r="O760" s="154"/>
    </row>
    <row r="761" spans="1:15" ht="27" customHeight="1">
      <c r="A761" s="6">
        <v>754</v>
      </c>
      <c r="B761" s="4"/>
      <c r="C761" s="32"/>
      <c r="D761" s="7"/>
      <c r="E761" s="7"/>
      <c r="F761" s="7"/>
      <c r="G761" s="7"/>
      <c r="H761" s="6"/>
      <c r="I761" s="6"/>
      <c r="J761" s="6"/>
      <c r="K761" s="6"/>
      <c r="L761" s="32"/>
      <c r="M761" s="152"/>
      <c r="N761" s="153"/>
      <c r="O761" s="154"/>
    </row>
    <row r="762" spans="1:15" ht="27" customHeight="1">
      <c r="A762" s="6">
        <v>755</v>
      </c>
      <c r="B762" s="4"/>
      <c r="C762" s="32"/>
      <c r="D762" s="7"/>
      <c r="E762" s="7"/>
      <c r="F762" s="7"/>
      <c r="G762" s="7"/>
      <c r="H762" s="6"/>
      <c r="I762" s="6"/>
      <c r="J762" s="6"/>
      <c r="K762" s="6"/>
      <c r="L762" s="32"/>
      <c r="M762" s="152"/>
      <c r="N762" s="153"/>
      <c r="O762" s="154"/>
    </row>
    <row r="763" spans="1:15" ht="27" customHeight="1">
      <c r="A763" s="6">
        <v>756</v>
      </c>
      <c r="B763" s="4"/>
      <c r="C763" s="32"/>
      <c r="D763" s="7"/>
      <c r="E763" s="7"/>
      <c r="F763" s="7"/>
      <c r="G763" s="7"/>
      <c r="H763" s="6"/>
      <c r="I763" s="6"/>
      <c r="J763" s="6"/>
      <c r="K763" s="6"/>
      <c r="L763" s="32"/>
      <c r="M763" s="152"/>
      <c r="N763" s="153"/>
      <c r="O763" s="154"/>
    </row>
    <row r="764" spans="1:15" ht="27" customHeight="1">
      <c r="A764" s="6">
        <v>757</v>
      </c>
      <c r="B764" s="4"/>
      <c r="C764" s="32"/>
      <c r="D764" s="7"/>
      <c r="E764" s="7"/>
      <c r="F764" s="7"/>
      <c r="G764" s="7"/>
      <c r="H764" s="6"/>
      <c r="I764" s="6"/>
      <c r="J764" s="6"/>
      <c r="K764" s="6"/>
      <c r="L764" s="32"/>
      <c r="M764" s="152"/>
      <c r="N764" s="153"/>
      <c r="O764" s="154"/>
    </row>
    <row r="765" spans="1:15" ht="27" customHeight="1">
      <c r="A765" s="6">
        <v>758</v>
      </c>
      <c r="B765" s="4"/>
      <c r="C765" s="32"/>
      <c r="D765" s="7"/>
      <c r="E765" s="7"/>
      <c r="F765" s="7"/>
      <c r="G765" s="7"/>
      <c r="H765" s="6"/>
      <c r="I765" s="6"/>
      <c r="J765" s="6"/>
      <c r="K765" s="6"/>
      <c r="L765" s="32"/>
      <c r="M765" s="152"/>
      <c r="N765" s="153"/>
      <c r="O765" s="154"/>
    </row>
    <row r="766" spans="1:15" ht="27" customHeight="1">
      <c r="A766" s="6">
        <v>759</v>
      </c>
      <c r="B766" s="4"/>
      <c r="C766" s="32"/>
      <c r="D766" s="7"/>
      <c r="E766" s="7"/>
      <c r="F766" s="7"/>
      <c r="G766" s="7"/>
      <c r="H766" s="6"/>
      <c r="I766" s="6"/>
      <c r="J766" s="6"/>
      <c r="K766" s="6"/>
      <c r="L766" s="32"/>
      <c r="M766" s="152"/>
      <c r="N766" s="153"/>
      <c r="O766" s="154"/>
    </row>
    <row r="767" spans="1:15" ht="27" customHeight="1">
      <c r="A767" s="6">
        <v>760</v>
      </c>
      <c r="B767" s="4"/>
      <c r="C767" s="32"/>
      <c r="D767" s="7"/>
      <c r="E767" s="7"/>
      <c r="F767" s="7"/>
      <c r="G767" s="7"/>
      <c r="H767" s="6"/>
      <c r="I767" s="6"/>
      <c r="J767" s="6"/>
      <c r="K767" s="6"/>
      <c r="L767" s="32"/>
      <c r="M767" s="152"/>
      <c r="N767" s="153"/>
      <c r="O767" s="154"/>
    </row>
    <row r="768" spans="1:15" ht="27" customHeight="1">
      <c r="A768" s="6">
        <v>761</v>
      </c>
      <c r="B768" s="4"/>
      <c r="C768" s="32"/>
      <c r="D768" s="7"/>
      <c r="E768" s="7"/>
      <c r="F768" s="7"/>
      <c r="G768" s="7"/>
      <c r="H768" s="6"/>
      <c r="I768" s="6"/>
      <c r="J768" s="6"/>
      <c r="K768" s="6"/>
      <c r="L768" s="32"/>
      <c r="M768" s="152"/>
      <c r="N768" s="153"/>
      <c r="O768" s="154"/>
    </row>
    <row r="769" spans="1:15" ht="27" customHeight="1">
      <c r="A769" s="6">
        <v>762</v>
      </c>
      <c r="B769" s="4"/>
      <c r="C769" s="32"/>
      <c r="D769" s="7"/>
      <c r="E769" s="7"/>
      <c r="F769" s="7"/>
      <c r="G769" s="7"/>
      <c r="H769" s="6"/>
      <c r="I769" s="6"/>
      <c r="J769" s="6"/>
      <c r="K769" s="6"/>
      <c r="L769" s="32"/>
      <c r="M769" s="152"/>
      <c r="N769" s="153"/>
      <c r="O769" s="154"/>
    </row>
    <row r="770" spans="1:15" ht="27" customHeight="1">
      <c r="A770" s="6">
        <v>763</v>
      </c>
      <c r="B770" s="4"/>
      <c r="C770" s="32"/>
      <c r="D770" s="7"/>
      <c r="E770" s="7"/>
      <c r="F770" s="7"/>
      <c r="G770" s="7"/>
      <c r="H770" s="6"/>
      <c r="I770" s="6"/>
      <c r="J770" s="6"/>
      <c r="K770" s="6"/>
      <c r="L770" s="32"/>
      <c r="M770" s="152"/>
      <c r="N770" s="153"/>
      <c r="O770" s="154"/>
    </row>
    <row r="771" spans="1:15" ht="27" customHeight="1">
      <c r="A771" s="6">
        <v>764</v>
      </c>
      <c r="B771" s="4"/>
      <c r="C771" s="32"/>
      <c r="D771" s="7"/>
      <c r="E771" s="7"/>
      <c r="F771" s="7"/>
      <c r="G771" s="7"/>
      <c r="H771" s="6"/>
      <c r="I771" s="6"/>
      <c r="J771" s="6"/>
      <c r="K771" s="6"/>
      <c r="L771" s="32"/>
      <c r="M771" s="152"/>
      <c r="N771" s="153"/>
      <c r="O771" s="154"/>
    </row>
    <row r="772" spans="1:15" ht="27" customHeight="1">
      <c r="A772" s="6">
        <v>765</v>
      </c>
      <c r="B772" s="4"/>
      <c r="C772" s="32"/>
      <c r="D772" s="7"/>
      <c r="E772" s="7"/>
      <c r="F772" s="7"/>
      <c r="G772" s="7"/>
      <c r="H772" s="6"/>
      <c r="I772" s="6"/>
      <c r="J772" s="6"/>
      <c r="K772" s="6"/>
      <c r="L772" s="32"/>
      <c r="M772" s="152"/>
      <c r="N772" s="153"/>
      <c r="O772" s="154"/>
    </row>
    <row r="773" spans="1:15" ht="27" customHeight="1">
      <c r="A773" s="6">
        <v>766</v>
      </c>
      <c r="B773" s="4"/>
      <c r="C773" s="32"/>
      <c r="D773" s="7"/>
      <c r="E773" s="7"/>
      <c r="F773" s="7"/>
      <c r="G773" s="7"/>
      <c r="H773" s="6"/>
      <c r="I773" s="6"/>
      <c r="J773" s="6"/>
      <c r="K773" s="6"/>
      <c r="L773" s="32"/>
      <c r="M773" s="152"/>
      <c r="N773" s="153"/>
      <c r="O773" s="154"/>
    </row>
    <row r="774" spans="1:15" ht="27" customHeight="1">
      <c r="A774" s="6">
        <v>767</v>
      </c>
      <c r="B774" s="4"/>
      <c r="C774" s="32"/>
      <c r="D774" s="7"/>
      <c r="E774" s="7"/>
      <c r="F774" s="7"/>
      <c r="G774" s="7"/>
      <c r="H774" s="6"/>
      <c r="I774" s="6"/>
      <c r="J774" s="6"/>
      <c r="K774" s="6"/>
      <c r="L774" s="32"/>
      <c r="M774" s="152"/>
      <c r="N774" s="153"/>
      <c r="O774" s="154"/>
    </row>
    <row r="775" spans="1:15" ht="27" customHeight="1">
      <c r="A775" s="6">
        <v>768</v>
      </c>
      <c r="B775" s="4"/>
      <c r="C775" s="32"/>
      <c r="D775" s="7"/>
      <c r="E775" s="7"/>
      <c r="F775" s="7"/>
      <c r="G775" s="7"/>
      <c r="H775" s="6"/>
      <c r="I775" s="6"/>
      <c r="J775" s="6"/>
      <c r="K775" s="6"/>
      <c r="L775" s="32"/>
      <c r="M775" s="152"/>
      <c r="N775" s="153"/>
      <c r="O775" s="154"/>
    </row>
    <row r="776" spans="1:15" ht="27" customHeight="1">
      <c r="A776" s="6">
        <v>769</v>
      </c>
      <c r="B776" s="4"/>
      <c r="C776" s="32"/>
      <c r="D776" s="7"/>
      <c r="E776" s="7"/>
      <c r="F776" s="7"/>
      <c r="G776" s="7"/>
      <c r="H776" s="6"/>
      <c r="I776" s="6"/>
      <c r="J776" s="6"/>
      <c r="K776" s="6"/>
      <c r="L776" s="32"/>
      <c r="M776" s="152"/>
      <c r="N776" s="153"/>
      <c r="O776" s="154"/>
    </row>
    <row r="777" spans="1:15" ht="27" customHeight="1">
      <c r="A777" s="6">
        <v>770</v>
      </c>
      <c r="B777" s="4"/>
      <c r="C777" s="32"/>
      <c r="D777" s="7"/>
      <c r="E777" s="7"/>
      <c r="F777" s="7"/>
      <c r="G777" s="7"/>
      <c r="H777" s="6"/>
      <c r="I777" s="6"/>
      <c r="J777" s="6"/>
      <c r="K777" s="6"/>
      <c r="L777" s="32"/>
      <c r="M777" s="152"/>
      <c r="N777" s="153"/>
      <c r="O777" s="154"/>
    </row>
    <row r="778" spans="1:15" ht="27" customHeight="1">
      <c r="A778" s="6">
        <v>771</v>
      </c>
      <c r="B778" s="4"/>
      <c r="C778" s="32"/>
      <c r="D778" s="7"/>
      <c r="E778" s="7"/>
      <c r="F778" s="7"/>
      <c r="G778" s="7"/>
      <c r="H778" s="6"/>
      <c r="I778" s="6"/>
      <c r="J778" s="6"/>
      <c r="K778" s="6"/>
      <c r="L778" s="32"/>
      <c r="M778" s="152"/>
      <c r="N778" s="153"/>
      <c r="O778" s="154"/>
    </row>
    <row r="779" spans="1:15" ht="27" customHeight="1">
      <c r="A779" s="6">
        <v>772</v>
      </c>
      <c r="B779" s="4"/>
      <c r="C779" s="32"/>
      <c r="D779" s="7"/>
      <c r="E779" s="7"/>
      <c r="F779" s="7"/>
      <c r="G779" s="7"/>
      <c r="H779" s="6"/>
      <c r="I779" s="6"/>
      <c r="J779" s="6"/>
      <c r="K779" s="6"/>
      <c r="L779" s="32"/>
      <c r="M779" s="152"/>
      <c r="N779" s="153"/>
      <c r="O779" s="154"/>
    </row>
    <row r="780" spans="1:15" ht="27" customHeight="1">
      <c r="A780" s="6">
        <v>773</v>
      </c>
      <c r="B780" s="4"/>
      <c r="C780" s="32"/>
      <c r="D780" s="7"/>
      <c r="E780" s="7"/>
      <c r="F780" s="7"/>
      <c r="G780" s="7"/>
      <c r="H780" s="6"/>
      <c r="I780" s="6"/>
      <c r="J780" s="6"/>
      <c r="K780" s="6"/>
      <c r="L780" s="32"/>
      <c r="M780" s="152"/>
      <c r="N780" s="153"/>
      <c r="O780" s="154"/>
    </row>
    <row r="781" spans="1:15" ht="27" customHeight="1">
      <c r="A781" s="6">
        <v>774</v>
      </c>
      <c r="B781" s="4"/>
      <c r="C781" s="32"/>
      <c r="D781" s="7"/>
      <c r="E781" s="7"/>
      <c r="F781" s="7"/>
      <c r="G781" s="7"/>
      <c r="H781" s="6"/>
      <c r="I781" s="6"/>
      <c r="J781" s="6"/>
      <c r="K781" s="6"/>
      <c r="L781" s="32"/>
      <c r="M781" s="152"/>
      <c r="N781" s="153"/>
      <c r="O781" s="154"/>
    </row>
    <row r="782" spans="1:15" ht="27" customHeight="1">
      <c r="A782" s="6">
        <v>775</v>
      </c>
      <c r="B782" s="4"/>
      <c r="C782" s="32"/>
      <c r="D782" s="7"/>
      <c r="E782" s="7"/>
      <c r="F782" s="7"/>
      <c r="G782" s="7"/>
      <c r="H782" s="6"/>
      <c r="I782" s="6"/>
      <c r="J782" s="6"/>
      <c r="K782" s="6"/>
      <c r="L782" s="32"/>
      <c r="M782" s="152"/>
      <c r="N782" s="153"/>
      <c r="O782" s="154"/>
    </row>
    <row r="783" spans="1:15" ht="27" customHeight="1">
      <c r="A783" s="6">
        <v>776</v>
      </c>
      <c r="B783" s="4"/>
      <c r="C783" s="32"/>
      <c r="D783" s="7"/>
      <c r="E783" s="7"/>
      <c r="F783" s="7"/>
      <c r="G783" s="7"/>
      <c r="H783" s="6"/>
      <c r="I783" s="6"/>
      <c r="J783" s="6"/>
      <c r="K783" s="6"/>
      <c r="L783" s="32"/>
      <c r="M783" s="152"/>
      <c r="N783" s="153"/>
      <c r="O783" s="154"/>
    </row>
    <row r="784" spans="1:15" ht="27" customHeight="1">
      <c r="A784" s="6">
        <v>777</v>
      </c>
      <c r="B784" s="4"/>
      <c r="C784" s="32"/>
      <c r="D784" s="7"/>
      <c r="E784" s="7"/>
      <c r="F784" s="7"/>
      <c r="G784" s="7"/>
      <c r="H784" s="6"/>
      <c r="I784" s="6"/>
      <c r="J784" s="6"/>
      <c r="K784" s="6"/>
      <c r="L784" s="32"/>
      <c r="M784" s="152"/>
      <c r="N784" s="153"/>
      <c r="O784" s="154"/>
    </row>
    <row r="785" spans="1:15" ht="27" customHeight="1">
      <c r="A785" s="6">
        <v>778</v>
      </c>
      <c r="B785" s="4"/>
      <c r="C785" s="32"/>
      <c r="D785" s="7"/>
      <c r="E785" s="7"/>
      <c r="F785" s="7"/>
      <c r="G785" s="7"/>
      <c r="H785" s="6"/>
      <c r="I785" s="6"/>
      <c r="J785" s="6"/>
      <c r="K785" s="6"/>
      <c r="L785" s="32"/>
      <c r="M785" s="152"/>
      <c r="N785" s="153"/>
      <c r="O785" s="154"/>
    </row>
    <row r="786" spans="1:15" ht="27" customHeight="1">
      <c r="A786" s="6">
        <v>779</v>
      </c>
      <c r="B786" s="4"/>
      <c r="C786" s="32"/>
      <c r="D786" s="7"/>
      <c r="E786" s="7"/>
      <c r="F786" s="7"/>
      <c r="G786" s="7"/>
      <c r="H786" s="6"/>
      <c r="I786" s="6"/>
      <c r="J786" s="6"/>
      <c r="K786" s="6"/>
      <c r="L786" s="32"/>
      <c r="M786" s="152"/>
      <c r="N786" s="153"/>
      <c r="O786" s="154"/>
    </row>
    <row r="787" spans="1:15" ht="27" customHeight="1">
      <c r="A787" s="6">
        <v>780</v>
      </c>
      <c r="B787" s="4"/>
      <c r="C787" s="32"/>
      <c r="D787" s="7"/>
      <c r="E787" s="7"/>
      <c r="F787" s="7"/>
      <c r="G787" s="7"/>
      <c r="H787" s="6"/>
      <c r="I787" s="6"/>
      <c r="J787" s="6"/>
      <c r="K787" s="6"/>
      <c r="L787" s="32"/>
      <c r="M787" s="152"/>
      <c r="N787" s="153"/>
      <c r="O787" s="154"/>
    </row>
    <row r="788" spans="1:15" ht="27" customHeight="1">
      <c r="A788" s="6">
        <v>781</v>
      </c>
      <c r="B788" s="4"/>
      <c r="C788" s="32"/>
      <c r="D788" s="7"/>
      <c r="E788" s="7"/>
      <c r="F788" s="7"/>
      <c r="G788" s="7"/>
      <c r="H788" s="6"/>
      <c r="I788" s="6"/>
      <c r="J788" s="6"/>
      <c r="K788" s="6"/>
      <c r="L788" s="32"/>
      <c r="M788" s="152"/>
      <c r="N788" s="153"/>
      <c r="O788" s="154"/>
    </row>
    <row r="789" spans="1:15" ht="27" customHeight="1">
      <c r="A789" s="6">
        <v>782</v>
      </c>
      <c r="B789" s="4"/>
      <c r="C789" s="32"/>
      <c r="D789" s="7"/>
      <c r="E789" s="7"/>
      <c r="F789" s="7"/>
      <c r="G789" s="7"/>
      <c r="H789" s="6"/>
      <c r="I789" s="6"/>
      <c r="J789" s="6"/>
      <c r="K789" s="6"/>
      <c r="L789" s="32"/>
      <c r="M789" s="152"/>
      <c r="N789" s="153"/>
      <c r="O789" s="154"/>
    </row>
    <row r="790" spans="1:15" ht="27" customHeight="1">
      <c r="A790" s="6">
        <v>783</v>
      </c>
      <c r="B790" s="4"/>
      <c r="C790" s="32"/>
      <c r="D790" s="7"/>
      <c r="E790" s="7"/>
      <c r="F790" s="7"/>
      <c r="G790" s="7"/>
      <c r="H790" s="6"/>
      <c r="I790" s="6"/>
      <c r="J790" s="6"/>
      <c r="K790" s="6"/>
      <c r="L790" s="32"/>
      <c r="M790" s="152"/>
      <c r="N790" s="153"/>
      <c r="O790" s="154"/>
    </row>
    <row r="791" spans="1:15" ht="27" customHeight="1">
      <c r="A791" s="6">
        <v>784</v>
      </c>
      <c r="B791" s="4"/>
      <c r="C791" s="32"/>
      <c r="D791" s="7"/>
      <c r="E791" s="7"/>
      <c r="F791" s="7"/>
      <c r="G791" s="7"/>
      <c r="H791" s="6"/>
      <c r="I791" s="6"/>
      <c r="J791" s="6"/>
      <c r="K791" s="6"/>
      <c r="L791" s="32"/>
      <c r="M791" s="152"/>
      <c r="N791" s="153"/>
      <c r="O791" s="154"/>
    </row>
    <row r="792" spans="1:15" ht="27" customHeight="1">
      <c r="A792" s="6">
        <v>785</v>
      </c>
      <c r="B792" s="4"/>
      <c r="C792" s="32"/>
      <c r="D792" s="7"/>
      <c r="E792" s="7"/>
      <c r="F792" s="7"/>
      <c r="G792" s="7"/>
      <c r="H792" s="6"/>
      <c r="I792" s="6"/>
      <c r="J792" s="6"/>
      <c r="K792" s="6"/>
      <c r="L792" s="32"/>
      <c r="M792" s="152"/>
      <c r="N792" s="153"/>
      <c r="O792" s="154"/>
    </row>
    <row r="793" spans="1:15" ht="27" customHeight="1">
      <c r="A793" s="6">
        <v>786</v>
      </c>
      <c r="B793" s="4"/>
      <c r="C793" s="32"/>
      <c r="D793" s="7"/>
      <c r="E793" s="7"/>
      <c r="F793" s="7"/>
      <c r="G793" s="7"/>
      <c r="H793" s="6"/>
      <c r="I793" s="6"/>
      <c r="J793" s="6"/>
      <c r="K793" s="6"/>
      <c r="L793" s="32"/>
      <c r="M793" s="152"/>
      <c r="N793" s="153"/>
      <c r="O793" s="154"/>
    </row>
    <row r="794" spans="1:15" ht="27" customHeight="1">
      <c r="A794" s="6">
        <v>787</v>
      </c>
      <c r="B794" s="4"/>
      <c r="C794" s="32"/>
      <c r="D794" s="7"/>
      <c r="E794" s="7"/>
      <c r="F794" s="7"/>
      <c r="G794" s="7"/>
      <c r="H794" s="6"/>
      <c r="I794" s="6"/>
      <c r="J794" s="6"/>
      <c r="K794" s="6"/>
      <c r="L794" s="32"/>
      <c r="M794" s="152"/>
      <c r="N794" s="153"/>
      <c r="O794" s="154"/>
    </row>
    <row r="795" spans="1:15" ht="27" customHeight="1">
      <c r="A795" s="6">
        <v>788</v>
      </c>
      <c r="B795" s="4"/>
      <c r="C795" s="32"/>
      <c r="D795" s="7"/>
      <c r="E795" s="7"/>
      <c r="F795" s="7"/>
      <c r="G795" s="7"/>
      <c r="H795" s="6"/>
      <c r="I795" s="6"/>
      <c r="J795" s="6"/>
      <c r="K795" s="6"/>
      <c r="L795" s="32"/>
      <c r="M795" s="152"/>
      <c r="N795" s="153"/>
      <c r="O795" s="154"/>
    </row>
    <row r="796" spans="1:15" ht="27" customHeight="1">
      <c r="A796" s="6">
        <v>789</v>
      </c>
      <c r="B796" s="4"/>
      <c r="C796" s="32"/>
      <c r="D796" s="7"/>
      <c r="E796" s="7"/>
      <c r="F796" s="7"/>
      <c r="G796" s="7"/>
      <c r="H796" s="6"/>
      <c r="I796" s="6"/>
      <c r="J796" s="6"/>
      <c r="K796" s="6"/>
      <c r="L796" s="32"/>
      <c r="M796" s="152"/>
      <c r="N796" s="153"/>
      <c r="O796" s="154"/>
    </row>
    <row r="797" spans="1:15" ht="27" customHeight="1">
      <c r="A797" s="6">
        <v>790</v>
      </c>
      <c r="B797" s="4"/>
      <c r="C797" s="32"/>
      <c r="D797" s="7"/>
      <c r="E797" s="7"/>
      <c r="F797" s="7"/>
      <c r="G797" s="7"/>
      <c r="H797" s="6"/>
      <c r="I797" s="6"/>
      <c r="J797" s="6"/>
      <c r="K797" s="6"/>
      <c r="L797" s="32"/>
      <c r="M797" s="152"/>
      <c r="N797" s="153"/>
      <c r="O797" s="154"/>
    </row>
    <row r="798" spans="1:15" ht="27" customHeight="1">
      <c r="A798" s="6">
        <v>791</v>
      </c>
      <c r="B798" s="4"/>
      <c r="C798" s="32"/>
      <c r="D798" s="7"/>
      <c r="E798" s="7"/>
      <c r="F798" s="7"/>
      <c r="G798" s="7"/>
      <c r="H798" s="6"/>
      <c r="I798" s="6"/>
      <c r="J798" s="6"/>
      <c r="K798" s="6"/>
      <c r="L798" s="32"/>
      <c r="M798" s="152"/>
      <c r="N798" s="153"/>
      <c r="O798" s="154"/>
    </row>
    <row r="799" spans="1:15" ht="27" customHeight="1">
      <c r="A799" s="6">
        <v>792</v>
      </c>
      <c r="B799" s="4"/>
      <c r="C799" s="32"/>
      <c r="D799" s="7"/>
      <c r="E799" s="7"/>
      <c r="F799" s="7"/>
      <c r="G799" s="7"/>
      <c r="H799" s="6"/>
      <c r="I799" s="6"/>
      <c r="J799" s="6"/>
      <c r="K799" s="6"/>
      <c r="L799" s="32"/>
      <c r="M799" s="152"/>
      <c r="N799" s="153"/>
      <c r="O799" s="154"/>
    </row>
    <row r="800" spans="1:15" ht="27" customHeight="1">
      <c r="A800" s="6">
        <v>793</v>
      </c>
      <c r="B800" s="4"/>
      <c r="C800" s="32"/>
      <c r="D800" s="7"/>
      <c r="E800" s="7"/>
      <c r="F800" s="7"/>
      <c r="G800" s="7"/>
      <c r="H800" s="6"/>
      <c r="I800" s="6"/>
      <c r="J800" s="6"/>
      <c r="K800" s="6"/>
      <c r="L800" s="32"/>
      <c r="M800" s="152"/>
      <c r="N800" s="153"/>
      <c r="O800" s="154"/>
    </row>
    <row r="801" spans="1:15" ht="27" customHeight="1">
      <c r="A801" s="6">
        <v>794</v>
      </c>
      <c r="B801" s="4"/>
      <c r="C801" s="32"/>
      <c r="D801" s="7"/>
      <c r="E801" s="7"/>
      <c r="F801" s="7"/>
      <c r="G801" s="7"/>
      <c r="H801" s="6"/>
      <c r="I801" s="6"/>
      <c r="J801" s="6"/>
      <c r="K801" s="6"/>
      <c r="L801" s="32"/>
      <c r="M801" s="152"/>
      <c r="N801" s="153"/>
      <c r="O801" s="154"/>
    </row>
    <row r="802" spans="1:15" ht="27" customHeight="1">
      <c r="A802" s="6">
        <v>795</v>
      </c>
      <c r="B802" s="4"/>
      <c r="C802" s="32"/>
      <c r="D802" s="7"/>
      <c r="E802" s="7"/>
      <c r="F802" s="7"/>
      <c r="G802" s="7"/>
      <c r="H802" s="6"/>
      <c r="I802" s="6"/>
      <c r="J802" s="6"/>
      <c r="K802" s="6"/>
      <c r="L802" s="32"/>
      <c r="M802" s="152"/>
      <c r="N802" s="153"/>
      <c r="O802" s="154"/>
    </row>
    <row r="803" spans="1:15" ht="27" customHeight="1">
      <c r="A803" s="6">
        <v>796</v>
      </c>
      <c r="B803" s="4"/>
      <c r="C803" s="32"/>
      <c r="D803" s="7"/>
      <c r="E803" s="7"/>
      <c r="F803" s="7"/>
      <c r="G803" s="7"/>
      <c r="H803" s="6"/>
      <c r="I803" s="6"/>
      <c r="J803" s="6"/>
      <c r="K803" s="6"/>
      <c r="L803" s="32"/>
      <c r="M803" s="152"/>
      <c r="N803" s="153"/>
      <c r="O803" s="154"/>
    </row>
    <row r="804" spans="1:15" ht="27" customHeight="1">
      <c r="A804" s="6">
        <v>797</v>
      </c>
      <c r="B804" s="4"/>
      <c r="C804" s="32"/>
      <c r="D804" s="7"/>
      <c r="E804" s="7"/>
      <c r="F804" s="7"/>
      <c r="G804" s="7"/>
      <c r="H804" s="6"/>
      <c r="I804" s="6"/>
      <c r="J804" s="6"/>
      <c r="K804" s="6"/>
      <c r="L804" s="32"/>
      <c r="M804" s="152"/>
      <c r="N804" s="153"/>
      <c r="O804" s="154"/>
    </row>
    <row r="805" spans="1:15" ht="27" customHeight="1">
      <c r="A805" s="6">
        <v>798</v>
      </c>
      <c r="B805" s="4"/>
      <c r="C805" s="32"/>
      <c r="D805" s="7"/>
      <c r="E805" s="7"/>
      <c r="F805" s="7"/>
      <c r="G805" s="7"/>
      <c r="H805" s="6"/>
      <c r="I805" s="6"/>
      <c r="J805" s="6"/>
      <c r="K805" s="6"/>
      <c r="L805" s="32"/>
      <c r="M805" s="152"/>
      <c r="N805" s="153"/>
      <c r="O805" s="154"/>
    </row>
    <row r="806" spans="1:15" ht="27" customHeight="1">
      <c r="A806" s="6">
        <v>799</v>
      </c>
      <c r="B806" s="4"/>
      <c r="C806" s="32"/>
      <c r="D806" s="7"/>
      <c r="E806" s="7"/>
      <c r="F806" s="7"/>
      <c r="G806" s="7"/>
      <c r="H806" s="6"/>
      <c r="I806" s="6"/>
      <c r="J806" s="6"/>
      <c r="K806" s="6"/>
      <c r="L806" s="32"/>
      <c r="M806" s="152"/>
      <c r="N806" s="153"/>
      <c r="O806" s="154"/>
    </row>
    <row r="807" spans="1:15" ht="27" customHeight="1">
      <c r="A807" s="6">
        <v>800</v>
      </c>
      <c r="B807" s="4"/>
      <c r="C807" s="32"/>
      <c r="D807" s="7"/>
      <c r="E807" s="7"/>
      <c r="F807" s="7"/>
      <c r="G807" s="7"/>
      <c r="H807" s="6"/>
      <c r="I807" s="6"/>
      <c r="J807" s="6"/>
      <c r="K807" s="6"/>
      <c r="L807" s="32"/>
      <c r="M807" s="152"/>
      <c r="N807" s="153"/>
      <c r="O807" s="154"/>
    </row>
    <row r="808" spans="1:15" ht="27" customHeight="1">
      <c r="A808" s="6">
        <v>801</v>
      </c>
      <c r="B808" s="4"/>
      <c r="C808" s="32"/>
      <c r="D808" s="7"/>
      <c r="E808" s="7"/>
      <c r="F808" s="7"/>
      <c r="G808" s="7"/>
      <c r="H808" s="6"/>
      <c r="I808" s="6"/>
      <c r="J808" s="6"/>
      <c r="K808" s="6"/>
      <c r="L808" s="32"/>
      <c r="M808" s="152"/>
      <c r="N808" s="153"/>
      <c r="O808" s="154"/>
    </row>
    <row r="809" spans="1:15" ht="27" customHeight="1">
      <c r="A809" s="6">
        <v>802</v>
      </c>
      <c r="B809" s="4"/>
      <c r="C809" s="32"/>
      <c r="D809" s="7"/>
      <c r="E809" s="7"/>
      <c r="F809" s="7"/>
      <c r="G809" s="7"/>
      <c r="H809" s="6"/>
      <c r="I809" s="6"/>
      <c r="J809" s="6"/>
      <c r="K809" s="6"/>
      <c r="L809" s="32"/>
      <c r="M809" s="152"/>
      <c r="N809" s="153"/>
      <c r="O809" s="154"/>
    </row>
    <row r="810" spans="1:15" ht="27" customHeight="1">
      <c r="A810" s="6">
        <v>803</v>
      </c>
      <c r="B810" s="4"/>
      <c r="C810" s="32"/>
      <c r="D810" s="7"/>
      <c r="E810" s="7"/>
      <c r="F810" s="7"/>
      <c r="G810" s="7"/>
      <c r="H810" s="6"/>
      <c r="I810" s="6"/>
      <c r="J810" s="6"/>
      <c r="K810" s="6"/>
      <c r="L810" s="32"/>
      <c r="M810" s="152"/>
      <c r="N810" s="153"/>
      <c r="O810" s="154"/>
    </row>
    <row r="811" spans="1:15" ht="27" customHeight="1">
      <c r="A811" s="6">
        <v>804</v>
      </c>
      <c r="B811" s="4"/>
      <c r="C811" s="32"/>
      <c r="D811" s="7"/>
      <c r="E811" s="7"/>
      <c r="F811" s="7"/>
      <c r="G811" s="7"/>
      <c r="H811" s="6"/>
      <c r="I811" s="6"/>
      <c r="J811" s="6"/>
      <c r="K811" s="6"/>
      <c r="L811" s="32"/>
      <c r="M811" s="152"/>
      <c r="N811" s="153"/>
      <c r="O811" s="154"/>
    </row>
    <row r="812" spans="1:15" ht="27" customHeight="1">
      <c r="A812" s="6">
        <v>805</v>
      </c>
      <c r="B812" s="4"/>
      <c r="C812" s="32"/>
      <c r="D812" s="7"/>
      <c r="E812" s="7"/>
      <c r="F812" s="7"/>
      <c r="G812" s="7"/>
      <c r="H812" s="6"/>
      <c r="I812" s="6"/>
      <c r="J812" s="6"/>
      <c r="K812" s="6"/>
      <c r="L812" s="32"/>
      <c r="M812" s="152"/>
      <c r="N812" s="153"/>
      <c r="O812" s="154"/>
    </row>
    <row r="813" spans="1:15" ht="27" customHeight="1">
      <c r="A813" s="6">
        <v>806</v>
      </c>
      <c r="B813" s="4"/>
      <c r="C813" s="32"/>
      <c r="D813" s="7"/>
      <c r="E813" s="7"/>
      <c r="F813" s="7"/>
      <c r="G813" s="7"/>
      <c r="H813" s="6"/>
      <c r="I813" s="6"/>
      <c r="J813" s="6"/>
      <c r="K813" s="6"/>
      <c r="L813" s="32"/>
      <c r="M813" s="152"/>
      <c r="N813" s="153"/>
      <c r="O813" s="154"/>
    </row>
    <row r="814" spans="1:15" ht="27" customHeight="1">
      <c r="A814" s="6">
        <v>807</v>
      </c>
      <c r="B814" s="4"/>
      <c r="C814" s="32"/>
      <c r="D814" s="7"/>
      <c r="E814" s="7"/>
      <c r="F814" s="7"/>
      <c r="G814" s="7"/>
      <c r="H814" s="6"/>
      <c r="I814" s="6"/>
      <c r="J814" s="6"/>
      <c r="K814" s="6"/>
      <c r="L814" s="32"/>
      <c r="M814" s="152"/>
      <c r="N814" s="153"/>
      <c r="O814" s="154"/>
    </row>
    <row r="815" spans="1:15" ht="27" customHeight="1">
      <c r="A815" s="6">
        <v>808</v>
      </c>
      <c r="B815" s="4"/>
      <c r="C815" s="32"/>
      <c r="D815" s="7"/>
      <c r="E815" s="7"/>
      <c r="F815" s="7"/>
      <c r="G815" s="7"/>
      <c r="H815" s="6"/>
      <c r="I815" s="6"/>
      <c r="J815" s="6"/>
      <c r="K815" s="6"/>
      <c r="L815" s="32"/>
      <c r="M815" s="152"/>
      <c r="N815" s="153"/>
      <c r="O815" s="154"/>
    </row>
    <row r="816" spans="1:15" ht="27" customHeight="1">
      <c r="A816" s="6">
        <v>809</v>
      </c>
      <c r="B816" s="4"/>
      <c r="C816" s="32"/>
      <c r="D816" s="7"/>
      <c r="E816" s="7"/>
      <c r="F816" s="7"/>
      <c r="G816" s="7"/>
      <c r="H816" s="6"/>
      <c r="I816" s="6"/>
      <c r="J816" s="6"/>
      <c r="K816" s="6"/>
      <c r="L816" s="32"/>
      <c r="M816" s="152"/>
      <c r="N816" s="153"/>
      <c r="O816" s="154"/>
    </row>
    <row r="817" spans="1:15" ht="27" customHeight="1">
      <c r="A817" s="6">
        <v>810</v>
      </c>
      <c r="B817" s="4"/>
      <c r="C817" s="32"/>
      <c r="D817" s="7"/>
      <c r="E817" s="7"/>
      <c r="F817" s="7"/>
      <c r="G817" s="7"/>
      <c r="H817" s="6"/>
      <c r="I817" s="6"/>
      <c r="J817" s="6"/>
      <c r="K817" s="6"/>
      <c r="L817" s="32"/>
      <c r="M817" s="152"/>
      <c r="N817" s="153"/>
      <c r="O817" s="154"/>
    </row>
    <row r="818" spans="1:15" ht="27" customHeight="1">
      <c r="A818" s="6">
        <v>811</v>
      </c>
      <c r="B818" s="4"/>
      <c r="C818" s="32"/>
      <c r="D818" s="7"/>
      <c r="E818" s="7"/>
      <c r="F818" s="7"/>
      <c r="G818" s="7"/>
      <c r="H818" s="6"/>
      <c r="I818" s="6"/>
      <c r="J818" s="6"/>
      <c r="K818" s="6"/>
      <c r="L818" s="32"/>
      <c r="M818" s="152"/>
      <c r="N818" s="153"/>
      <c r="O818" s="154"/>
    </row>
    <row r="819" spans="1:15" ht="27" customHeight="1">
      <c r="A819" s="6">
        <v>812</v>
      </c>
      <c r="B819" s="4"/>
      <c r="C819" s="32"/>
      <c r="D819" s="7"/>
      <c r="E819" s="7"/>
      <c r="F819" s="7"/>
      <c r="G819" s="7"/>
      <c r="H819" s="6"/>
      <c r="I819" s="6"/>
      <c r="J819" s="6"/>
      <c r="K819" s="6"/>
      <c r="L819" s="32"/>
      <c r="M819" s="152"/>
      <c r="N819" s="153"/>
      <c r="O819" s="154"/>
    </row>
    <row r="820" spans="1:15" ht="27" customHeight="1">
      <c r="A820" s="6">
        <v>813</v>
      </c>
      <c r="B820" s="4"/>
      <c r="C820" s="32"/>
      <c r="D820" s="7"/>
      <c r="E820" s="7"/>
      <c r="F820" s="7"/>
      <c r="G820" s="7"/>
      <c r="H820" s="6"/>
      <c r="I820" s="6"/>
      <c r="J820" s="6"/>
      <c r="K820" s="6"/>
      <c r="L820" s="32"/>
      <c r="M820" s="152"/>
      <c r="N820" s="153"/>
      <c r="O820" s="154"/>
    </row>
    <row r="821" spans="1:15" ht="27" customHeight="1">
      <c r="A821" s="6">
        <v>814</v>
      </c>
      <c r="B821" s="4"/>
      <c r="C821" s="32"/>
      <c r="D821" s="7"/>
      <c r="E821" s="7"/>
      <c r="F821" s="7"/>
      <c r="G821" s="7"/>
      <c r="H821" s="6"/>
      <c r="I821" s="6"/>
      <c r="J821" s="6"/>
      <c r="K821" s="6"/>
      <c r="L821" s="32"/>
      <c r="M821" s="152"/>
      <c r="N821" s="153"/>
      <c r="O821" s="154"/>
    </row>
    <row r="822" spans="1:15" ht="27" customHeight="1">
      <c r="A822" s="6">
        <v>815</v>
      </c>
      <c r="B822" s="4"/>
      <c r="C822" s="32"/>
      <c r="D822" s="7"/>
      <c r="E822" s="7"/>
      <c r="F822" s="7"/>
      <c r="G822" s="7"/>
      <c r="H822" s="6"/>
      <c r="I822" s="6"/>
      <c r="J822" s="6"/>
      <c r="K822" s="6"/>
      <c r="L822" s="32"/>
      <c r="M822" s="152"/>
      <c r="N822" s="153"/>
      <c r="O822" s="154"/>
    </row>
    <row r="823" spans="1:15" ht="27" customHeight="1">
      <c r="A823" s="6">
        <v>816</v>
      </c>
      <c r="B823" s="4"/>
      <c r="C823" s="32"/>
      <c r="D823" s="7"/>
      <c r="E823" s="7"/>
      <c r="F823" s="7"/>
      <c r="G823" s="7"/>
      <c r="H823" s="6"/>
      <c r="I823" s="6"/>
      <c r="J823" s="6"/>
      <c r="K823" s="6"/>
      <c r="L823" s="32"/>
      <c r="M823" s="152"/>
      <c r="N823" s="153"/>
      <c r="O823" s="154"/>
    </row>
    <row r="824" spans="1:15" ht="27" customHeight="1">
      <c r="A824" s="6">
        <v>817</v>
      </c>
      <c r="B824" s="4"/>
      <c r="C824" s="32"/>
      <c r="D824" s="7"/>
      <c r="E824" s="7"/>
      <c r="F824" s="7"/>
      <c r="G824" s="7"/>
      <c r="H824" s="6"/>
      <c r="I824" s="6"/>
      <c r="J824" s="6"/>
      <c r="K824" s="6"/>
      <c r="L824" s="32"/>
      <c r="M824" s="152"/>
      <c r="N824" s="153"/>
      <c r="O824" s="154"/>
    </row>
    <row r="825" spans="1:15" ht="27" customHeight="1">
      <c r="A825" s="6">
        <v>818</v>
      </c>
      <c r="B825" s="4"/>
      <c r="C825" s="32"/>
      <c r="D825" s="7"/>
      <c r="E825" s="7"/>
      <c r="F825" s="7"/>
      <c r="G825" s="7"/>
      <c r="H825" s="6"/>
      <c r="I825" s="6"/>
      <c r="J825" s="6"/>
      <c r="K825" s="6"/>
      <c r="L825" s="32"/>
      <c r="M825" s="152"/>
      <c r="N825" s="153"/>
      <c r="O825" s="154"/>
    </row>
    <row r="826" spans="1:15" ht="27" customHeight="1">
      <c r="A826" s="6">
        <v>819</v>
      </c>
      <c r="B826" s="4"/>
      <c r="C826" s="32"/>
      <c r="D826" s="7"/>
      <c r="E826" s="7"/>
      <c r="F826" s="7"/>
      <c r="G826" s="7"/>
      <c r="H826" s="6"/>
      <c r="I826" s="6"/>
      <c r="J826" s="6"/>
      <c r="K826" s="6"/>
      <c r="L826" s="32"/>
      <c r="M826" s="152"/>
      <c r="N826" s="153"/>
      <c r="O826" s="154"/>
    </row>
    <row r="827" spans="1:15" ht="27" customHeight="1">
      <c r="A827" s="6">
        <v>820</v>
      </c>
      <c r="B827" s="4"/>
      <c r="C827" s="32"/>
      <c r="D827" s="7"/>
      <c r="E827" s="7"/>
      <c r="F827" s="7"/>
      <c r="G827" s="7"/>
      <c r="H827" s="6"/>
      <c r="I827" s="6"/>
      <c r="J827" s="6"/>
      <c r="K827" s="6"/>
      <c r="L827" s="32"/>
      <c r="M827" s="152"/>
      <c r="N827" s="153"/>
      <c r="O827" s="154"/>
    </row>
    <row r="828" spans="1:15" ht="27" customHeight="1">
      <c r="A828" s="6">
        <v>821</v>
      </c>
      <c r="B828" s="4"/>
      <c r="C828" s="32"/>
      <c r="D828" s="7"/>
      <c r="E828" s="7"/>
      <c r="F828" s="7"/>
      <c r="G828" s="7"/>
      <c r="H828" s="6"/>
      <c r="I828" s="6"/>
      <c r="J828" s="6"/>
      <c r="K828" s="6"/>
      <c r="L828" s="32"/>
      <c r="M828" s="152"/>
      <c r="N828" s="153"/>
      <c r="O828" s="154"/>
    </row>
    <row r="829" spans="1:15" ht="27" customHeight="1">
      <c r="A829" s="6">
        <v>822</v>
      </c>
      <c r="B829" s="4"/>
      <c r="C829" s="32"/>
      <c r="D829" s="7"/>
      <c r="E829" s="7"/>
      <c r="F829" s="7"/>
      <c r="G829" s="7"/>
      <c r="H829" s="6"/>
      <c r="I829" s="6"/>
      <c r="J829" s="6"/>
      <c r="K829" s="6"/>
      <c r="L829" s="32"/>
      <c r="M829" s="152"/>
      <c r="N829" s="153"/>
      <c r="O829" s="154"/>
    </row>
    <row r="830" spans="1:15" ht="27" customHeight="1">
      <c r="A830" s="6">
        <v>823</v>
      </c>
      <c r="B830" s="4"/>
      <c r="C830" s="32"/>
      <c r="D830" s="7"/>
      <c r="E830" s="7"/>
      <c r="F830" s="7"/>
      <c r="G830" s="7"/>
      <c r="H830" s="6"/>
      <c r="I830" s="6"/>
      <c r="J830" s="6"/>
      <c r="K830" s="6"/>
      <c r="L830" s="32"/>
      <c r="M830" s="152"/>
      <c r="N830" s="153"/>
      <c r="O830" s="154"/>
    </row>
    <row r="831" spans="1:15" ht="27" customHeight="1">
      <c r="A831" s="6">
        <v>824</v>
      </c>
      <c r="B831" s="4"/>
      <c r="C831" s="32"/>
      <c r="D831" s="7"/>
      <c r="E831" s="7"/>
      <c r="F831" s="7"/>
      <c r="G831" s="7"/>
      <c r="H831" s="6"/>
      <c r="I831" s="6"/>
      <c r="J831" s="6"/>
      <c r="K831" s="6"/>
      <c r="L831" s="32"/>
      <c r="M831" s="152"/>
      <c r="N831" s="153"/>
      <c r="O831" s="154"/>
    </row>
    <row r="832" spans="1:15" ht="27" customHeight="1">
      <c r="A832" s="6">
        <v>825</v>
      </c>
      <c r="B832" s="4"/>
      <c r="C832" s="32"/>
      <c r="D832" s="7"/>
      <c r="E832" s="7"/>
      <c r="F832" s="7"/>
      <c r="G832" s="7"/>
      <c r="H832" s="6"/>
      <c r="I832" s="6"/>
      <c r="J832" s="6"/>
      <c r="K832" s="6"/>
      <c r="L832" s="32"/>
      <c r="M832" s="152"/>
      <c r="N832" s="153"/>
      <c r="O832" s="154"/>
    </row>
    <row r="833" spans="1:15" ht="27" customHeight="1">
      <c r="A833" s="6">
        <v>826</v>
      </c>
      <c r="B833" s="4"/>
      <c r="C833" s="32"/>
      <c r="D833" s="7"/>
      <c r="E833" s="7"/>
      <c r="F833" s="7"/>
      <c r="G833" s="7"/>
      <c r="H833" s="6"/>
      <c r="I833" s="6"/>
      <c r="J833" s="6"/>
      <c r="K833" s="6"/>
      <c r="L833" s="32"/>
      <c r="M833" s="152"/>
      <c r="N833" s="153"/>
      <c r="O833" s="154"/>
    </row>
    <row r="834" spans="1:15" ht="27" customHeight="1">
      <c r="A834" s="6">
        <v>827</v>
      </c>
      <c r="B834" s="4"/>
      <c r="C834" s="32"/>
      <c r="D834" s="7"/>
      <c r="E834" s="7"/>
      <c r="F834" s="7"/>
      <c r="G834" s="7"/>
      <c r="H834" s="6"/>
      <c r="I834" s="6"/>
      <c r="J834" s="6"/>
      <c r="K834" s="6"/>
      <c r="L834" s="32"/>
      <c r="M834" s="152"/>
      <c r="N834" s="153"/>
      <c r="O834" s="154"/>
    </row>
    <row r="835" spans="1:15" ht="27" customHeight="1">
      <c r="A835" s="6">
        <v>828</v>
      </c>
      <c r="B835" s="4"/>
      <c r="C835" s="32"/>
      <c r="D835" s="7"/>
      <c r="E835" s="7"/>
      <c r="F835" s="7"/>
      <c r="G835" s="7"/>
      <c r="H835" s="6"/>
      <c r="I835" s="6"/>
      <c r="J835" s="6"/>
      <c r="K835" s="6"/>
      <c r="L835" s="32"/>
      <c r="M835" s="152"/>
      <c r="N835" s="153"/>
      <c r="O835" s="154"/>
    </row>
    <row r="836" spans="1:15" ht="27" customHeight="1">
      <c r="A836" s="6">
        <v>829</v>
      </c>
      <c r="B836" s="4"/>
      <c r="C836" s="32"/>
      <c r="D836" s="7"/>
      <c r="E836" s="7"/>
      <c r="F836" s="7"/>
      <c r="G836" s="7"/>
      <c r="H836" s="6"/>
      <c r="I836" s="6"/>
      <c r="J836" s="6"/>
      <c r="K836" s="6"/>
      <c r="L836" s="32"/>
      <c r="M836" s="152"/>
      <c r="N836" s="153"/>
      <c r="O836" s="154"/>
    </row>
    <row r="837" spans="1:15" ht="27" customHeight="1">
      <c r="A837" s="6">
        <v>830</v>
      </c>
      <c r="B837" s="4"/>
      <c r="C837" s="32"/>
      <c r="D837" s="7"/>
      <c r="E837" s="7"/>
      <c r="F837" s="7"/>
      <c r="G837" s="7"/>
      <c r="H837" s="6"/>
      <c r="I837" s="6"/>
      <c r="J837" s="6"/>
      <c r="K837" s="6"/>
      <c r="L837" s="32"/>
      <c r="M837" s="152"/>
      <c r="N837" s="153"/>
      <c r="O837" s="154"/>
    </row>
    <row r="838" spans="1:15" ht="27" customHeight="1">
      <c r="A838" s="6">
        <v>831</v>
      </c>
      <c r="B838" s="4"/>
      <c r="C838" s="32"/>
      <c r="D838" s="7"/>
      <c r="E838" s="7"/>
      <c r="F838" s="7"/>
      <c r="G838" s="7"/>
      <c r="H838" s="6"/>
      <c r="I838" s="6"/>
      <c r="J838" s="6"/>
      <c r="K838" s="6"/>
      <c r="L838" s="32"/>
      <c r="M838" s="152"/>
      <c r="N838" s="153"/>
      <c r="O838" s="154"/>
    </row>
    <row r="839" spans="1:15" ht="27" customHeight="1">
      <c r="A839" s="6">
        <v>832</v>
      </c>
      <c r="B839" s="4"/>
      <c r="C839" s="32"/>
      <c r="D839" s="7"/>
      <c r="E839" s="7"/>
      <c r="F839" s="7"/>
      <c r="G839" s="7"/>
      <c r="H839" s="6"/>
      <c r="I839" s="6"/>
      <c r="J839" s="6"/>
      <c r="K839" s="6"/>
      <c r="L839" s="32"/>
      <c r="M839" s="152"/>
      <c r="N839" s="153"/>
      <c r="O839" s="154"/>
    </row>
    <row r="840" spans="1:15" ht="27" customHeight="1">
      <c r="A840" s="6">
        <v>833</v>
      </c>
      <c r="B840" s="4"/>
      <c r="C840" s="32"/>
      <c r="D840" s="7"/>
      <c r="E840" s="7"/>
      <c r="F840" s="7"/>
      <c r="G840" s="7"/>
      <c r="H840" s="6"/>
      <c r="I840" s="6"/>
      <c r="J840" s="6"/>
      <c r="K840" s="6"/>
      <c r="L840" s="32"/>
      <c r="M840" s="152"/>
      <c r="N840" s="153"/>
      <c r="O840" s="154"/>
    </row>
    <row r="841" spans="1:15" ht="27" customHeight="1">
      <c r="A841" s="6">
        <v>834</v>
      </c>
      <c r="B841" s="4"/>
      <c r="C841" s="32"/>
      <c r="D841" s="7"/>
      <c r="E841" s="7"/>
      <c r="F841" s="7"/>
      <c r="G841" s="7"/>
      <c r="H841" s="6"/>
      <c r="I841" s="6"/>
      <c r="J841" s="6"/>
      <c r="K841" s="6"/>
      <c r="L841" s="32"/>
      <c r="M841" s="152"/>
      <c r="N841" s="153"/>
      <c r="O841" s="154"/>
    </row>
    <row r="842" spans="1:15" ht="27" customHeight="1">
      <c r="A842" s="6">
        <v>835</v>
      </c>
      <c r="B842" s="4"/>
      <c r="C842" s="32"/>
      <c r="D842" s="7"/>
      <c r="E842" s="7"/>
      <c r="F842" s="7"/>
      <c r="G842" s="7"/>
      <c r="H842" s="6"/>
      <c r="I842" s="6"/>
      <c r="J842" s="6"/>
      <c r="K842" s="6"/>
      <c r="L842" s="32"/>
      <c r="M842" s="152"/>
      <c r="N842" s="153"/>
      <c r="O842" s="154"/>
    </row>
    <row r="843" spans="1:15" ht="27" customHeight="1">
      <c r="A843" s="6">
        <v>836</v>
      </c>
      <c r="B843" s="4"/>
      <c r="C843" s="32"/>
      <c r="D843" s="7"/>
      <c r="E843" s="7"/>
      <c r="F843" s="7"/>
      <c r="G843" s="7"/>
      <c r="H843" s="6"/>
      <c r="I843" s="6"/>
      <c r="J843" s="6"/>
      <c r="K843" s="6"/>
      <c r="L843" s="32"/>
      <c r="M843" s="152"/>
      <c r="N843" s="153"/>
      <c r="O843" s="154"/>
    </row>
    <row r="844" spans="1:15" ht="27" customHeight="1">
      <c r="A844" s="6">
        <v>837</v>
      </c>
      <c r="B844" s="4"/>
      <c r="C844" s="32"/>
      <c r="D844" s="7"/>
      <c r="E844" s="7"/>
      <c r="F844" s="7"/>
      <c r="G844" s="7"/>
      <c r="H844" s="6"/>
      <c r="I844" s="6"/>
      <c r="J844" s="6"/>
      <c r="K844" s="6"/>
      <c r="L844" s="32"/>
      <c r="M844" s="152"/>
      <c r="N844" s="153"/>
      <c r="O844" s="154"/>
    </row>
    <row r="845" spans="1:15" ht="27" customHeight="1">
      <c r="A845" s="6">
        <v>838</v>
      </c>
      <c r="B845" s="4"/>
      <c r="C845" s="32"/>
      <c r="D845" s="7"/>
      <c r="E845" s="7"/>
      <c r="F845" s="7"/>
      <c r="G845" s="7"/>
      <c r="H845" s="6"/>
      <c r="I845" s="6"/>
      <c r="J845" s="6"/>
      <c r="K845" s="6"/>
      <c r="L845" s="32"/>
      <c r="M845" s="152"/>
      <c r="N845" s="153"/>
      <c r="O845" s="154"/>
    </row>
    <row r="846" spans="1:15" ht="27" customHeight="1">
      <c r="A846" s="6">
        <v>839</v>
      </c>
      <c r="B846" s="4"/>
      <c r="C846" s="32"/>
      <c r="D846" s="7"/>
      <c r="E846" s="7"/>
      <c r="F846" s="7"/>
      <c r="G846" s="7"/>
      <c r="H846" s="6"/>
      <c r="I846" s="6"/>
      <c r="J846" s="6"/>
      <c r="K846" s="6"/>
      <c r="L846" s="32"/>
      <c r="M846" s="152"/>
      <c r="N846" s="153"/>
      <c r="O846" s="154"/>
    </row>
    <row r="847" spans="1:15" ht="27" customHeight="1">
      <c r="A847" s="6">
        <v>840</v>
      </c>
      <c r="B847" s="4"/>
      <c r="C847" s="32"/>
      <c r="D847" s="7"/>
      <c r="E847" s="7"/>
      <c r="F847" s="7"/>
      <c r="G847" s="7"/>
      <c r="H847" s="6"/>
      <c r="I847" s="6"/>
      <c r="J847" s="6"/>
      <c r="K847" s="6"/>
      <c r="L847" s="32"/>
      <c r="M847" s="152"/>
      <c r="N847" s="153"/>
      <c r="O847" s="154"/>
    </row>
    <row r="848" spans="1:15" ht="27" customHeight="1">
      <c r="A848" s="6">
        <v>841</v>
      </c>
      <c r="B848" s="4"/>
      <c r="C848" s="32"/>
      <c r="D848" s="7"/>
      <c r="E848" s="7"/>
      <c r="F848" s="7"/>
      <c r="G848" s="7"/>
      <c r="H848" s="6"/>
      <c r="I848" s="6"/>
      <c r="J848" s="6"/>
      <c r="K848" s="6"/>
      <c r="L848" s="32"/>
      <c r="M848" s="152"/>
      <c r="N848" s="153"/>
      <c r="O848" s="154"/>
    </row>
    <row r="849" spans="1:15" ht="27" customHeight="1">
      <c r="A849" s="6">
        <v>842</v>
      </c>
      <c r="B849" s="4"/>
      <c r="C849" s="32"/>
      <c r="D849" s="7"/>
      <c r="E849" s="7"/>
      <c r="F849" s="7"/>
      <c r="G849" s="7"/>
      <c r="H849" s="6"/>
      <c r="I849" s="6"/>
      <c r="J849" s="6"/>
      <c r="K849" s="6"/>
      <c r="L849" s="32"/>
      <c r="M849" s="152"/>
      <c r="N849" s="153"/>
      <c r="O849" s="154"/>
    </row>
    <row r="850" spans="1:15" ht="27" customHeight="1">
      <c r="A850" s="6">
        <v>843</v>
      </c>
      <c r="B850" s="4"/>
      <c r="C850" s="32"/>
      <c r="D850" s="7"/>
      <c r="E850" s="7"/>
      <c r="F850" s="7"/>
      <c r="G850" s="7"/>
      <c r="H850" s="6"/>
      <c r="I850" s="6"/>
      <c r="J850" s="6"/>
      <c r="K850" s="6"/>
      <c r="L850" s="32"/>
      <c r="M850" s="152"/>
      <c r="N850" s="153"/>
      <c r="O850" s="154"/>
    </row>
    <row r="851" spans="1:15" ht="27" customHeight="1">
      <c r="A851" s="6">
        <v>844</v>
      </c>
      <c r="B851" s="4"/>
      <c r="C851" s="32"/>
      <c r="D851" s="7"/>
      <c r="E851" s="7"/>
      <c r="F851" s="7"/>
      <c r="G851" s="7"/>
      <c r="H851" s="6"/>
      <c r="I851" s="6"/>
      <c r="J851" s="6"/>
      <c r="K851" s="6"/>
      <c r="L851" s="32"/>
      <c r="M851" s="152"/>
      <c r="N851" s="153"/>
      <c r="O851" s="154"/>
    </row>
    <row r="852" spans="1:15" ht="27" customHeight="1">
      <c r="A852" s="6">
        <v>845</v>
      </c>
      <c r="B852" s="4"/>
      <c r="C852" s="32"/>
      <c r="D852" s="7"/>
      <c r="E852" s="7"/>
      <c r="F852" s="7"/>
      <c r="G852" s="7"/>
      <c r="H852" s="6"/>
      <c r="I852" s="6"/>
      <c r="J852" s="6"/>
      <c r="K852" s="6"/>
      <c r="L852" s="32"/>
      <c r="M852" s="152"/>
      <c r="N852" s="153"/>
      <c r="O852" s="154"/>
    </row>
    <row r="853" spans="1:15" ht="27" customHeight="1">
      <c r="A853" s="6">
        <v>846</v>
      </c>
      <c r="B853" s="4"/>
      <c r="C853" s="32"/>
      <c r="D853" s="7"/>
      <c r="E853" s="7"/>
      <c r="F853" s="7"/>
      <c r="G853" s="7"/>
      <c r="H853" s="6"/>
      <c r="I853" s="6"/>
      <c r="J853" s="6"/>
      <c r="K853" s="6"/>
      <c r="L853" s="32"/>
      <c r="M853" s="152"/>
      <c r="N853" s="153"/>
      <c r="O853" s="154"/>
    </row>
    <row r="854" spans="1:15" ht="27" customHeight="1">
      <c r="A854" s="6">
        <v>847</v>
      </c>
      <c r="B854" s="4"/>
      <c r="C854" s="32"/>
      <c r="D854" s="7"/>
      <c r="E854" s="7"/>
      <c r="F854" s="7"/>
      <c r="G854" s="7"/>
      <c r="H854" s="6"/>
      <c r="I854" s="6"/>
      <c r="J854" s="6"/>
      <c r="K854" s="6"/>
      <c r="L854" s="32"/>
      <c r="M854" s="152"/>
      <c r="N854" s="153"/>
      <c r="O854" s="154"/>
    </row>
    <row r="855" spans="1:15" ht="27" customHeight="1">
      <c r="A855" s="6">
        <v>848</v>
      </c>
      <c r="B855" s="4"/>
      <c r="C855" s="32"/>
      <c r="D855" s="7"/>
      <c r="E855" s="7"/>
      <c r="F855" s="7"/>
      <c r="G855" s="7"/>
      <c r="H855" s="6"/>
      <c r="I855" s="6"/>
      <c r="J855" s="6"/>
      <c r="K855" s="6"/>
      <c r="L855" s="32"/>
      <c r="M855" s="152"/>
      <c r="N855" s="153"/>
      <c r="O855" s="154"/>
    </row>
    <row r="856" spans="1:15" ht="27" customHeight="1">
      <c r="A856" s="6">
        <v>849</v>
      </c>
      <c r="B856" s="4"/>
      <c r="C856" s="32"/>
      <c r="D856" s="7"/>
      <c r="E856" s="7"/>
      <c r="F856" s="7"/>
      <c r="G856" s="7"/>
      <c r="H856" s="6"/>
      <c r="I856" s="6"/>
      <c r="J856" s="6"/>
      <c r="K856" s="6"/>
      <c r="L856" s="32"/>
      <c r="M856" s="152"/>
      <c r="N856" s="153"/>
      <c r="O856" s="154"/>
    </row>
    <row r="857" spans="1:15" ht="27" customHeight="1">
      <c r="A857" s="6">
        <v>850</v>
      </c>
      <c r="B857" s="4"/>
      <c r="C857" s="32"/>
      <c r="D857" s="7"/>
      <c r="E857" s="7"/>
      <c r="F857" s="7"/>
      <c r="G857" s="7"/>
      <c r="H857" s="6"/>
      <c r="I857" s="6"/>
      <c r="J857" s="6"/>
      <c r="K857" s="6"/>
      <c r="L857" s="32"/>
      <c r="M857" s="152"/>
      <c r="N857" s="153"/>
      <c r="O857" s="154"/>
    </row>
    <row r="858" spans="1:15" ht="27" customHeight="1">
      <c r="A858" s="6">
        <v>851</v>
      </c>
      <c r="B858" s="4"/>
      <c r="C858" s="32"/>
      <c r="D858" s="7"/>
      <c r="E858" s="7"/>
      <c r="F858" s="7"/>
      <c r="G858" s="7"/>
      <c r="H858" s="6"/>
      <c r="I858" s="6"/>
      <c r="J858" s="6"/>
      <c r="K858" s="6"/>
      <c r="L858" s="32"/>
      <c r="M858" s="152"/>
      <c r="N858" s="153"/>
      <c r="O858" s="154"/>
    </row>
    <row r="859" spans="1:15" ht="27" customHeight="1">
      <c r="A859" s="6">
        <v>852</v>
      </c>
      <c r="B859" s="4"/>
      <c r="C859" s="32"/>
      <c r="D859" s="7"/>
      <c r="E859" s="7"/>
      <c r="F859" s="7"/>
      <c r="G859" s="7"/>
      <c r="H859" s="6"/>
      <c r="I859" s="6"/>
      <c r="J859" s="6"/>
      <c r="K859" s="6"/>
      <c r="L859" s="32"/>
      <c r="M859" s="152"/>
      <c r="N859" s="153"/>
      <c r="O859" s="154"/>
    </row>
    <row r="860" spans="1:15" ht="27" customHeight="1">
      <c r="A860" s="6">
        <v>853</v>
      </c>
      <c r="B860" s="4"/>
      <c r="C860" s="32"/>
      <c r="D860" s="7"/>
      <c r="E860" s="7"/>
      <c r="F860" s="7"/>
      <c r="G860" s="7"/>
      <c r="H860" s="6"/>
      <c r="I860" s="6"/>
      <c r="J860" s="6"/>
      <c r="K860" s="6"/>
      <c r="L860" s="32"/>
      <c r="M860" s="152"/>
      <c r="N860" s="153"/>
      <c r="O860" s="154"/>
    </row>
    <row r="861" spans="1:15" ht="27" customHeight="1">
      <c r="A861" s="6">
        <v>854</v>
      </c>
      <c r="B861" s="4"/>
      <c r="C861" s="32"/>
      <c r="D861" s="7"/>
      <c r="E861" s="7"/>
      <c r="F861" s="7"/>
      <c r="G861" s="7"/>
      <c r="H861" s="6"/>
      <c r="I861" s="6"/>
      <c r="J861" s="6"/>
      <c r="K861" s="6"/>
      <c r="L861" s="32"/>
      <c r="M861" s="152"/>
      <c r="N861" s="153"/>
      <c r="O861" s="154"/>
    </row>
    <row r="862" spans="1:15" ht="27" customHeight="1">
      <c r="A862" s="6">
        <v>855</v>
      </c>
      <c r="B862" s="4"/>
      <c r="C862" s="32"/>
      <c r="D862" s="7"/>
      <c r="E862" s="7"/>
      <c r="F862" s="7"/>
      <c r="G862" s="7"/>
      <c r="H862" s="6"/>
      <c r="I862" s="6"/>
      <c r="J862" s="6"/>
      <c r="K862" s="6"/>
      <c r="L862" s="32"/>
      <c r="M862" s="152"/>
      <c r="N862" s="153"/>
      <c r="O862" s="154"/>
    </row>
    <row r="863" spans="1:15" ht="27" customHeight="1">
      <c r="A863" s="6">
        <v>856</v>
      </c>
      <c r="B863" s="4"/>
      <c r="C863" s="32"/>
      <c r="D863" s="7"/>
      <c r="E863" s="7"/>
      <c r="F863" s="7"/>
      <c r="G863" s="7"/>
      <c r="H863" s="6"/>
      <c r="I863" s="6"/>
      <c r="J863" s="6"/>
      <c r="K863" s="6"/>
      <c r="L863" s="32"/>
      <c r="M863" s="152"/>
      <c r="N863" s="153"/>
      <c r="O863" s="154"/>
    </row>
    <row r="864" spans="1:15" ht="27" customHeight="1">
      <c r="A864" s="6">
        <v>857</v>
      </c>
      <c r="B864" s="4"/>
      <c r="C864" s="32"/>
      <c r="D864" s="7"/>
      <c r="E864" s="7"/>
      <c r="F864" s="7"/>
      <c r="G864" s="7"/>
      <c r="H864" s="6"/>
      <c r="I864" s="6"/>
      <c r="J864" s="6"/>
      <c r="K864" s="6"/>
      <c r="L864" s="32"/>
      <c r="M864" s="152"/>
      <c r="N864" s="153"/>
      <c r="O864" s="154"/>
    </row>
    <row r="865" spans="1:15" ht="27" customHeight="1">
      <c r="A865" s="6">
        <v>858</v>
      </c>
      <c r="B865" s="4"/>
      <c r="C865" s="32"/>
      <c r="D865" s="7"/>
      <c r="E865" s="7"/>
      <c r="F865" s="7"/>
      <c r="G865" s="7"/>
      <c r="H865" s="6"/>
      <c r="I865" s="6"/>
      <c r="J865" s="6"/>
      <c r="K865" s="6"/>
      <c r="L865" s="32"/>
      <c r="M865" s="152"/>
      <c r="N865" s="153"/>
      <c r="O865" s="154"/>
    </row>
    <row r="866" spans="1:15" ht="27" customHeight="1">
      <c r="A866" s="6">
        <v>859</v>
      </c>
      <c r="B866" s="4"/>
      <c r="C866" s="32"/>
      <c r="D866" s="7"/>
      <c r="E866" s="7"/>
      <c r="F866" s="7"/>
      <c r="G866" s="7"/>
      <c r="H866" s="6"/>
      <c r="I866" s="6"/>
      <c r="J866" s="6"/>
      <c r="K866" s="6"/>
      <c r="L866" s="32"/>
      <c r="M866" s="152"/>
      <c r="N866" s="153"/>
      <c r="O866" s="154"/>
    </row>
    <row r="867" spans="1:15" ht="27" customHeight="1">
      <c r="A867" s="6">
        <v>860</v>
      </c>
      <c r="B867" s="4"/>
      <c r="C867" s="32"/>
      <c r="D867" s="7"/>
      <c r="E867" s="7"/>
      <c r="F867" s="7"/>
      <c r="G867" s="7"/>
      <c r="H867" s="6"/>
      <c r="I867" s="6"/>
      <c r="J867" s="6"/>
      <c r="K867" s="6"/>
      <c r="L867" s="32"/>
      <c r="M867" s="152"/>
      <c r="N867" s="153"/>
      <c r="O867" s="154"/>
    </row>
    <row r="868" spans="1:15" ht="27" customHeight="1">
      <c r="A868" s="6">
        <v>861</v>
      </c>
      <c r="B868" s="4"/>
      <c r="C868" s="32"/>
      <c r="D868" s="7"/>
      <c r="E868" s="7"/>
      <c r="F868" s="7"/>
      <c r="G868" s="7"/>
      <c r="H868" s="6"/>
      <c r="I868" s="6"/>
      <c r="J868" s="6"/>
      <c r="K868" s="6"/>
      <c r="L868" s="32"/>
      <c r="M868" s="152"/>
      <c r="N868" s="153"/>
      <c r="O868" s="154"/>
    </row>
    <row r="869" spans="1:15" ht="27" customHeight="1">
      <c r="A869" s="6">
        <v>862</v>
      </c>
      <c r="B869" s="4"/>
      <c r="C869" s="32"/>
      <c r="D869" s="7"/>
      <c r="E869" s="7"/>
      <c r="F869" s="7"/>
      <c r="G869" s="7"/>
      <c r="H869" s="6"/>
      <c r="I869" s="6"/>
      <c r="J869" s="6"/>
      <c r="K869" s="6"/>
      <c r="L869" s="32"/>
      <c r="M869" s="152"/>
      <c r="N869" s="153"/>
      <c r="O869" s="154"/>
    </row>
    <row r="870" spans="1:15" ht="27" customHeight="1">
      <c r="A870" s="6">
        <v>863</v>
      </c>
      <c r="B870" s="4"/>
      <c r="C870" s="32"/>
      <c r="D870" s="7"/>
      <c r="E870" s="7"/>
      <c r="F870" s="7"/>
      <c r="G870" s="7"/>
      <c r="H870" s="6"/>
      <c r="I870" s="6"/>
      <c r="J870" s="6"/>
      <c r="K870" s="6"/>
      <c r="L870" s="32"/>
      <c r="M870" s="152"/>
      <c r="N870" s="153"/>
      <c r="O870" s="154"/>
    </row>
    <row r="871" spans="1:15" ht="27" customHeight="1">
      <c r="A871" s="6">
        <v>864</v>
      </c>
      <c r="B871" s="4"/>
      <c r="C871" s="32"/>
      <c r="D871" s="7"/>
      <c r="E871" s="7"/>
      <c r="F871" s="7"/>
      <c r="G871" s="7"/>
      <c r="H871" s="6"/>
      <c r="I871" s="6"/>
      <c r="J871" s="6"/>
      <c r="K871" s="6"/>
      <c r="L871" s="32"/>
      <c r="M871" s="152"/>
      <c r="N871" s="153"/>
      <c r="O871" s="154"/>
    </row>
    <row r="872" spans="1:15" ht="27" customHeight="1">
      <c r="A872" s="6">
        <v>865</v>
      </c>
      <c r="B872" s="4"/>
      <c r="C872" s="32"/>
      <c r="D872" s="7"/>
      <c r="E872" s="7"/>
      <c r="F872" s="7"/>
      <c r="G872" s="7"/>
      <c r="H872" s="6"/>
      <c r="I872" s="6"/>
      <c r="J872" s="6"/>
      <c r="K872" s="6"/>
      <c r="L872" s="32"/>
      <c r="M872" s="152"/>
      <c r="N872" s="153"/>
      <c r="O872" s="154"/>
    </row>
    <row r="873" spans="1:15" ht="27" customHeight="1">
      <c r="A873" s="6">
        <v>866</v>
      </c>
      <c r="B873" s="4"/>
      <c r="C873" s="32"/>
      <c r="D873" s="7"/>
      <c r="E873" s="7"/>
      <c r="F873" s="7"/>
      <c r="G873" s="7"/>
      <c r="H873" s="6"/>
      <c r="I873" s="6"/>
      <c r="J873" s="6"/>
      <c r="K873" s="6"/>
      <c r="L873" s="32"/>
      <c r="M873" s="152"/>
      <c r="N873" s="153"/>
      <c r="O873" s="154"/>
    </row>
    <row r="874" spans="1:15" ht="27" customHeight="1">
      <c r="A874" s="6">
        <v>867</v>
      </c>
      <c r="B874" s="4"/>
      <c r="C874" s="32"/>
      <c r="D874" s="7"/>
      <c r="E874" s="7"/>
      <c r="F874" s="7"/>
      <c r="G874" s="7"/>
      <c r="H874" s="6"/>
      <c r="I874" s="6"/>
      <c r="J874" s="6"/>
      <c r="K874" s="6"/>
      <c r="L874" s="32"/>
      <c r="M874" s="152"/>
      <c r="N874" s="153"/>
      <c r="O874" s="154"/>
    </row>
    <row r="875" spans="1:15" ht="27" customHeight="1">
      <c r="A875" s="6">
        <v>868</v>
      </c>
      <c r="B875" s="4"/>
      <c r="C875" s="32"/>
      <c r="D875" s="7"/>
      <c r="E875" s="7"/>
      <c r="F875" s="7"/>
      <c r="G875" s="7"/>
      <c r="H875" s="6"/>
      <c r="I875" s="6"/>
      <c r="J875" s="6"/>
      <c r="K875" s="6"/>
      <c r="L875" s="32"/>
      <c r="M875" s="152"/>
      <c r="N875" s="153"/>
      <c r="O875" s="154"/>
    </row>
    <row r="876" spans="1:15" ht="27" customHeight="1">
      <c r="A876" s="6">
        <v>869</v>
      </c>
      <c r="B876" s="4"/>
      <c r="C876" s="32"/>
      <c r="D876" s="7"/>
      <c r="E876" s="7"/>
      <c r="F876" s="7"/>
      <c r="G876" s="7"/>
      <c r="H876" s="6"/>
      <c r="I876" s="6"/>
      <c r="J876" s="6"/>
      <c r="K876" s="6"/>
      <c r="L876" s="32"/>
      <c r="M876" s="152"/>
      <c r="N876" s="153"/>
      <c r="O876" s="154"/>
    </row>
    <row r="877" spans="1:15" ht="27" customHeight="1">
      <c r="A877" s="6">
        <v>870</v>
      </c>
      <c r="B877" s="4"/>
      <c r="C877" s="32"/>
      <c r="D877" s="7"/>
      <c r="E877" s="7"/>
      <c r="F877" s="7"/>
      <c r="G877" s="7"/>
      <c r="H877" s="6"/>
      <c r="I877" s="6"/>
      <c r="J877" s="6"/>
      <c r="K877" s="6"/>
      <c r="L877" s="32"/>
      <c r="M877" s="152"/>
      <c r="N877" s="153"/>
      <c r="O877" s="154"/>
    </row>
    <row r="878" spans="1:15" ht="27" customHeight="1">
      <c r="A878" s="6">
        <v>871</v>
      </c>
      <c r="B878" s="4"/>
      <c r="C878" s="32"/>
      <c r="D878" s="7"/>
      <c r="E878" s="7"/>
      <c r="F878" s="7"/>
      <c r="G878" s="7"/>
      <c r="H878" s="6"/>
      <c r="I878" s="6"/>
      <c r="J878" s="6"/>
      <c r="K878" s="6"/>
      <c r="L878" s="32"/>
      <c r="M878" s="152"/>
      <c r="N878" s="153"/>
      <c r="O878" s="154"/>
    </row>
    <row r="879" spans="1:15" ht="27" customHeight="1">
      <c r="A879" s="6">
        <v>872</v>
      </c>
      <c r="B879" s="4"/>
      <c r="C879" s="32"/>
      <c r="D879" s="7"/>
      <c r="E879" s="7"/>
      <c r="F879" s="7"/>
      <c r="G879" s="7"/>
      <c r="H879" s="6"/>
      <c r="I879" s="6"/>
      <c r="J879" s="6"/>
      <c r="K879" s="6"/>
      <c r="L879" s="32"/>
      <c r="M879" s="152"/>
      <c r="N879" s="153"/>
      <c r="O879" s="154"/>
    </row>
    <row r="880" spans="1:15" ht="27" customHeight="1">
      <c r="A880" s="6">
        <v>873</v>
      </c>
      <c r="B880" s="4"/>
      <c r="C880" s="32"/>
      <c r="D880" s="7"/>
      <c r="E880" s="7"/>
      <c r="F880" s="7"/>
      <c r="G880" s="7"/>
      <c r="H880" s="6"/>
      <c r="I880" s="6"/>
      <c r="J880" s="6"/>
      <c r="K880" s="6"/>
      <c r="L880" s="32"/>
      <c r="M880" s="152"/>
      <c r="N880" s="153"/>
      <c r="O880" s="154"/>
    </row>
    <row r="881" spans="1:15" ht="27" customHeight="1">
      <c r="A881" s="6">
        <v>874</v>
      </c>
      <c r="B881" s="4"/>
      <c r="C881" s="32"/>
      <c r="D881" s="7"/>
      <c r="E881" s="7"/>
      <c r="F881" s="7"/>
      <c r="G881" s="7"/>
      <c r="H881" s="6"/>
      <c r="I881" s="6"/>
      <c r="J881" s="6"/>
      <c r="K881" s="6"/>
      <c r="L881" s="32"/>
      <c r="M881" s="152"/>
      <c r="N881" s="153"/>
      <c r="O881" s="154"/>
    </row>
    <row r="882" spans="1:15" ht="27" customHeight="1">
      <c r="A882" s="6">
        <v>875</v>
      </c>
      <c r="B882" s="4"/>
      <c r="C882" s="32"/>
      <c r="D882" s="7"/>
      <c r="E882" s="7"/>
      <c r="F882" s="7"/>
      <c r="G882" s="7"/>
      <c r="H882" s="6"/>
      <c r="I882" s="6"/>
      <c r="J882" s="6"/>
      <c r="K882" s="6"/>
      <c r="L882" s="32"/>
      <c r="M882" s="152"/>
      <c r="N882" s="153"/>
      <c r="O882" s="154"/>
    </row>
    <row r="883" spans="1:15" ht="27" customHeight="1">
      <c r="A883" s="6">
        <v>876</v>
      </c>
      <c r="B883" s="4"/>
      <c r="C883" s="32"/>
      <c r="D883" s="7"/>
      <c r="E883" s="7"/>
      <c r="F883" s="7"/>
      <c r="G883" s="7"/>
      <c r="H883" s="6"/>
      <c r="I883" s="6"/>
      <c r="J883" s="6"/>
      <c r="K883" s="6"/>
      <c r="L883" s="32"/>
      <c r="M883" s="152"/>
      <c r="N883" s="153"/>
      <c r="O883" s="154"/>
    </row>
    <row r="884" spans="1:15" ht="27" customHeight="1">
      <c r="A884" s="6">
        <v>877</v>
      </c>
      <c r="B884" s="4"/>
      <c r="C884" s="32"/>
      <c r="D884" s="7"/>
      <c r="E884" s="7"/>
      <c r="F884" s="7"/>
      <c r="G884" s="7"/>
      <c r="H884" s="6"/>
      <c r="I884" s="6"/>
      <c r="J884" s="6"/>
      <c r="K884" s="6"/>
      <c r="L884" s="32"/>
      <c r="M884" s="152"/>
      <c r="N884" s="153"/>
      <c r="O884" s="154"/>
    </row>
    <row r="885" spans="1:15" ht="27" customHeight="1">
      <c r="A885" s="6">
        <v>878</v>
      </c>
      <c r="B885" s="4"/>
      <c r="C885" s="32"/>
      <c r="D885" s="7"/>
      <c r="E885" s="7"/>
      <c r="F885" s="7"/>
      <c r="G885" s="7"/>
      <c r="H885" s="6"/>
      <c r="I885" s="6"/>
      <c r="J885" s="6"/>
      <c r="K885" s="6"/>
      <c r="L885" s="32"/>
      <c r="M885" s="152"/>
      <c r="N885" s="153"/>
      <c r="O885" s="154"/>
    </row>
    <row r="886" spans="1:15" ht="27" customHeight="1">
      <c r="A886" s="6">
        <v>879</v>
      </c>
      <c r="B886" s="4"/>
      <c r="C886" s="32"/>
      <c r="D886" s="7"/>
      <c r="E886" s="7"/>
      <c r="F886" s="7"/>
      <c r="G886" s="7"/>
      <c r="H886" s="6"/>
      <c r="I886" s="6"/>
      <c r="J886" s="6"/>
      <c r="K886" s="6"/>
      <c r="L886" s="32"/>
      <c r="M886" s="152"/>
      <c r="N886" s="153"/>
      <c r="O886" s="154"/>
    </row>
    <row r="887" spans="1:15" ht="27" customHeight="1">
      <c r="A887" s="6">
        <v>880</v>
      </c>
      <c r="B887" s="4"/>
      <c r="C887" s="32"/>
      <c r="D887" s="7"/>
      <c r="E887" s="7"/>
      <c r="F887" s="7"/>
      <c r="G887" s="7"/>
      <c r="H887" s="6"/>
      <c r="I887" s="6"/>
      <c r="J887" s="6"/>
      <c r="K887" s="6"/>
      <c r="L887" s="32"/>
      <c r="M887" s="152"/>
      <c r="N887" s="153"/>
      <c r="O887" s="154"/>
    </row>
    <row r="888" spans="1:15" ht="27" customHeight="1">
      <c r="A888" s="6">
        <v>881</v>
      </c>
      <c r="B888" s="4"/>
      <c r="C888" s="32"/>
      <c r="D888" s="7"/>
      <c r="E888" s="7"/>
      <c r="F888" s="7"/>
      <c r="G888" s="7"/>
      <c r="H888" s="6"/>
      <c r="I888" s="6"/>
      <c r="J888" s="6"/>
      <c r="K888" s="6"/>
      <c r="L888" s="32"/>
      <c r="M888" s="152"/>
      <c r="N888" s="153"/>
      <c r="O888" s="154"/>
    </row>
    <row r="889" spans="1:15" ht="27" customHeight="1">
      <c r="A889" s="6">
        <v>882</v>
      </c>
      <c r="B889" s="4"/>
      <c r="C889" s="32"/>
      <c r="D889" s="7"/>
      <c r="E889" s="7"/>
      <c r="F889" s="7"/>
      <c r="G889" s="7"/>
      <c r="H889" s="6"/>
      <c r="I889" s="6"/>
      <c r="J889" s="6"/>
      <c r="K889" s="6"/>
      <c r="L889" s="32"/>
      <c r="M889" s="152"/>
      <c r="N889" s="153"/>
      <c r="O889" s="154"/>
    </row>
    <row r="890" spans="1:15" ht="27" customHeight="1">
      <c r="A890" s="6">
        <v>883</v>
      </c>
      <c r="B890" s="4"/>
      <c r="C890" s="32"/>
      <c r="D890" s="7"/>
      <c r="E890" s="7"/>
      <c r="F890" s="7"/>
      <c r="G890" s="7"/>
      <c r="H890" s="6"/>
      <c r="I890" s="6"/>
      <c r="J890" s="6"/>
      <c r="K890" s="6"/>
      <c r="L890" s="32"/>
      <c r="M890" s="152"/>
      <c r="N890" s="153"/>
      <c r="O890" s="154"/>
    </row>
    <row r="891" spans="1:15" ht="27" customHeight="1">
      <c r="A891" s="6">
        <v>884</v>
      </c>
      <c r="B891" s="4"/>
      <c r="C891" s="32"/>
      <c r="D891" s="7"/>
      <c r="E891" s="7"/>
      <c r="F891" s="7"/>
      <c r="G891" s="7"/>
      <c r="H891" s="6"/>
      <c r="I891" s="6"/>
      <c r="J891" s="6"/>
      <c r="K891" s="6"/>
      <c r="L891" s="32"/>
      <c r="M891" s="152"/>
      <c r="N891" s="153"/>
      <c r="O891" s="154"/>
    </row>
    <row r="892" spans="1:15" ht="27" customHeight="1">
      <c r="A892" s="6">
        <v>885</v>
      </c>
      <c r="B892" s="4"/>
      <c r="C892" s="32"/>
      <c r="D892" s="7"/>
      <c r="E892" s="7"/>
      <c r="F892" s="7"/>
      <c r="G892" s="7"/>
      <c r="H892" s="6"/>
      <c r="I892" s="6"/>
      <c r="J892" s="6"/>
      <c r="K892" s="6"/>
      <c r="L892" s="32"/>
      <c r="M892" s="152"/>
      <c r="N892" s="153"/>
      <c r="O892" s="154"/>
    </row>
    <row r="893" spans="1:15" ht="27" customHeight="1">
      <c r="A893" s="6">
        <v>886</v>
      </c>
      <c r="B893" s="4"/>
      <c r="C893" s="32"/>
      <c r="D893" s="7"/>
      <c r="E893" s="7"/>
      <c r="F893" s="7"/>
      <c r="G893" s="7"/>
      <c r="H893" s="6"/>
      <c r="I893" s="6"/>
      <c r="J893" s="6"/>
      <c r="K893" s="6"/>
      <c r="L893" s="32"/>
      <c r="M893" s="152"/>
      <c r="N893" s="153"/>
      <c r="O893" s="154"/>
    </row>
    <row r="894" spans="1:15" ht="27" customHeight="1">
      <c r="A894" s="6">
        <v>887</v>
      </c>
      <c r="B894" s="4"/>
      <c r="C894" s="32"/>
      <c r="D894" s="7"/>
      <c r="E894" s="7"/>
      <c r="F894" s="7"/>
      <c r="G894" s="7"/>
      <c r="H894" s="6"/>
      <c r="I894" s="6"/>
      <c r="J894" s="6"/>
      <c r="K894" s="6"/>
      <c r="L894" s="32"/>
      <c r="M894" s="152"/>
      <c r="N894" s="153"/>
      <c r="O894" s="154"/>
    </row>
    <row r="895" spans="1:15" ht="27" customHeight="1">
      <c r="A895" s="6">
        <v>888</v>
      </c>
      <c r="B895" s="4"/>
      <c r="C895" s="32"/>
      <c r="D895" s="7"/>
      <c r="E895" s="7"/>
      <c r="F895" s="7"/>
      <c r="G895" s="7"/>
      <c r="H895" s="6"/>
      <c r="I895" s="6"/>
      <c r="J895" s="6"/>
      <c r="K895" s="6"/>
      <c r="L895" s="32"/>
      <c r="M895" s="152"/>
      <c r="N895" s="153"/>
      <c r="O895" s="154"/>
    </row>
    <row r="896" spans="1:15" ht="27" customHeight="1">
      <c r="A896" s="6">
        <v>889</v>
      </c>
      <c r="B896" s="4"/>
      <c r="C896" s="32"/>
      <c r="D896" s="7"/>
      <c r="E896" s="7"/>
      <c r="F896" s="7"/>
      <c r="G896" s="7"/>
      <c r="H896" s="6"/>
      <c r="I896" s="6"/>
      <c r="J896" s="6"/>
      <c r="K896" s="6"/>
      <c r="L896" s="32"/>
      <c r="M896" s="152"/>
      <c r="N896" s="153"/>
      <c r="O896" s="154"/>
    </row>
    <row r="897" spans="1:15" ht="27" customHeight="1">
      <c r="A897" s="6">
        <v>890</v>
      </c>
      <c r="B897" s="4"/>
      <c r="C897" s="32"/>
      <c r="D897" s="7"/>
      <c r="E897" s="7"/>
      <c r="F897" s="7"/>
      <c r="G897" s="7"/>
      <c r="H897" s="6"/>
      <c r="I897" s="6"/>
      <c r="J897" s="6"/>
      <c r="K897" s="6"/>
      <c r="L897" s="32"/>
      <c r="M897" s="152"/>
      <c r="N897" s="153"/>
      <c r="O897" s="154"/>
    </row>
    <row r="898" spans="1:15" ht="27" customHeight="1">
      <c r="A898" s="6">
        <v>891</v>
      </c>
      <c r="B898" s="4"/>
      <c r="C898" s="32"/>
      <c r="D898" s="7"/>
      <c r="E898" s="7"/>
      <c r="F898" s="7"/>
      <c r="G898" s="7"/>
      <c r="H898" s="6"/>
      <c r="I898" s="6"/>
      <c r="J898" s="6"/>
      <c r="K898" s="6"/>
      <c r="L898" s="32"/>
      <c r="M898" s="152"/>
      <c r="N898" s="153"/>
      <c r="O898" s="154"/>
    </row>
    <row r="899" spans="1:15" ht="27" customHeight="1">
      <c r="A899" s="6">
        <v>892</v>
      </c>
      <c r="B899" s="4"/>
      <c r="C899" s="32"/>
      <c r="D899" s="7"/>
      <c r="E899" s="7"/>
      <c r="F899" s="7"/>
      <c r="G899" s="7"/>
      <c r="H899" s="6"/>
      <c r="I899" s="6"/>
      <c r="J899" s="6"/>
      <c r="K899" s="6"/>
      <c r="L899" s="32"/>
      <c r="M899" s="152"/>
      <c r="N899" s="153"/>
      <c r="O899" s="154"/>
    </row>
    <row r="900" spans="1:15" ht="27" customHeight="1">
      <c r="A900" s="6">
        <v>893</v>
      </c>
      <c r="B900" s="4"/>
      <c r="C900" s="32"/>
      <c r="D900" s="7"/>
      <c r="E900" s="7"/>
      <c r="F900" s="7"/>
      <c r="G900" s="7"/>
      <c r="H900" s="6"/>
      <c r="I900" s="6"/>
      <c r="J900" s="6"/>
      <c r="K900" s="6"/>
      <c r="L900" s="32"/>
      <c r="M900" s="152"/>
      <c r="N900" s="153"/>
      <c r="O900" s="154"/>
    </row>
    <row r="901" spans="1:15" ht="27" customHeight="1">
      <c r="A901" s="6">
        <v>894</v>
      </c>
      <c r="B901" s="4"/>
      <c r="C901" s="32"/>
      <c r="D901" s="7"/>
      <c r="E901" s="7"/>
      <c r="F901" s="7"/>
      <c r="G901" s="7"/>
      <c r="H901" s="6"/>
      <c r="I901" s="6"/>
      <c r="J901" s="6"/>
      <c r="K901" s="6"/>
      <c r="L901" s="32"/>
      <c r="M901" s="152"/>
      <c r="N901" s="153"/>
      <c r="O901" s="154"/>
    </row>
    <row r="902" spans="1:15" ht="27" customHeight="1">
      <c r="A902" s="6">
        <v>895</v>
      </c>
      <c r="B902" s="4"/>
      <c r="C902" s="32"/>
      <c r="D902" s="7"/>
      <c r="E902" s="7"/>
      <c r="F902" s="7"/>
      <c r="G902" s="7"/>
      <c r="H902" s="6"/>
      <c r="I902" s="6"/>
      <c r="J902" s="6"/>
      <c r="K902" s="6"/>
      <c r="L902" s="32"/>
      <c r="M902" s="152"/>
      <c r="N902" s="153"/>
      <c r="O902" s="154"/>
    </row>
    <row r="903" spans="1:15" ht="27" customHeight="1">
      <c r="A903" s="6">
        <v>896</v>
      </c>
      <c r="B903" s="4"/>
      <c r="C903" s="32"/>
      <c r="D903" s="7"/>
      <c r="E903" s="7"/>
      <c r="F903" s="7"/>
      <c r="G903" s="7"/>
      <c r="H903" s="6"/>
      <c r="I903" s="6"/>
      <c r="J903" s="6"/>
      <c r="K903" s="6"/>
      <c r="L903" s="32"/>
      <c r="M903" s="152"/>
      <c r="N903" s="153"/>
      <c r="O903" s="154"/>
    </row>
    <row r="904" spans="1:15" ht="27" customHeight="1">
      <c r="A904" s="6">
        <v>897</v>
      </c>
      <c r="B904" s="4"/>
      <c r="C904" s="32"/>
      <c r="D904" s="7"/>
      <c r="E904" s="7"/>
      <c r="F904" s="7"/>
      <c r="G904" s="7"/>
      <c r="H904" s="6"/>
      <c r="I904" s="6"/>
      <c r="J904" s="6"/>
      <c r="K904" s="6"/>
      <c r="L904" s="32"/>
      <c r="M904" s="152"/>
      <c r="N904" s="153"/>
      <c r="O904" s="154"/>
    </row>
    <row r="905" spans="1:15" ht="27" customHeight="1">
      <c r="A905" s="6">
        <v>898</v>
      </c>
      <c r="B905" s="4"/>
      <c r="C905" s="32"/>
      <c r="D905" s="7"/>
      <c r="E905" s="7"/>
      <c r="F905" s="7"/>
      <c r="G905" s="7"/>
      <c r="H905" s="6"/>
      <c r="I905" s="6"/>
      <c r="J905" s="6"/>
      <c r="K905" s="6"/>
      <c r="L905" s="32"/>
      <c r="M905" s="152"/>
      <c r="N905" s="153"/>
      <c r="O905" s="154"/>
    </row>
    <row r="906" spans="1:15" ht="27" customHeight="1">
      <c r="A906" s="6">
        <v>899</v>
      </c>
      <c r="B906" s="4"/>
      <c r="C906" s="32"/>
      <c r="D906" s="7"/>
      <c r="E906" s="7"/>
      <c r="F906" s="7"/>
      <c r="G906" s="7"/>
      <c r="H906" s="6"/>
      <c r="I906" s="6"/>
      <c r="J906" s="6"/>
      <c r="K906" s="6"/>
      <c r="L906" s="32"/>
      <c r="M906" s="152"/>
      <c r="N906" s="153"/>
      <c r="O906" s="154"/>
    </row>
    <row r="907" spans="1:15" ht="27" customHeight="1">
      <c r="A907" s="6">
        <v>900</v>
      </c>
      <c r="B907" s="4"/>
      <c r="C907" s="32"/>
      <c r="D907" s="7"/>
      <c r="E907" s="7"/>
      <c r="F907" s="7"/>
      <c r="G907" s="7"/>
      <c r="H907" s="6"/>
      <c r="I907" s="6"/>
      <c r="J907" s="6"/>
      <c r="K907" s="6"/>
      <c r="L907" s="32"/>
      <c r="M907" s="152"/>
      <c r="N907" s="153"/>
      <c r="O907" s="154"/>
    </row>
    <row r="908" spans="1:15" ht="27" customHeight="1">
      <c r="A908" s="6">
        <v>901</v>
      </c>
      <c r="B908" s="4"/>
      <c r="C908" s="32"/>
      <c r="D908" s="7"/>
      <c r="E908" s="7"/>
      <c r="F908" s="7"/>
      <c r="G908" s="7"/>
      <c r="H908" s="6"/>
      <c r="I908" s="6"/>
      <c r="J908" s="6"/>
      <c r="K908" s="6"/>
      <c r="L908" s="32"/>
      <c r="M908" s="152"/>
      <c r="N908" s="153"/>
      <c r="O908" s="154"/>
    </row>
    <row r="909" spans="1:15" ht="27" customHeight="1">
      <c r="A909" s="6">
        <v>902</v>
      </c>
      <c r="B909" s="4"/>
      <c r="C909" s="32"/>
      <c r="D909" s="7"/>
      <c r="E909" s="7"/>
      <c r="F909" s="7"/>
      <c r="G909" s="7"/>
      <c r="H909" s="6"/>
      <c r="I909" s="6"/>
      <c r="J909" s="6"/>
      <c r="K909" s="6"/>
      <c r="L909" s="32"/>
      <c r="M909" s="152"/>
      <c r="N909" s="153"/>
      <c r="O909" s="154"/>
    </row>
    <row r="910" spans="1:15" ht="27" customHeight="1">
      <c r="A910" s="6">
        <v>903</v>
      </c>
      <c r="B910" s="4"/>
      <c r="C910" s="32"/>
      <c r="D910" s="7"/>
      <c r="E910" s="7"/>
      <c r="F910" s="7"/>
      <c r="G910" s="7"/>
      <c r="H910" s="6"/>
      <c r="I910" s="6"/>
      <c r="J910" s="6"/>
      <c r="K910" s="6"/>
      <c r="L910" s="32"/>
      <c r="M910" s="152"/>
      <c r="N910" s="153"/>
      <c r="O910" s="154"/>
    </row>
    <row r="911" spans="1:15" ht="27" customHeight="1">
      <c r="A911" s="6">
        <v>904</v>
      </c>
      <c r="B911" s="4"/>
      <c r="C911" s="32"/>
      <c r="D911" s="7"/>
      <c r="E911" s="7"/>
      <c r="F911" s="7"/>
      <c r="G911" s="7"/>
      <c r="H911" s="6"/>
      <c r="I911" s="6"/>
      <c r="J911" s="6"/>
      <c r="K911" s="6"/>
      <c r="L911" s="32"/>
      <c r="M911" s="152"/>
      <c r="N911" s="153"/>
      <c r="O911" s="154"/>
    </row>
    <row r="912" spans="1:15" ht="27" customHeight="1">
      <c r="A912" s="6">
        <v>905</v>
      </c>
      <c r="B912" s="4"/>
      <c r="C912" s="32"/>
      <c r="D912" s="7"/>
      <c r="E912" s="7"/>
      <c r="F912" s="7"/>
      <c r="G912" s="7"/>
      <c r="H912" s="6"/>
      <c r="I912" s="6"/>
      <c r="J912" s="6"/>
      <c r="K912" s="6"/>
      <c r="L912" s="32"/>
      <c r="M912" s="152"/>
      <c r="N912" s="153"/>
      <c r="O912" s="154"/>
    </row>
    <row r="913" spans="1:15" ht="27" customHeight="1">
      <c r="A913" s="6">
        <v>906</v>
      </c>
      <c r="B913" s="4"/>
      <c r="C913" s="32"/>
      <c r="D913" s="7"/>
      <c r="E913" s="7"/>
      <c r="F913" s="7"/>
      <c r="G913" s="7"/>
      <c r="H913" s="6"/>
      <c r="I913" s="6"/>
      <c r="J913" s="6"/>
      <c r="K913" s="6"/>
      <c r="L913" s="32"/>
      <c r="M913" s="152"/>
      <c r="N913" s="153"/>
      <c r="O913" s="154"/>
    </row>
    <row r="914" spans="1:15" ht="27" customHeight="1">
      <c r="A914" s="6">
        <v>907</v>
      </c>
      <c r="B914" s="4"/>
      <c r="C914" s="32"/>
      <c r="D914" s="7"/>
      <c r="E914" s="7"/>
      <c r="F914" s="7"/>
      <c r="G914" s="7"/>
      <c r="H914" s="6"/>
      <c r="I914" s="6"/>
      <c r="J914" s="6"/>
      <c r="K914" s="6"/>
      <c r="L914" s="32"/>
      <c r="M914" s="152"/>
      <c r="N914" s="153"/>
      <c r="O914" s="154"/>
    </row>
    <row r="915" spans="1:15" ht="27" customHeight="1">
      <c r="A915" s="6">
        <v>908</v>
      </c>
      <c r="B915" s="4"/>
      <c r="C915" s="32"/>
      <c r="D915" s="7"/>
      <c r="E915" s="7"/>
      <c r="F915" s="7"/>
      <c r="G915" s="7"/>
      <c r="H915" s="6"/>
      <c r="I915" s="6"/>
      <c r="J915" s="6"/>
      <c r="K915" s="6"/>
      <c r="L915" s="32"/>
      <c r="M915" s="152"/>
      <c r="N915" s="153"/>
      <c r="O915" s="154"/>
    </row>
    <row r="916" spans="1:15" ht="27" customHeight="1">
      <c r="A916" s="6">
        <v>909</v>
      </c>
      <c r="B916" s="4"/>
      <c r="C916" s="32"/>
      <c r="D916" s="7"/>
      <c r="E916" s="7"/>
      <c r="F916" s="7"/>
      <c r="G916" s="7"/>
      <c r="H916" s="6"/>
      <c r="I916" s="6"/>
      <c r="J916" s="6"/>
      <c r="K916" s="6"/>
      <c r="L916" s="32"/>
      <c r="M916" s="152"/>
      <c r="N916" s="153"/>
      <c r="O916" s="154"/>
    </row>
    <row r="917" spans="1:15" ht="27" customHeight="1">
      <c r="A917" s="6">
        <v>910</v>
      </c>
      <c r="B917" s="4"/>
      <c r="C917" s="32"/>
      <c r="D917" s="7"/>
      <c r="E917" s="7"/>
      <c r="F917" s="7"/>
      <c r="G917" s="7"/>
      <c r="H917" s="6"/>
      <c r="I917" s="6"/>
      <c r="J917" s="6"/>
      <c r="K917" s="6"/>
      <c r="L917" s="32"/>
      <c r="M917" s="152"/>
      <c r="N917" s="153"/>
      <c r="O917" s="154"/>
    </row>
    <row r="918" spans="1:15" ht="27" customHeight="1">
      <c r="A918" s="6">
        <v>911</v>
      </c>
      <c r="B918" s="4"/>
      <c r="C918" s="32"/>
      <c r="D918" s="7"/>
      <c r="E918" s="7"/>
      <c r="F918" s="7"/>
      <c r="G918" s="7"/>
      <c r="H918" s="6"/>
      <c r="I918" s="6"/>
      <c r="J918" s="6"/>
      <c r="K918" s="6"/>
      <c r="L918" s="32"/>
      <c r="M918" s="152"/>
      <c r="N918" s="153"/>
      <c r="O918" s="154"/>
    </row>
    <row r="919" spans="1:15" ht="27" customHeight="1">
      <c r="A919" s="6">
        <v>912</v>
      </c>
      <c r="B919" s="4"/>
      <c r="C919" s="32"/>
      <c r="D919" s="7"/>
      <c r="E919" s="7"/>
      <c r="F919" s="7"/>
      <c r="G919" s="7"/>
      <c r="H919" s="6"/>
      <c r="I919" s="6"/>
      <c r="J919" s="6"/>
      <c r="K919" s="6"/>
      <c r="L919" s="32"/>
      <c r="M919" s="152"/>
      <c r="N919" s="153"/>
      <c r="O919" s="154"/>
    </row>
    <row r="920" spans="1:15" ht="27" customHeight="1">
      <c r="A920" s="6">
        <v>913</v>
      </c>
      <c r="B920" s="4"/>
      <c r="C920" s="32"/>
      <c r="D920" s="7"/>
      <c r="E920" s="7"/>
      <c r="F920" s="7"/>
      <c r="G920" s="7"/>
      <c r="H920" s="6"/>
      <c r="I920" s="6"/>
      <c r="J920" s="6"/>
      <c r="K920" s="6"/>
      <c r="L920" s="32"/>
      <c r="M920" s="152"/>
      <c r="N920" s="153"/>
      <c r="O920" s="154"/>
    </row>
    <row r="921" spans="1:15" ht="27" customHeight="1">
      <c r="A921" s="6">
        <v>914</v>
      </c>
      <c r="B921" s="4"/>
      <c r="C921" s="32"/>
      <c r="D921" s="7"/>
      <c r="E921" s="7"/>
      <c r="F921" s="7"/>
      <c r="G921" s="7"/>
      <c r="H921" s="6"/>
      <c r="I921" s="6"/>
      <c r="J921" s="6"/>
      <c r="K921" s="6"/>
      <c r="L921" s="32"/>
      <c r="M921" s="152"/>
      <c r="N921" s="153"/>
      <c r="O921" s="154"/>
    </row>
    <row r="922" spans="1:15" ht="27" customHeight="1">
      <c r="A922" s="6">
        <v>915</v>
      </c>
      <c r="B922" s="4"/>
      <c r="C922" s="32"/>
      <c r="D922" s="7"/>
      <c r="E922" s="7"/>
      <c r="F922" s="7"/>
      <c r="G922" s="7"/>
      <c r="H922" s="6"/>
      <c r="I922" s="6"/>
      <c r="J922" s="6"/>
      <c r="K922" s="6"/>
      <c r="L922" s="32"/>
      <c r="M922" s="152"/>
      <c r="N922" s="153"/>
      <c r="O922" s="154"/>
    </row>
    <row r="923" spans="1:15" ht="27" customHeight="1">
      <c r="A923" s="6">
        <v>916</v>
      </c>
      <c r="B923" s="4"/>
      <c r="C923" s="32"/>
      <c r="D923" s="7"/>
      <c r="E923" s="7"/>
      <c r="F923" s="7"/>
      <c r="G923" s="7"/>
      <c r="H923" s="6"/>
      <c r="I923" s="6"/>
      <c r="J923" s="6"/>
      <c r="K923" s="6"/>
      <c r="L923" s="32"/>
      <c r="M923" s="152"/>
      <c r="N923" s="153"/>
      <c r="O923" s="154"/>
    </row>
    <row r="924" spans="1:15" ht="27" customHeight="1">
      <c r="A924" s="6">
        <v>917</v>
      </c>
      <c r="B924" s="4"/>
      <c r="C924" s="32"/>
      <c r="D924" s="7"/>
      <c r="E924" s="7"/>
      <c r="F924" s="7"/>
      <c r="G924" s="7"/>
      <c r="H924" s="6"/>
      <c r="I924" s="6"/>
      <c r="J924" s="6"/>
      <c r="K924" s="6"/>
      <c r="L924" s="32"/>
      <c r="M924" s="152"/>
      <c r="N924" s="153"/>
      <c r="O924" s="154"/>
    </row>
    <row r="925" spans="1:15" ht="27" customHeight="1">
      <c r="A925" s="6">
        <v>918</v>
      </c>
      <c r="B925" s="4"/>
      <c r="C925" s="32"/>
      <c r="D925" s="7"/>
      <c r="E925" s="7"/>
      <c r="F925" s="7"/>
      <c r="G925" s="7"/>
      <c r="H925" s="6"/>
      <c r="I925" s="6"/>
      <c r="J925" s="6"/>
      <c r="K925" s="6"/>
      <c r="L925" s="32"/>
      <c r="M925" s="152"/>
      <c r="N925" s="153"/>
      <c r="O925" s="154"/>
    </row>
    <row r="926" spans="1:15" ht="27" customHeight="1">
      <c r="A926" s="6">
        <v>919</v>
      </c>
      <c r="B926" s="4"/>
      <c r="C926" s="32"/>
      <c r="D926" s="7"/>
      <c r="E926" s="7"/>
      <c r="F926" s="7"/>
      <c r="G926" s="7"/>
      <c r="H926" s="6"/>
      <c r="I926" s="6"/>
      <c r="J926" s="6"/>
      <c r="K926" s="6"/>
      <c r="L926" s="32"/>
      <c r="M926" s="152"/>
      <c r="N926" s="153"/>
      <c r="O926" s="154"/>
    </row>
    <row r="927" spans="1:15" ht="27" customHeight="1">
      <c r="A927" s="6">
        <v>920</v>
      </c>
      <c r="B927" s="4"/>
      <c r="C927" s="32"/>
      <c r="D927" s="7"/>
      <c r="E927" s="7"/>
      <c r="F927" s="7"/>
      <c r="G927" s="7"/>
      <c r="H927" s="6"/>
      <c r="I927" s="6"/>
      <c r="J927" s="6"/>
      <c r="K927" s="6"/>
      <c r="L927" s="32"/>
      <c r="M927" s="152"/>
      <c r="N927" s="153"/>
      <c r="O927" s="154"/>
    </row>
    <row r="928" spans="1:15" ht="27" customHeight="1">
      <c r="A928" s="6">
        <v>921</v>
      </c>
      <c r="B928" s="4"/>
      <c r="C928" s="32"/>
      <c r="D928" s="7"/>
      <c r="E928" s="7"/>
      <c r="F928" s="7"/>
      <c r="G928" s="7"/>
      <c r="H928" s="6"/>
      <c r="I928" s="6"/>
      <c r="J928" s="6"/>
      <c r="K928" s="6"/>
      <c r="L928" s="32"/>
      <c r="M928" s="152"/>
      <c r="N928" s="153"/>
      <c r="O928" s="154"/>
    </row>
    <row r="929" spans="1:15" ht="27" customHeight="1">
      <c r="A929" s="6">
        <v>922</v>
      </c>
      <c r="B929" s="4"/>
      <c r="C929" s="32"/>
      <c r="D929" s="7"/>
      <c r="E929" s="7"/>
      <c r="F929" s="7"/>
      <c r="G929" s="7"/>
      <c r="H929" s="6"/>
      <c r="I929" s="6"/>
      <c r="J929" s="6"/>
      <c r="K929" s="6"/>
      <c r="L929" s="32"/>
      <c r="M929" s="152"/>
      <c r="N929" s="153"/>
      <c r="O929" s="154"/>
    </row>
    <row r="930" spans="1:15" ht="27" customHeight="1">
      <c r="A930" s="6">
        <v>923</v>
      </c>
      <c r="B930" s="4"/>
      <c r="C930" s="32"/>
      <c r="D930" s="7"/>
      <c r="E930" s="7"/>
      <c r="F930" s="7"/>
      <c r="G930" s="7"/>
      <c r="H930" s="6"/>
      <c r="I930" s="6"/>
      <c r="J930" s="6"/>
      <c r="K930" s="6"/>
      <c r="L930" s="32"/>
      <c r="M930" s="152"/>
      <c r="N930" s="153"/>
      <c r="O930" s="154"/>
    </row>
    <row r="931" spans="1:15" ht="27" customHeight="1">
      <c r="A931" s="6">
        <v>924</v>
      </c>
      <c r="B931" s="4"/>
      <c r="C931" s="32"/>
      <c r="D931" s="7"/>
      <c r="E931" s="7"/>
      <c r="F931" s="7"/>
      <c r="G931" s="7"/>
      <c r="H931" s="6"/>
      <c r="I931" s="6"/>
      <c r="J931" s="6"/>
      <c r="K931" s="6"/>
      <c r="L931" s="32"/>
      <c r="M931" s="152"/>
      <c r="N931" s="153"/>
      <c r="O931" s="154"/>
    </row>
    <row r="932" spans="1:15" ht="27" customHeight="1">
      <c r="A932" s="6">
        <v>925</v>
      </c>
      <c r="B932" s="4"/>
      <c r="C932" s="32"/>
      <c r="D932" s="7"/>
      <c r="E932" s="7"/>
      <c r="F932" s="7"/>
      <c r="G932" s="7"/>
      <c r="H932" s="6"/>
      <c r="I932" s="6"/>
      <c r="J932" s="6"/>
      <c r="K932" s="6"/>
      <c r="L932" s="32"/>
      <c r="M932" s="152"/>
      <c r="N932" s="153"/>
      <c r="O932" s="154"/>
    </row>
    <row r="933" spans="1:15" ht="27" customHeight="1">
      <c r="A933" s="6">
        <v>926</v>
      </c>
      <c r="B933" s="4"/>
      <c r="C933" s="32"/>
      <c r="D933" s="7"/>
      <c r="E933" s="7"/>
      <c r="F933" s="7"/>
      <c r="G933" s="7"/>
      <c r="H933" s="6"/>
      <c r="I933" s="6"/>
      <c r="J933" s="6"/>
      <c r="K933" s="6"/>
      <c r="L933" s="32"/>
      <c r="M933" s="152"/>
      <c r="N933" s="153"/>
      <c r="O933" s="154"/>
    </row>
    <row r="934" spans="1:15" ht="27" customHeight="1">
      <c r="A934" s="6">
        <v>927</v>
      </c>
      <c r="B934" s="4"/>
      <c r="C934" s="32"/>
      <c r="D934" s="7"/>
      <c r="E934" s="7"/>
      <c r="F934" s="7"/>
      <c r="G934" s="7"/>
      <c r="H934" s="6"/>
      <c r="I934" s="6"/>
      <c r="J934" s="6"/>
      <c r="K934" s="6"/>
      <c r="L934" s="32"/>
      <c r="M934" s="152"/>
      <c r="N934" s="153"/>
      <c r="O934" s="154"/>
    </row>
    <row r="935" spans="1:15" ht="27" customHeight="1">
      <c r="A935" s="6">
        <v>928</v>
      </c>
      <c r="B935" s="4"/>
      <c r="C935" s="32"/>
      <c r="D935" s="7"/>
      <c r="E935" s="7"/>
      <c r="F935" s="7"/>
      <c r="G935" s="7"/>
      <c r="H935" s="6"/>
      <c r="I935" s="6"/>
      <c r="J935" s="6"/>
      <c r="K935" s="6"/>
      <c r="L935" s="32"/>
      <c r="M935" s="152"/>
      <c r="N935" s="153"/>
      <c r="O935" s="154"/>
    </row>
    <row r="936" spans="1:15" ht="27" customHeight="1">
      <c r="A936" s="6">
        <v>929</v>
      </c>
      <c r="B936" s="4"/>
      <c r="C936" s="32"/>
      <c r="D936" s="7"/>
      <c r="E936" s="7"/>
      <c r="F936" s="7"/>
      <c r="G936" s="7"/>
      <c r="H936" s="6"/>
      <c r="I936" s="6"/>
      <c r="J936" s="6"/>
      <c r="K936" s="6"/>
      <c r="L936" s="32"/>
      <c r="M936" s="152"/>
      <c r="N936" s="153"/>
      <c r="O936" s="154"/>
    </row>
    <row r="937" spans="1:15" ht="27" customHeight="1">
      <c r="A937" s="6">
        <v>930</v>
      </c>
      <c r="B937" s="4"/>
      <c r="C937" s="32"/>
      <c r="D937" s="7"/>
      <c r="E937" s="7"/>
      <c r="F937" s="7"/>
      <c r="G937" s="7"/>
      <c r="H937" s="6"/>
      <c r="I937" s="6"/>
      <c r="J937" s="6"/>
      <c r="K937" s="6"/>
      <c r="L937" s="32"/>
      <c r="M937" s="152"/>
      <c r="N937" s="153"/>
      <c r="O937" s="154"/>
    </row>
    <row r="938" spans="1:15" ht="27" customHeight="1">
      <c r="A938" s="6">
        <v>931</v>
      </c>
      <c r="B938" s="4"/>
      <c r="C938" s="32"/>
      <c r="D938" s="7"/>
      <c r="E938" s="7"/>
      <c r="F938" s="7"/>
      <c r="G938" s="7"/>
      <c r="H938" s="6"/>
      <c r="I938" s="6"/>
      <c r="J938" s="6"/>
      <c r="K938" s="6"/>
      <c r="L938" s="32"/>
      <c r="M938" s="152"/>
      <c r="N938" s="153"/>
      <c r="O938" s="154"/>
    </row>
    <row r="939" spans="1:15" ht="27" customHeight="1">
      <c r="A939" s="6">
        <v>932</v>
      </c>
      <c r="B939" s="4"/>
      <c r="C939" s="32"/>
      <c r="D939" s="7"/>
      <c r="E939" s="7"/>
      <c r="F939" s="7"/>
      <c r="G939" s="7"/>
      <c r="H939" s="6"/>
      <c r="I939" s="6"/>
      <c r="J939" s="6"/>
      <c r="K939" s="6"/>
      <c r="L939" s="32"/>
      <c r="M939" s="152"/>
      <c r="N939" s="153"/>
      <c r="O939" s="154"/>
    </row>
    <row r="940" spans="1:15" ht="27" customHeight="1">
      <c r="A940" s="6">
        <v>933</v>
      </c>
      <c r="B940" s="4"/>
      <c r="C940" s="32"/>
      <c r="D940" s="7"/>
      <c r="E940" s="7"/>
      <c r="F940" s="7"/>
      <c r="G940" s="7"/>
      <c r="H940" s="6"/>
      <c r="I940" s="6"/>
      <c r="J940" s="6"/>
      <c r="K940" s="6"/>
      <c r="L940" s="32"/>
      <c r="M940" s="152"/>
      <c r="N940" s="153"/>
      <c r="O940" s="154"/>
    </row>
    <row r="941" spans="1:15" ht="27" customHeight="1">
      <c r="A941" s="6">
        <v>934</v>
      </c>
      <c r="B941" s="4"/>
      <c r="C941" s="32"/>
      <c r="D941" s="7"/>
      <c r="E941" s="7"/>
      <c r="F941" s="7"/>
      <c r="G941" s="7"/>
      <c r="H941" s="6"/>
      <c r="I941" s="6"/>
      <c r="J941" s="6"/>
      <c r="K941" s="6"/>
      <c r="L941" s="32"/>
      <c r="M941" s="152"/>
      <c r="N941" s="153"/>
      <c r="O941" s="154"/>
    </row>
    <row r="942" spans="1:15" ht="27" customHeight="1">
      <c r="A942" s="6">
        <v>935</v>
      </c>
      <c r="B942" s="4"/>
      <c r="C942" s="32"/>
      <c r="D942" s="7"/>
      <c r="E942" s="7"/>
      <c r="F942" s="7"/>
      <c r="G942" s="7"/>
      <c r="H942" s="6"/>
      <c r="I942" s="6"/>
      <c r="J942" s="6"/>
      <c r="K942" s="6"/>
      <c r="L942" s="32"/>
      <c r="M942" s="152"/>
      <c r="N942" s="153"/>
      <c r="O942" s="154"/>
    </row>
    <row r="943" spans="1:15" ht="27" customHeight="1">
      <c r="A943" s="6">
        <v>936</v>
      </c>
      <c r="B943" s="4"/>
      <c r="C943" s="32"/>
      <c r="D943" s="7"/>
      <c r="E943" s="7"/>
      <c r="F943" s="7"/>
      <c r="G943" s="7"/>
      <c r="H943" s="6"/>
      <c r="I943" s="6"/>
      <c r="J943" s="6"/>
      <c r="K943" s="6"/>
      <c r="L943" s="32"/>
      <c r="M943" s="152"/>
      <c r="N943" s="153"/>
      <c r="O943" s="154"/>
    </row>
    <row r="944" spans="1:15" ht="27" customHeight="1">
      <c r="A944" s="6">
        <v>937</v>
      </c>
      <c r="B944" s="4"/>
      <c r="C944" s="32"/>
      <c r="D944" s="7"/>
      <c r="E944" s="7"/>
      <c r="F944" s="7"/>
      <c r="G944" s="7"/>
      <c r="H944" s="6"/>
      <c r="I944" s="6"/>
      <c r="J944" s="6"/>
      <c r="K944" s="6"/>
      <c r="L944" s="32"/>
      <c r="M944" s="152"/>
      <c r="N944" s="153"/>
      <c r="O944" s="154"/>
    </row>
    <row r="945" spans="1:15" ht="27" customHeight="1">
      <c r="A945" s="6">
        <v>938</v>
      </c>
      <c r="B945" s="4"/>
      <c r="C945" s="32"/>
      <c r="D945" s="7"/>
      <c r="E945" s="7"/>
      <c r="F945" s="7"/>
      <c r="G945" s="7"/>
      <c r="H945" s="6"/>
      <c r="I945" s="6"/>
      <c r="J945" s="6"/>
      <c r="K945" s="6"/>
      <c r="L945" s="32"/>
      <c r="M945" s="152"/>
      <c r="N945" s="153"/>
      <c r="O945" s="154"/>
    </row>
    <row r="946" spans="1:15" ht="27" customHeight="1">
      <c r="A946" s="6">
        <v>939</v>
      </c>
      <c r="B946" s="4"/>
      <c r="C946" s="32"/>
      <c r="D946" s="7"/>
      <c r="E946" s="7"/>
      <c r="F946" s="7"/>
      <c r="G946" s="7"/>
      <c r="H946" s="6"/>
      <c r="I946" s="6"/>
      <c r="J946" s="6"/>
      <c r="K946" s="6"/>
      <c r="L946" s="32"/>
      <c r="M946" s="152"/>
      <c r="N946" s="153"/>
      <c r="O946" s="154"/>
    </row>
    <row r="947" spans="1:15" ht="27" customHeight="1">
      <c r="A947" s="6">
        <v>940</v>
      </c>
      <c r="B947" s="4"/>
      <c r="C947" s="32"/>
      <c r="D947" s="7"/>
      <c r="E947" s="7"/>
      <c r="F947" s="7"/>
      <c r="G947" s="7"/>
      <c r="H947" s="6"/>
      <c r="I947" s="6"/>
      <c r="J947" s="6"/>
      <c r="K947" s="6"/>
      <c r="L947" s="32"/>
      <c r="M947" s="152"/>
      <c r="N947" s="153"/>
      <c r="O947" s="154"/>
    </row>
    <row r="948" spans="1:15" ht="27" customHeight="1">
      <c r="A948" s="6">
        <v>941</v>
      </c>
      <c r="B948" s="4"/>
      <c r="C948" s="32"/>
      <c r="D948" s="7"/>
      <c r="E948" s="7"/>
      <c r="F948" s="7"/>
      <c r="G948" s="7"/>
      <c r="H948" s="6"/>
      <c r="I948" s="6"/>
      <c r="J948" s="6"/>
      <c r="K948" s="6"/>
      <c r="L948" s="32"/>
      <c r="M948" s="152"/>
      <c r="N948" s="153"/>
      <c r="O948" s="154"/>
    </row>
    <row r="949" spans="1:15" ht="27" customHeight="1">
      <c r="A949" s="6">
        <v>942</v>
      </c>
      <c r="B949" s="4"/>
      <c r="C949" s="32"/>
      <c r="D949" s="7"/>
      <c r="E949" s="7"/>
      <c r="F949" s="7"/>
      <c r="G949" s="7"/>
      <c r="H949" s="6"/>
      <c r="I949" s="6"/>
      <c r="J949" s="6"/>
      <c r="K949" s="6"/>
      <c r="L949" s="32"/>
      <c r="M949" s="152"/>
      <c r="N949" s="153"/>
      <c r="O949" s="154"/>
    </row>
    <row r="950" spans="1:15" ht="27" customHeight="1">
      <c r="A950" s="6">
        <v>943</v>
      </c>
      <c r="B950" s="4"/>
      <c r="C950" s="32"/>
      <c r="D950" s="7"/>
      <c r="E950" s="7"/>
      <c r="F950" s="7"/>
      <c r="G950" s="7"/>
      <c r="H950" s="6"/>
      <c r="I950" s="6"/>
      <c r="J950" s="6"/>
      <c r="K950" s="6"/>
      <c r="L950" s="32"/>
      <c r="M950" s="152"/>
      <c r="N950" s="153"/>
      <c r="O950" s="154"/>
    </row>
    <row r="951" spans="1:15" ht="27" customHeight="1">
      <c r="A951" s="6">
        <v>944</v>
      </c>
      <c r="B951" s="4"/>
      <c r="C951" s="32"/>
      <c r="D951" s="7"/>
      <c r="E951" s="7"/>
      <c r="F951" s="7"/>
      <c r="G951" s="7"/>
      <c r="H951" s="6"/>
      <c r="I951" s="6"/>
      <c r="J951" s="6"/>
      <c r="K951" s="6"/>
      <c r="L951" s="32"/>
      <c r="M951" s="152"/>
      <c r="N951" s="153"/>
      <c r="O951" s="154"/>
    </row>
    <row r="952" spans="1:15" ht="27" customHeight="1">
      <c r="A952" s="6">
        <v>945</v>
      </c>
      <c r="B952" s="4"/>
      <c r="C952" s="32"/>
      <c r="D952" s="7"/>
      <c r="E952" s="7"/>
      <c r="F952" s="7"/>
      <c r="G952" s="7"/>
      <c r="H952" s="6"/>
      <c r="I952" s="6"/>
      <c r="J952" s="6"/>
      <c r="K952" s="6"/>
      <c r="L952" s="32"/>
      <c r="M952" s="152"/>
      <c r="N952" s="153"/>
      <c r="O952" s="154"/>
    </row>
    <row r="953" spans="1:15" ht="27" customHeight="1">
      <c r="A953" s="6">
        <v>946</v>
      </c>
      <c r="B953" s="4"/>
      <c r="C953" s="32"/>
      <c r="D953" s="7"/>
      <c r="E953" s="7"/>
      <c r="F953" s="7"/>
      <c r="G953" s="7"/>
      <c r="H953" s="6"/>
      <c r="I953" s="6"/>
      <c r="J953" s="6"/>
      <c r="K953" s="6"/>
      <c r="L953" s="32"/>
      <c r="M953" s="152"/>
      <c r="N953" s="153"/>
      <c r="O953" s="154"/>
    </row>
    <row r="954" spans="1:15" ht="27" customHeight="1">
      <c r="A954" s="6">
        <v>947</v>
      </c>
      <c r="B954" s="4"/>
      <c r="C954" s="32"/>
      <c r="D954" s="7"/>
      <c r="E954" s="7"/>
      <c r="F954" s="7"/>
      <c r="G954" s="7"/>
      <c r="H954" s="6"/>
      <c r="I954" s="6"/>
      <c r="J954" s="6"/>
      <c r="K954" s="6"/>
      <c r="L954" s="32"/>
      <c r="M954" s="152"/>
      <c r="N954" s="153"/>
      <c r="O954" s="154"/>
    </row>
    <row r="955" spans="1:15" ht="27" customHeight="1">
      <c r="A955" s="6">
        <v>948</v>
      </c>
      <c r="B955" s="4"/>
      <c r="C955" s="32"/>
      <c r="D955" s="7"/>
      <c r="E955" s="7"/>
      <c r="F955" s="7"/>
      <c r="G955" s="7"/>
      <c r="H955" s="6"/>
      <c r="I955" s="6"/>
      <c r="J955" s="6"/>
      <c r="K955" s="6"/>
      <c r="L955" s="32"/>
      <c r="M955" s="152"/>
      <c r="N955" s="153"/>
      <c r="O955" s="154"/>
    </row>
    <row r="956" spans="1:15" ht="27" customHeight="1">
      <c r="A956" s="6">
        <v>949</v>
      </c>
      <c r="B956" s="4"/>
      <c r="C956" s="32"/>
      <c r="D956" s="7"/>
      <c r="E956" s="7"/>
      <c r="F956" s="7"/>
      <c r="G956" s="7"/>
      <c r="H956" s="6"/>
      <c r="I956" s="6"/>
      <c r="J956" s="6"/>
      <c r="K956" s="6"/>
      <c r="L956" s="32"/>
      <c r="M956" s="152"/>
      <c r="N956" s="153"/>
      <c r="O956" s="154"/>
    </row>
    <row r="957" spans="1:15" ht="27" customHeight="1">
      <c r="A957" s="6">
        <v>950</v>
      </c>
      <c r="B957" s="4"/>
      <c r="C957" s="32"/>
      <c r="D957" s="7"/>
      <c r="E957" s="7"/>
      <c r="F957" s="7"/>
      <c r="G957" s="7"/>
      <c r="H957" s="6"/>
      <c r="I957" s="6"/>
      <c r="J957" s="6"/>
      <c r="K957" s="6"/>
      <c r="L957" s="32"/>
      <c r="M957" s="152"/>
      <c r="N957" s="153"/>
      <c r="O957" s="154"/>
    </row>
    <row r="958" spans="1:15" ht="27" customHeight="1">
      <c r="A958" s="6">
        <v>951</v>
      </c>
      <c r="B958" s="4"/>
      <c r="C958" s="32"/>
      <c r="D958" s="7"/>
      <c r="E958" s="7"/>
      <c r="F958" s="7"/>
      <c r="G958" s="7"/>
      <c r="H958" s="6"/>
      <c r="I958" s="6"/>
      <c r="J958" s="6"/>
      <c r="K958" s="6"/>
      <c r="L958" s="32"/>
      <c r="M958" s="152"/>
      <c r="N958" s="153"/>
      <c r="O958" s="154"/>
    </row>
    <row r="959" spans="1:15" ht="27" customHeight="1">
      <c r="A959" s="6">
        <v>952</v>
      </c>
      <c r="B959" s="4"/>
      <c r="C959" s="32"/>
      <c r="D959" s="7"/>
      <c r="E959" s="7"/>
      <c r="F959" s="7"/>
      <c r="G959" s="7"/>
      <c r="H959" s="6"/>
      <c r="I959" s="6"/>
      <c r="J959" s="6"/>
      <c r="K959" s="6"/>
      <c r="L959" s="32"/>
      <c r="M959" s="152"/>
      <c r="N959" s="153"/>
      <c r="O959" s="154"/>
    </row>
    <row r="960" spans="1:15" ht="27" customHeight="1">
      <c r="A960" s="6">
        <v>953</v>
      </c>
      <c r="B960" s="4"/>
      <c r="C960" s="32"/>
      <c r="D960" s="7"/>
      <c r="E960" s="7"/>
      <c r="F960" s="7"/>
      <c r="G960" s="7"/>
      <c r="H960" s="6"/>
      <c r="I960" s="6"/>
      <c r="J960" s="6"/>
      <c r="K960" s="6"/>
      <c r="L960" s="32"/>
      <c r="M960" s="152"/>
      <c r="N960" s="153"/>
      <c r="O960" s="154"/>
    </row>
    <row r="961" spans="1:15" ht="27" customHeight="1">
      <c r="A961" s="6">
        <v>954</v>
      </c>
      <c r="B961" s="4"/>
      <c r="C961" s="32"/>
      <c r="D961" s="7"/>
      <c r="E961" s="7"/>
      <c r="F961" s="7"/>
      <c r="G961" s="7"/>
      <c r="H961" s="6"/>
      <c r="I961" s="6"/>
      <c r="J961" s="6"/>
      <c r="K961" s="6"/>
      <c r="L961" s="32"/>
      <c r="M961" s="152"/>
      <c r="N961" s="153"/>
      <c r="O961" s="154"/>
    </row>
    <row r="962" spans="1:15" ht="27" customHeight="1">
      <c r="A962" s="6">
        <v>955</v>
      </c>
      <c r="B962" s="4"/>
      <c r="C962" s="32"/>
      <c r="D962" s="7"/>
      <c r="E962" s="7"/>
      <c r="F962" s="7"/>
      <c r="G962" s="7"/>
      <c r="H962" s="6"/>
      <c r="I962" s="6"/>
      <c r="J962" s="6"/>
      <c r="K962" s="6"/>
      <c r="L962" s="32"/>
      <c r="M962" s="152"/>
      <c r="N962" s="153"/>
      <c r="O962" s="154"/>
    </row>
    <row r="963" spans="1:15" ht="27" customHeight="1">
      <c r="A963" s="6">
        <v>956</v>
      </c>
      <c r="B963" s="4"/>
      <c r="C963" s="32"/>
      <c r="D963" s="7"/>
      <c r="E963" s="7"/>
      <c r="F963" s="7"/>
      <c r="G963" s="7"/>
      <c r="H963" s="6"/>
      <c r="I963" s="6"/>
      <c r="J963" s="6"/>
      <c r="K963" s="6"/>
      <c r="L963" s="32"/>
      <c r="M963" s="152"/>
      <c r="N963" s="153"/>
      <c r="O963" s="154"/>
    </row>
    <row r="964" spans="1:15" ht="27" customHeight="1">
      <c r="A964" s="6">
        <v>957</v>
      </c>
      <c r="B964" s="4"/>
      <c r="C964" s="32"/>
      <c r="D964" s="7"/>
      <c r="E964" s="7"/>
      <c r="F964" s="7"/>
      <c r="G964" s="7"/>
      <c r="H964" s="6"/>
      <c r="I964" s="6"/>
      <c r="J964" s="6"/>
      <c r="K964" s="6"/>
      <c r="L964" s="32"/>
      <c r="M964" s="152"/>
      <c r="N964" s="153"/>
      <c r="O964" s="154"/>
    </row>
    <row r="965" spans="1:15" ht="27" customHeight="1">
      <c r="A965" s="6">
        <v>958</v>
      </c>
      <c r="B965" s="4"/>
      <c r="C965" s="32"/>
      <c r="D965" s="7"/>
      <c r="E965" s="7"/>
      <c r="F965" s="7"/>
      <c r="G965" s="7"/>
      <c r="H965" s="6"/>
      <c r="I965" s="6"/>
      <c r="J965" s="6"/>
      <c r="K965" s="6"/>
      <c r="L965" s="32"/>
      <c r="M965" s="152"/>
      <c r="N965" s="153"/>
      <c r="O965" s="154"/>
    </row>
    <row r="966" spans="1:15" ht="27" customHeight="1">
      <c r="A966" s="6">
        <v>959</v>
      </c>
      <c r="B966" s="4"/>
      <c r="C966" s="32"/>
      <c r="D966" s="7"/>
      <c r="E966" s="7"/>
      <c r="F966" s="7"/>
      <c r="G966" s="7"/>
      <c r="H966" s="6"/>
      <c r="I966" s="6"/>
      <c r="J966" s="6"/>
      <c r="K966" s="6"/>
      <c r="L966" s="32"/>
      <c r="M966" s="152"/>
      <c r="N966" s="153"/>
      <c r="O966" s="154"/>
    </row>
    <row r="967" spans="1:15" ht="27" customHeight="1">
      <c r="A967" s="6">
        <v>960</v>
      </c>
      <c r="B967" s="4"/>
      <c r="C967" s="32"/>
      <c r="D967" s="7"/>
      <c r="E967" s="7"/>
      <c r="F967" s="7"/>
      <c r="G967" s="7"/>
      <c r="H967" s="6"/>
      <c r="I967" s="6"/>
      <c r="J967" s="6"/>
      <c r="K967" s="6"/>
      <c r="L967" s="32"/>
      <c r="M967" s="152"/>
      <c r="N967" s="153"/>
      <c r="O967" s="154"/>
    </row>
    <row r="968" spans="1:15" ht="27" customHeight="1">
      <c r="A968" s="6">
        <v>961</v>
      </c>
      <c r="B968" s="4"/>
      <c r="C968" s="32"/>
      <c r="D968" s="7"/>
      <c r="E968" s="7"/>
      <c r="F968" s="7"/>
      <c r="G968" s="7"/>
      <c r="H968" s="6"/>
      <c r="I968" s="6"/>
      <c r="J968" s="6"/>
      <c r="K968" s="6"/>
      <c r="L968" s="32"/>
      <c r="M968" s="152"/>
      <c r="N968" s="153"/>
      <c r="O968" s="154"/>
    </row>
    <row r="969" spans="1:15" ht="27" customHeight="1">
      <c r="A969" s="6">
        <v>962</v>
      </c>
      <c r="B969" s="4"/>
      <c r="C969" s="32"/>
      <c r="D969" s="7"/>
      <c r="E969" s="7"/>
      <c r="F969" s="7"/>
      <c r="G969" s="7"/>
      <c r="H969" s="6"/>
      <c r="I969" s="6"/>
      <c r="J969" s="6"/>
      <c r="K969" s="6"/>
      <c r="L969" s="32"/>
      <c r="M969" s="152"/>
      <c r="N969" s="153"/>
      <c r="O969" s="154"/>
    </row>
    <row r="970" spans="1:15" ht="27" customHeight="1">
      <c r="A970" s="6">
        <v>963</v>
      </c>
      <c r="B970" s="4"/>
      <c r="C970" s="32"/>
      <c r="D970" s="7"/>
      <c r="E970" s="7"/>
      <c r="F970" s="7"/>
      <c r="G970" s="7"/>
      <c r="H970" s="6"/>
      <c r="I970" s="6"/>
      <c r="J970" s="6"/>
      <c r="K970" s="6"/>
      <c r="L970" s="32"/>
      <c r="M970" s="152"/>
      <c r="N970" s="153"/>
      <c r="O970" s="154"/>
    </row>
    <row r="971" spans="1:15" ht="27" customHeight="1">
      <c r="A971" s="6">
        <v>964</v>
      </c>
      <c r="B971" s="4"/>
      <c r="C971" s="32"/>
      <c r="D971" s="7"/>
      <c r="E971" s="7"/>
      <c r="F971" s="7"/>
      <c r="G971" s="7"/>
      <c r="H971" s="6"/>
      <c r="I971" s="6"/>
      <c r="J971" s="6"/>
      <c r="K971" s="6"/>
      <c r="L971" s="32"/>
      <c r="M971" s="152"/>
      <c r="N971" s="153"/>
      <c r="O971" s="154"/>
    </row>
    <row r="972" spans="1:15" ht="27" customHeight="1">
      <c r="A972" s="6">
        <v>965</v>
      </c>
      <c r="B972" s="4"/>
      <c r="C972" s="32"/>
      <c r="D972" s="7"/>
      <c r="E972" s="7"/>
      <c r="F972" s="7"/>
      <c r="G972" s="7"/>
      <c r="H972" s="6"/>
      <c r="I972" s="6"/>
      <c r="J972" s="6"/>
      <c r="K972" s="6"/>
      <c r="L972" s="32"/>
      <c r="M972" s="152"/>
      <c r="N972" s="153"/>
      <c r="O972" s="154"/>
    </row>
    <row r="973" spans="1:15" ht="27" customHeight="1">
      <c r="A973" s="6">
        <v>966</v>
      </c>
      <c r="B973" s="4"/>
      <c r="C973" s="32"/>
      <c r="D973" s="7"/>
      <c r="E973" s="7"/>
      <c r="F973" s="7"/>
      <c r="G973" s="7"/>
      <c r="H973" s="6"/>
      <c r="I973" s="6"/>
      <c r="J973" s="6"/>
      <c r="K973" s="6"/>
      <c r="L973" s="32"/>
      <c r="M973" s="152"/>
      <c r="N973" s="153"/>
      <c r="O973" s="154"/>
    </row>
    <row r="974" spans="1:15" ht="27" customHeight="1">
      <c r="A974" s="6">
        <v>967</v>
      </c>
      <c r="B974" s="4"/>
      <c r="C974" s="32"/>
      <c r="D974" s="7"/>
      <c r="E974" s="7"/>
      <c r="F974" s="7"/>
      <c r="G974" s="7"/>
      <c r="H974" s="6"/>
      <c r="I974" s="6"/>
      <c r="J974" s="6"/>
      <c r="K974" s="6"/>
      <c r="L974" s="32"/>
      <c r="M974" s="152"/>
      <c r="N974" s="153"/>
      <c r="O974" s="154"/>
    </row>
    <row r="975" spans="1:15" ht="27" customHeight="1">
      <c r="A975" s="6">
        <v>968</v>
      </c>
      <c r="B975" s="4"/>
      <c r="C975" s="32"/>
      <c r="D975" s="7"/>
      <c r="E975" s="7"/>
      <c r="F975" s="7"/>
      <c r="G975" s="7"/>
      <c r="H975" s="6"/>
      <c r="I975" s="6"/>
      <c r="J975" s="6"/>
      <c r="K975" s="6"/>
      <c r="L975" s="32"/>
      <c r="M975" s="152"/>
      <c r="N975" s="153"/>
      <c r="O975" s="154"/>
    </row>
    <row r="976" spans="1:15" ht="27" customHeight="1">
      <c r="A976" s="6">
        <v>969</v>
      </c>
      <c r="B976" s="4"/>
      <c r="C976" s="32"/>
      <c r="D976" s="7"/>
      <c r="E976" s="7"/>
      <c r="F976" s="7"/>
      <c r="G976" s="7"/>
      <c r="H976" s="6"/>
      <c r="I976" s="6"/>
      <c r="J976" s="6"/>
      <c r="K976" s="6"/>
      <c r="L976" s="32"/>
      <c r="M976" s="152"/>
      <c r="N976" s="153"/>
      <c r="O976" s="154"/>
    </row>
    <row r="977" spans="1:15" ht="27" customHeight="1">
      <c r="A977" s="6">
        <v>970</v>
      </c>
      <c r="B977" s="4"/>
      <c r="C977" s="32"/>
      <c r="D977" s="7"/>
      <c r="E977" s="7"/>
      <c r="F977" s="7"/>
      <c r="G977" s="7"/>
      <c r="H977" s="6"/>
      <c r="I977" s="6"/>
      <c r="J977" s="6"/>
      <c r="K977" s="6"/>
      <c r="L977" s="32"/>
      <c r="M977" s="152"/>
      <c r="N977" s="153"/>
      <c r="O977" s="154"/>
    </row>
    <row r="978" spans="1:15" ht="27" customHeight="1">
      <c r="A978" s="6">
        <v>971</v>
      </c>
      <c r="B978" s="4"/>
      <c r="C978" s="32"/>
      <c r="D978" s="7"/>
      <c r="E978" s="7"/>
      <c r="F978" s="7"/>
      <c r="G978" s="7"/>
      <c r="H978" s="6"/>
      <c r="I978" s="6"/>
      <c r="J978" s="6"/>
      <c r="K978" s="6"/>
      <c r="L978" s="32"/>
      <c r="M978" s="152"/>
      <c r="N978" s="153"/>
      <c r="O978" s="154"/>
    </row>
    <row r="979" spans="1:15" ht="27" customHeight="1">
      <c r="A979" s="6">
        <v>972</v>
      </c>
      <c r="B979" s="4"/>
      <c r="C979" s="32"/>
      <c r="D979" s="7"/>
      <c r="E979" s="7"/>
      <c r="F979" s="7"/>
      <c r="G979" s="7"/>
      <c r="H979" s="6"/>
      <c r="I979" s="6"/>
      <c r="J979" s="6"/>
      <c r="K979" s="6"/>
      <c r="L979" s="32"/>
      <c r="M979" s="152"/>
      <c r="N979" s="153"/>
      <c r="O979" s="154"/>
    </row>
    <row r="980" spans="1:15" ht="27" customHeight="1">
      <c r="A980" s="6">
        <v>973</v>
      </c>
      <c r="B980" s="4"/>
      <c r="C980" s="32"/>
      <c r="D980" s="7"/>
      <c r="E980" s="7"/>
      <c r="F980" s="7"/>
      <c r="G980" s="7"/>
      <c r="H980" s="6"/>
      <c r="I980" s="6"/>
      <c r="J980" s="6"/>
      <c r="K980" s="6"/>
      <c r="L980" s="32"/>
      <c r="M980" s="152"/>
      <c r="N980" s="153"/>
      <c r="O980" s="154"/>
    </row>
    <row r="981" spans="1:15" ht="27" customHeight="1">
      <c r="A981" s="6">
        <v>974</v>
      </c>
      <c r="B981" s="4"/>
      <c r="C981" s="32"/>
      <c r="D981" s="7"/>
      <c r="E981" s="7"/>
      <c r="F981" s="7"/>
      <c r="G981" s="7"/>
      <c r="H981" s="6"/>
      <c r="I981" s="6"/>
      <c r="J981" s="6"/>
      <c r="K981" s="6"/>
      <c r="L981" s="32"/>
      <c r="M981" s="152"/>
      <c r="N981" s="153"/>
      <c r="O981" s="154"/>
    </row>
    <row r="982" spans="1:15" ht="27" customHeight="1">
      <c r="A982" s="6">
        <v>975</v>
      </c>
      <c r="B982" s="4"/>
      <c r="C982" s="32"/>
      <c r="D982" s="7"/>
      <c r="E982" s="7"/>
      <c r="F982" s="7"/>
      <c r="G982" s="7"/>
      <c r="H982" s="6"/>
      <c r="I982" s="6"/>
      <c r="J982" s="6"/>
      <c r="K982" s="6"/>
      <c r="L982" s="32"/>
      <c r="M982" s="152"/>
      <c r="N982" s="153"/>
      <c r="O982" s="154"/>
    </row>
    <row r="983" spans="1:15" ht="27" customHeight="1">
      <c r="A983" s="6">
        <v>976</v>
      </c>
      <c r="B983" s="4"/>
      <c r="C983" s="32"/>
      <c r="D983" s="7"/>
      <c r="E983" s="7"/>
      <c r="F983" s="7"/>
      <c r="G983" s="7"/>
      <c r="H983" s="6"/>
      <c r="I983" s="6"/>
      <c r="J983" s="6"/>
      <c r="K983" s="6"/>
      <c r="L983" s="32"/>
      <c r="M983" s="152"/>
      <c r="N983" s="153"/>
      <c r="O983" s="154"/>
    </row>
    <row r="984" spans="1:15" ht="27" customHeight="1">
      <c r="A984" s="6">
        <v>977</v>
      </c>
      <c r="B984" s="4"/>
      <c r="C984" s="32"/>
      <c r="D984" s="7"/>
      <c r="E984" s="7"/>
      <c r="F984" s="7"/>
      <c r="G984" s="7"/>
      <c r="H984" s="6"/>
      <c r="I984" s="6"/>
      <c r="J984" s="6"/>
      <c r="K984" s="6"/>
      <c r="L984" s="32"/>
      <c r="M984" s="152"/>
      <c r="N984" s="153"/>
      <c r="O984" s="154"/>
    </row>
    <row r="985" spans="1:15" ht="27" customHeight="1">
      <c r="A985" s="6">
        <v>978</v>
      </c>
      <c r="B985" s="4"/>
      <c r="C985" s="32"/>
      <c r="D985" s="7"/>
      <c r="E985" s="7"/>
      <c r="F985" s="7"/>
      <c r="G985" s="7"/>
      <c r="H985" s="6"/>
      <c r="I985" s="6"/>
      <c r="J985" s="6"/>
      <c r="K985" s="6"/>
      <c r="L985" s="32"/>
      <c r="M985" s="152"/>
      <c r="N985" s="153"/>
      <c r="O985" s="154"/>
    </row>
    <row r="986" spans="1:15" ht="27" customHeight="1">
      <c r="A986" s="6">
        <v>979</v>
      </c>
      <c r="B986" s="4"/>
      <c r="C986" s="32"/>
      <c r="D986" s="7"/>
      <c r="E986" s="7"/>
      <c r="F986" s="7"/>
      <c r="G986" s="7"/>
      <c r="H986" s="6"/>
      <c r="I986" s="6"/>
      <c r="J986" s="6"/>
      <c r="K986" s="6"/>
      <c r="L986" s="32"/>
      <c r="M986" s="152"/>
      <c r="N986" s="153"/>
      <c r="O986" s="154"/>
    </row>
    <row r="987" spans="1:15" ht="27" customHeight="1">
      <c r="A987" s="6">
        <v>980</v>
      </c>
      <c r="B987" s="4"/>
      <c r="C987" s="32"/>
      <c r="D987" s="7"/>
      <c r="E987" s="7"/>
      <c r="F987" s="7"/>
      <c r="G987" s="7"/>
      <c r="H987" s="6"/>
      <c r="I987" s="6"/>
      <c r="J987" s="6"/>
      <c r="K987" s="6"/>
      <c r="L987" s="32"/>
      <c r="M987" s="152"/>
      <c r="N987" s="153"/>
      <c r="O987" s="154"/>
    </row>
    <row r="988" spans="1:15" ht="27" customHeight="1">
      <c r="A988" s="6">
        <v>981</v>
      </c>
      <c r="B988" s="4"/>
      <c r="C988" s="32"/>
      <c r="D988" s="7"/>
      <c r="E988" s="7"/>
      <c r="F988" s="7"/>
      <c r="G988" s="7"/>
      <c r="H988" s="6"/>
      <c r="I988" s="6"/>
      <c r="J988" s="6"/>
      <c r="K988" s="6"/>
      <c r="L988" s="32"/>
      <c r="M988" s="152"/>
      <c r="N988" s="153"/>
      <c r="O988" s="154"/>
    </row>
    <row r="989" spans="1:15" ht="27" customHeight="1">
      <c r="A989" s="6">
        <v>982</v>
      </c>
      <c r="B989" s="4"/>
      <c r="C989" s="32"/>
      <c r="D989" s="7"/>
      <c r="E989" s="7"/>
      <c r="F989" s="7"/>
      <c r="G989" s="7"/>
      <c r="H989" s="6"/>
      <c r="I989" s="6"/>
      <c r="J989" s="6"/>
      <c r="K989" s="6"/>
      <c r="L989" s="32"/>
      <c r="M989" s="152"/>
      <c r="N989" s="153"/>
      <c r="O989" s="154"/>
    </row>
    <row r="990" spans="1:15" ht="27" customHeight="1">
      <c r="A990" s="6">
        <v>983</v>
      </c>
      <c r="B990" s="4"/>
      <c r="C990" s="32"/>
      <c r="D990" s="7"/>
      <c r="E990" s="7"/>
      <c r="F990" s="7"/>
      <c r="G990" s="7"/>
      <c r="H990" s="6"/>
      <c r="I990" s="6"/>
      <c r="J990" s="6"/>
      <c r="K990" s="6"/>
      <c r="L990" s="32"/>
      <c r="M990" s="152"/>
      <c r="N990" s="153"/>
      <c r="O990" s="154"/>
    </row>
    <row r="991" spans="1:15" ht="27" customHeight="1">
      <c r="A991" s="6">
        <v>984</v>
      </c>
      <c r="B991" s="4"/>
      <c r="C991" s="32"/>
      <c r="D991" s="7"/>
      <c r="E991" s="7"/>
      <c r="F991" s="7"/>
      <c r="G991" s="7"/>
      <c r="H991" s="6"/>
      <c r="I991" s="6"/>
      <c r="J991" s="6"/>
      <c r="K991" s="6"/>
      <c r="L991" s="32"/>
      <c r="M991" s="152"/>
      <c r="N991" s="153"/>
      <c r="O991" s="154"/>
    </row>
    <row r="992" spans="1:15" ht="27" customHeight="1">
      <c r="A992" s="6">
        <v>985</v>
      </c>
      <c r="B992" s="4"/>
      <c r="C992" s="32"/>
      <c r="D992" s="7"/>
      <c r="E992" s="7"/>
      <c r="F992" s="7"/>
      <c r="G992" s="7"/>
      <c r="H992" s="6"/>
      <c r="I992" s="6"/>
      <c r="J992" s="6"/>
      <c r="K992" s="6"/>
      <c r="L992" s="32"/>
      <c r="M992" s="152"/>
      <c r="N992" s="153"/>
      <c r="O992" s="154"/>
    </row>
    <row r="993" spans="1:15" ht="27" customHeight="1">
      <c r="A993" s="6">
        <v>986</v>
      </c>
      <c r="B993" s="4"/>
      <c r="C993" s="32"/>
      <c r="D993" s="7"/>
      <c r="E993" s="7"/>
      <c r="F993" s="7"/>
      <c r="G993" s="7"/>
      <c r="H993" s="6"/>
      <c r="I993" s="6"/>
      <c r="J993" s="6"/>
      <c r="K993" s="6"/>
      <c r="L993" s="32"/>
      <c r="M993" s="152"/>
      <c r="N993" s="153"/>
      <c r="O993" s="154"/>
    </row>
    <row r="994" spans="1:15" ht="27" customHeight="1">
      <c r="A994" s="6">
        <v>987</v>
      </c>
      <c r="B994" s="4"/>
      <c r="C994" s="32"/>
      <c r="D994" s="7"/>
      <c r="E994" s="7"/>
      <c r="F994" s="7"/>
      <c r="G994" s="7"/>
      <c r="H994" s="6"/>
      <c r="I994" s="6"/>
      <c r="J994" s="6"/>
      <c r="K994" s="6"/>
      <c r="L994" s="32"/>
      <c r="M994" s="152"/>
      <c r="N994" s="153"/>
      <c r="O994" s="154"/>
    </row>
    <row r="995" spans="1:15" ht="27" customHeight="1">
      <c r="A995" s="6">
        <v>988</v>
      </c>
      <c r="B995" s="4"/>
      <c r="C995" s="32"/>
      <c r="D995" s="7"/>
      <c r="E995" s="7"/>
      <c r="F995" s="7"/>
      <c r="G995" s="7"/>
      <c r="H995" s="6"/>
      <c r="I995" s="6"/>
      <c r="J995" s="6"/>
      <c r="K995" s="6"/>
      <c r="L995" s="32"/>
      <c r="M995" s="152"/>
      <c r="N995" s="153"/>
      <c r="O995" s="154"/>
    </row>
    <row r="996" spans="1:15" ht="27" customHeight="1">
      <c r="A996" s="6">
        <v>989</v>
      </c>
      <c r="B996" s="4"/>
      <c r="C996" s="32"/>
      <c r="D996" s="7"/>
      <c r="E996" s="7"/>
      <c r="F996" s="7"/>
      <c r="G996" s="7"/>
      <c r="H996" s="6"/>
      <c r="I996" s="6"/>
      <c r="J996" s="6"/>
      <c r="K996" s="6"/>
      <c r="L996" s="32"/>
      <c r="M996" s="152"/>
      <c r="N996" s="153"/>
      <c r="O996" s="154"/>
    </row>
    <row r="997" spans="1:15" ht="27" customHeight="1">
      <c r="A997" s="6">
        <v>990</v>
      </c>
      <c r="B997" s="4"/>
      <c r="C997" s="32"/>
      <c r="D997" s="7"/>
      <c r="E997" s="7"/>
      <c r="F997" s="7"/>
      <c r="G997" s="7"/>
      <c r="H997" s="6"/>
      <c r="I997" s="6"/>
      <c r="J997" s="6"/>
      <c r="K997" s="6"/>
      <c r="L997" s="32"/>
      <c r="M997" s="152"/>
      <c r="N997" s="153"/>
      <c r="O997" s="154"/>
    </row>
    <row r="998" spans="1:15" ht="27" customHeight="1">
      <c r="A998" s="6">
        <v>991</v>
      </c>
      <c r="B998" s="4"/>
      <c r="C998" s="32"/>
      <c r="D998" s="7"/>
      <c r="E998" s="7"/>
      <c r="F998" s="7"/>
      <c r="G998" s="7"/>
      <c r="H998" s="6"/>
      <c r="I998" s="6"/>
      <c r="J998" s="6"/>
      <c r="K998" s="6"/>
      <c r="L998" s="32"/>
      <c r="M998" s="152"/>
      <c r="N998" s="153"/>
      <c r="O998" s="154"/>
    </row>
    <row r="999" spans="1:15" ht="27" customHeight="1">
      <c r="A999" s="6">
        <v>992</v>
      </c>
      <c r="B999" s="4"/>
      <c r="C999" s="32"/>
      <c r="D999" s="7"/>
      <c r="E999" s="7"/>
      <c r="F999" s="7"/>
      <c r="G999" s="7"/>
      <c r="H999" s="6"/>
      <c r="I999" s="6"/>
      <c r="J999" s="6"/>
      <c r="K999" s="6"/>
      <c r="L999" s="32"/>
      <c r="M999" s="152"/>
      <c r="N999" s="153"/>
      <c r="O999" s="154"/>
    </row>
    <row r="1000" spans="1:15" ht="27" customHeight="1">
      <c r="A1000" s="6">
        <v>993</v>
      </c>
      <c r="B1000" s="4"/>
      <c r="C1000" s="32"/>
      <c r="D1000" s="7"/>
      <c r="E1000" s="7"/>
      <c r="F1000" s="7"/>
      <c r="G1000" s="7"/>
      <c r="H1000" s="6"/>
      <c r="I1000" s="6"/>
      <c r="J1000" s="6"/>
      <c r="K1000" s="6"/>
      <c r="L1000" s="32"/>
      <c r="M1000" s="152"/>
      <c r="N1000" s="153"/>
      <c r="O1000" s="154"/>
    </row>
    <row r="1001" spans="1:15" ht="27" customHeight="1">
      <c r="A1001" s="6">
        <v>994</v>
      </c>
      <c r="B1001" s="4"/>
      <c r="C1001" s="32"/>
      <c r="D1001" s="7"/>
      <c r="E1001" s="7"/>
      <c r="F1001" s="7"/>
      <c r="G1001" s="7"/>
      <c r="H1001" s="6"/>
      <c r="I1001" s="6"/>
      <c r="J1001" s="6"/>
      <c r="K1001" s="6"/>
      <c r="L1001" s="32"/>
      <c r="M1001" s="152"/>
      <c r="N1001" s="153"/>
      <c r="O1001" s="154"/>
    </row>
    <row r="1002" spans="1:15" ht="27" customHeight="1">
      <c r="A1002" s="6">
        <v>995</v>
      </c>
      <c r="B1002" s="4"/>
      <c r="C1002" s="32"/>
      <c r="D1002" s="7"/>
      <c r="E1002" s="7"/>
      <c r="F1002" s="7"/>
      <c r="G1002" s="7"/>
      <c r="H1002" s="6"/>
      <c r="I1002" s="6"/>
      <c r="J1002" s="6"/>
      <c r="K1002" s="6"/>
      <c r="L1002" s="32"/>
      <c r="M1002" s="152"/>
      <c r="N1002" s="153"/>
      <c r="O1002" s="154"/>
    </row>
    <row r="1003" spans="1:15" ht="27" customHeight="1">
      <c r="A1003" s="6">
        <v>996</v>
      </c>
      <c r="B1003" s="4"/>
      <c r="C1003" s="32"/>
      <c r="D1003" s="7"/>
      <c r="E1003" s="7"/>
      <c r="F1003" s="7"/>
      <c r="G1003" s="7"/>
      <c r="H1003" s="6"/>
      <c r="I1003" s="6"/>
      <c r="J1003" s="6"/>
      <c r="K1003" s="6"/>
      <c r="L1003" s="32"/>
      <c r="M1003" s="152"/>
      <c r="N1003" s="153"/>
      <c r="O1003" s="154"/>
    </row>
    <row r="1004" spans="1:15" ht="27" customHeight="1">
      <c r="A1004" s="6">
        <v>997</v>
      </c>
      <c r="B1004" s="4"/>
      <c r="C1004" s="32"/>
      <c r="D1004" s="7"/>
      <c r="E1004" s="7"/>
      <c r="F1004" s="7"/>
      <c r="G1004" s="7"/>
      <c r="H1004" s="6"/>
      <c r="I1004" s="6"/>
      <c r="J1004" s="6"/>
      <c r="K1004" s="6"/>
      <c r="L1004" s="32"/>
      <c r="M1004" s="152"/>
      <c r="N1004" s="153"/>
      <c r="O1004" s="154"/>
    </row>
    <row r="1005" spans="1:15" ht="27" customHeight="1">
      <c r="A1005" s="6">
        <v>998</v>
      </c>
      <c r="B1005" s="4"/>
      <c r="C1005" s="32"/>
      <c r="D1005" s="7"/>
      <c r="E1005" s="7"/>
      <c r="F1005" s="7"/>
      <c r="G1005" s="7"/>
      <c r="H1005" s="6"/>
      <c r="I1005" s="6"/>
      <c r="J1005" s="6"/>
      <c r="K1005" s="6"/>
      <c r="L1005" s="32"/>
      <c r="M1005" s="152"/>
      <c r="N1005" s="153"/>
      <c r="O1005" s="154"/>
    </row>
    <row r="1006" spans="1:15" ht="27" customHeight="1">
      <c r="A1006" s="6">
        <v>999</v>
      </c>
      <c r="B1006" s="4"/>
      <c r="C1006" s="32"/>
      <c r="D1006" s="7"/>
      <c r="E1006" s="7"/>
      <c r="F1006" s="7"/>
      <c r="G1006" s="7"/>
      <c r="H1006" s="6"/>
      <c r="I1006" s="6"/>
      <c r="J1006" s="6"/>
      <c r="K1006" s="6"/>
      <c r="L1006" s="32"/>
      <c r="M1006" s="152"/>
      <c r="N1006" s="153"/>
      <c r="O1006" s="154"/>
    </row>
    <row r="1007" spans="1:15" ht="27" customHeight="1">
      <c r="A1007" s="17">
        <v>1000</v>
      </c>
      <c r="B1007" s="4"/>
      <c r="C1007" s="32"/>
      <c r="D1007" s="7"/>
      <c r="E1007" s="7"/>
      <c r="F1007" s="7"/>
      <c r="G1007" s="7"/>
      <c r="H1007" s="6"/>
      <c r="I1007" s="6"/>
      <c r="J1007" s="6"/>
      <c r="K1007" s="6"/>
      <c r="L1007" s="32"/>
      <c r="M1007" s="152"/>
      <c r="N1007" s="153"/>
      <c r="O1007" s="154"/>
    </row>
    <row r="1008" spans="1:15" ht="27" customHeight="1">
      <c r="A1008" s="17"/>
      <c r="B1008" s="4"/>
      <c r="C1008" s="32"/>
      <c r="D1008" s="7"/>
      <c r="E1008" s="7"/>
      <c r="F1008" s="7"/>
      <c r="G1008" s="7"/>
      <c r="H1008" s="6"/>
      <c r="I1008" s="6"/>
      <c r="J1008" s="6"/>
      <c r="K1008" s="6">
        <f>SUM(K8:K1007)</f>
        <v>81500</v>
      </c>
      <c r="L1008" s="32"/>
      <c r="M1008" s="152"/>
      <c r="N1008" s="153"/>
      <c r="O1008" s="154"/>
    </row>
  </sheetData>
  <mergeCells count="1009">
    <mergeCell ref="M7:O7"/>
    <mergeCell ref="M8:O8"/>
    <mergeCell ref="M9:O9"/>
    <mergeCell ref="M10:O10"/>
    <mergeCell ref="M11:O11"/>
    <mergeCell ref="M12:O12"/>
    <mergeCell ref="A1:B1"/>
    <mergeCell ref="A2:B2"/>
    <mergeCell ref="M2:O2"/>
    <mergeCell ref="M3:O3"/>
    <mergeCell ref="A5:N5"/>
    <mergeCell ref="M25:O25"/>
    <mergeCell ref="M26:O26"/>
    <mergeCell ref="M27:O27"/>
    <mergeCell ref="M28:O28"/>
    <mergeCell ref="M29:O29"/>
    <mergeCell ref="M1:O1"/>
    <mergeCell ref="M4:O4"/>
    <mergeCell ref="M30:O30"/>
    <mergeCell ref="M19:O19"/>
    <mergeCell ref="M20:O20"/>
    <mergeCell ref="M21:O21"/>
    <mergeCell ref="M22:O22"/>
    <mergeCell ref="M23:O23"/>
    <mergeCell ref="M24:O24"/>
    <mergeCell ref="M13:O13"/>
    <mergeCell ref="M14:O14"/>
    <mergeCell ref="M15:O15"/>
    <mergeCell ref="M16:O16"/>
    <mergeCell ref="M17:O17"/>
    <mergeCell ref="M18:O18"/>
    <mergeCell ref="M43:O43"/>
    <mergeCell ref="M44:O44"/>
    <mergeCell ref="M45:O45"/>
    <mergeCell ref="M46:O46"/>
    <mergeCell ref="M47:O47"/>
    <mergeCell ref="M48:O48"/>
    <mergeCell ref="M37:O37"/>
    <mergeCell ref="M38:O38"/>
    <mergeCell ref="M39:O39"/>
    <mergeCell ref="M40:O40"/>
    <mergeCell ref="M41:O41"/>
    <mergeCell ref="M42:O42"/>
    <mergeCell ref="M31:O31"/>
    <mergeCell ref="M32:O32"/>
    <mergeCell ref="M33:O33"/>
    <mergeCell ref="M34:O34"/>
    <mergeCell ref="M35:O35"/>
    <mergeCell ref="M36:O36"/>
    <mergeCell ref="M61:O61"/>
    <mergeCell ref="M62:O62"/>
    <mergeCell ref="M63:O63"/>
    <mergeCell ref="M64:O64"/>
    <mergeCell ref="M65:O65"/>
    <mergeCell ref="M66:O66"/>
    <mergeCell ref="M55:O55"/>
    <mergeCell ref="M56:O56"/>
    <mergeCell ref="M57:O57"/>
    <mergeCell ref="M58:O58"/>
    <mergeCell ref="M59:O59"/>
    <mergeCell ref="M60:O60"/>
    <mergeCell ref="M49:O49"/>
    <mergeCell ref="M50:O50"/>
    <mergeCell ref="M51:O51"/>
    <mergeCell ref="M52:O52"/>
    <mergeCell ref="M53:O53"/>
    <mergeCell ref="M54:O54"/>
    <mergeCell ref="M79:O79"/>
    <mergeCell ref="M80:O80"/>
    <mergeCell ref="M81:O81"/>
    <mergeCell ref="M82:O82"/>
    <mergeCell ref="M83:O83"/>
    <mergeCell ref="M84:O84"/>
    <mergeCell ref="M73:O73"/>
    <mergeCell ref="M74:O74"/>
    <mergeCell ref="M75:O75"/>
    <mergeCell ref="M76:O76"/>
    <mergeCell ref="M77:O77"/>
    <mergeCell ref="M78:O78"/>
    <mergeCell ref="M67:O67"/>
    <mergeCell ref="M68:O68"/>
    <mergeCell ref="M69:O69"/>
    <mergeCell ref="M70:O70"/>
    <mergeCell ref="M71:O71"/>
    <mergeCell ref="M72:O72"/>
    <mergeCell ref="M97:O97"/>
    <mergeCell ref="M98:O98"/>
    <mergeCell ref="M99:O99"/>
    <mergeCell ref="M100:O100"/>
    <mergeCell ref="M101:O101"/>
    <mergeCell ref="M102:O102"/>
    <mergeCell ref="M91:O91"/>
    <mergeCell ref="M92:O92"/>
    <mergeCell ref="M93:O93"/>
    <mergeCell ref="M94:O94"/>
    <mergeCell ref="M95:O95"/>
    <mergeCell ref="M96:O96"/>
    <mergeCell ref="M85:O85"/>
    <mergeCell ref="M86:O86"/>
    <mergeCell ref="M87:O87"/>
    <mergeCell ref="M88:O88"/>
    <mergeCell ref="M89:O89"/>
    <mergeCell ref="M90:O90"/>
    <mergeCell ref="M115:O115"/>
    <mergeCell ref="M116:O116"/>
    <mergeCell ref="M117:O117"/>
    <mergeCell ref="M118:O118"/>
    <mergeCell ref="M119:O119"/>
    <mergeCell ref="M120:O120"/>
    <mergeCell ref="M109:O109"/>
    <mergeCell ref="M110:O110"/>
    <mergeCell ref="M111:O111"/>
    <mergeCell ref="M112:O112"/>
    <mergeCell ref="M113:O113"/>
    <mergeCell ref="M114:O114"/>
    <mergeCell ref="M103:O103"/>
    <mergeCell ref="M104:O104"/>
    <mergeCell ref="M105:O105"/>
    <mergeCell ref="M106:O106"/>
    <mergeCell ref="M107:O107"/>
    <mergeCell ref="M108:O108"/>
    <mergeCell ref="M133:O133"/>
    <mergeCell ref="M134:O134"/>
    <mergeCell ref="M135:O135"/>
    <mergeCell ref="M136:O136"/>
    <mergeCell ref="M137:O137"/>
    <mergeCell ref="M138:O138"/>
    <mergeCell ref="M127:O127"/>
    <mergeCell ref="M128:O128"/>
    <mergeCell ref="M129:O129"/>
    <mergeCell ref="M130:O130"/>
    <mergeCell ref="M131:O131"/>
    <mergeCell ref="M132:O132"/>
    <mergeCell ref="M121:O121"/>
    <mergeCell ref="M122:O122"/>
    <mergeCell ref="M123:O123"/>
    <mergeCell ref="M124:O124"/>
    <mergeCell ref="M125:O125"/>
    <mergeCell ref="M126:O126"/>
    <mergeCell ref="M151:O151"/>
    <mergeCell ref="M152:O152"/>
    <mergeCell ref="M153:O153"/>
    <mergeCell ref="M154:O154"/>
    <mergeCell ref="M155:O155"/>
    <mergeCell ref="M156:O156"/>
    <mergeCell ref="M145:O145"/>
    <mergeCell ref="M146:O146"/>
    <mergeCell ref="M147:O147"/>
    <mergeCell ref="M148:O148"/>
    <mergeCell ref="M149:O149"/>
    <mergeCell ref="M150:O150"/>
    <mergeCell ref="M139:O139"/>
    <mergeCell ref="M140:O140"/>
    <mergeCell ref="M141:O141"/>
    <mergeCell ref="M142:O142"/>
    <mergeCell ref="M143:O143"/>
    <mergeCell ref="M144:O144"/>
    <mergeCell ref="M169:O169"/>
    <mergeCell ref="M170:O170"/>
    <mergeCell ref="M171:O171"/>
    <mergeCell ref="M172:O172"/>
    <mergeCell ref="M173:O173"/>
    <mergeCell ref="M174:O174"/>
    <mergeCell ref="M163:O163"/>
    <mergeCell ref="M164:O164"/>
    <mergeCell ref="M165:O165"/>
    <mergeCell ref="M166:O166"/>
    <mergeCell ref="M167:O167"/>
    <mergeCell ref="M168:O168"/>
    <mergeCell ref="M157:O157"/>
    <mergeCell ref="M158:O158"/>
    <mergeCell ref="M159:O159"/>
    <mergeCell ref="M160:O160"/>
    <mergeCell ref="M161:O161"/>
    <mergeCell ref="M162:O162"/>
    <mergeCell ref="M187:O187"/>
    <mergeCell ref="M188:O188"/>
    <mergeCell ref="M189:O189"/>
    <mergeCell ref="M190:O190"/>
    <mergeCell ref="M191:O191"/>
    <mergeCell ref="M192:O192"/>
    <mergeCell ref="M181:O181"/>
    <mergeCell ref="M182:O182"/>
    <mergeCell ref="M183:O183"/>
    <mergeCell ref="M184:O184"/>
    <mergeCell ref="M185:O185"/>
    <mergeCell ref="M186:O186"/>
    <mergeCell ref="M175:O175"/>
    <mergeCell ref="M176:O176"/>
    <mergeCell ref="M177:O177"/>
    <mergeCell ref="M178:O178"/>
    <mergeCell ref="M179:O179"/>
    <mergeCell ref="M180:O180"/>
    <mergeCell ref="M205:O205"/>
    <mergeCell ref="M206:O206"/>
    <mergeCell ref="M207:O207"/>
    <mergeCell ref="M208:O208"/>
    <mergeCell ref="M209:O209"/>
    <mergeCell ref="M210:O210"/>
    <mergeCell ref="M199:O199"/>
    <mergeCell ref="M200:O200"/>
    <mergeCell ref="M201:O201"/>
    <mergeCell ref="M202:O202"/>
    <mergeCell ref="M203:O203"/>
    <mergeCell ref="M204:O204"/>
    <mergeCell ref="M193:O193"/>
    <mergeCell ref="M194:O194"/>
    <mergeCell ref="M195:O195"/>
    <mergeCell ref="M196:O196"/>
    <mergeCell ref="M197:O197"/>
    <mergeCell ref="M198:O198"/>
    <mergeCell ref="M223:O223"/>
    <mergeCell ref="M224:O224"/>
    <mergeCell ref="M225:O225"/>
    <mergeCell ref="M226:O226"/>
    <mergeCell ref="M227:O227"/>
    <mergeCell ref="M228:O228"/>
    <mergeCell ref="M217:O217"/>
    <mergeCell ref="M218:O218"/>
    <mergeCell ref="M219:O219"/>
    <mergeCell ref="M220:O220"/>
    <mergeCell ref="M221:O221"/>
    <mergeCell ref="M222:O222"/>
    <mergeCell ref="M211:O211"/>
    <mergeCell ref="M212:O212"/>
    <mergeCell ref="M213:O213"/>
    <mergeCell ref="M214:O214"/>
    <mergeCell ref="M215:O215"/>
    <mergeCell ref="M216:O216"/>
    <mergeCell ref="M247:O247"/>
    <mergeCell ref="M248:O248"/>
    <mergeCell ref="M249:O249"/>
    <mergeCell ref="M250:O250"/>
    <mergeCell ref="M241:O241"/>
    <mergeCell ref="M242:O242"/>
    <mergeCell ref="M243:O243"/>
    <mergeCell ref="M244:O244"/>
    <mergeCell ref="M245:O245"/>
    <mergeCell ref="M246:O246"/>
    <mergeCell ref="M235:O235"/>
    <mergeCell ref="M236:O236"/>
    <mergeCell ref="M237:O237"/>
    <mergeCell ref="M238:O238"/>
    <mergeCell ref="M239:O239"/>
    <mergeCell ref="M240:O240"/>
    <mergeCell ref="M229:O229"/>
    <mergeCell ref="M230:O230"/>
    <mergeCell ref="M231:O231"/>
    <mergeCell ref="M232:O232"/>
    <mergeCell ref="M233:O233"/>
    <mergeCell ref="M234:O234"/>
    <mergeCell ref="M260:O260"/>
    <mergeCell ref="M261:O261"/>
    <mergeCell ref="M262:O262"/>
    <mergeCell ref="M263:O263"/>
    <mergeCell ref="M264:O264"/>
    <mergeCell ref="M265:O265"/>
    <mergeCell ref="M266:O266"/>
    <mergeCell ref="M267:O267"/>
    <mergeCell ref="M268:O268"/>
    <mergeCell ref="M251:O251"/>
    <mergeCell ref="M252:O252"/>
    <mergeCell ref="M253:O253"/>
    <mergeCell ref="M254:O254"/>
    <mergeCell ref="M255:O255"/>
    <mergeCell ref="M256:O256"/>
    <mergeCell ref="M257:O257"/>
    <mergeCell ref="M258:O258"/>
    <mergeCell ref="M259:O259"/>
    <mergeCell ref="M278:O278"/>
    <mergeCell ref="M279:O279"/>
    <mergeCell ref="M280:O280"/>
    <mergeCell ref="M281:O281"/>
    <mergeCell ref="M282:O282"/>
    <mergeCell ref="M283:O283"/>
    <mergeCell ref="M284:O284"/>
    <mergeCell ref="M285:O285"/>
    <mergeCell ref="M286:O286"/>
    <mergeCell ref="M269:O269"/>
    <mergeCell ref="M270:O270"/>
    <mergeCell ref="M271:O271"/>
    <mergeCell ref="M272:O272"/>
    <mergeCell ref="M273:O273"/>
    <mergeCell ref="M274:O274"/>
    <mergeCell ref="M275:O275"/>
    <mergeCell ref="M276:O276"/>
    <mergeCell ref="M277:O277"/>
    <mergeCell ref="M296:O296"/>
    <mergeCell ref="M297:O297"/>
    <mergeCell ref="M298:O298"/>
    <mergeCell ref="M299:O299"/>
    <mergeCell ref="M300:O300"/>
    <mergeCell ref="M301:O301"/>
    <mergeCell ref="M302:O302"/>
    <mergeCell ref="M303:O303"/>
    <mergeCell ref="M304:O304"/>
    <mergeCell ref="M287:O287"/>
    <mergeCell ref="M288:O288"/>
    <mergeCell ref="M289:O289"/>
    <mergeCell ref="M290:O290"/>
    <mergeCell ref="M291:O291"/>
    <mergeCell ref="M292:O292"/>
    <mergeCell ref="M293:O293"/>
    <mergeCell ref="M294:O294"/>
    <mergeCell ref="M295:O295"/>
    <mergeCell ref="M314:O314"/>
    <mergeCell ref="M315:O315"/>
    <mergeCell ref="M316:O316"/>
    <mergeCell ref="M317:O317"/>
    <mergeCell ref="M318:O318"/>
    <mergeCell ref="M319:O319"/>
    <mergeCell ref="M320:O320"/>
    <mergeCell ref="M321:O321"/>
    <mergeCell ref="M322:O322"/>
    <mergeCell ref="M305:O305"/>
    <mergeCell ref="M306:O306"/>
    <mergeCell ref="M307:O307"/>
    <mergeCell ref="M308:O308"/>
    <mergeCell ref="M309:O309"/>
    <mergeCell ref="M310:O310"/>
    <mergeCell ref="M311:O311"/>
    <mergeCell ref="M312:O312"/>
    <mergeCell ref="M313:O313"/>
    <mergeCell ref="M332:O332"/>
    <mergeCell ref="M333:O333"/>
    <mergeCell ref="M334:O334"/>
    <mergeCell ref="M335:O335"/>
    <mergeCell ref="M336:O336"/>
    <mergeCell ref="M337:O337"/>
    <mergeCell ref="M338:O338"/>
    <mergeCell ref="M339:O339"/>
    <mergeCell ref="M340:O340"/>
    <mergeCell ref="M323:O323"/>
    <mergeCell ref="M324:O324"/>
    <mergeCell ref="M325:O325"/>
    <mergeCell ref="M326:O326"/>
    <mergeCell ref="M327:O327"/>
    <mergeCell ref="M328:O328"/>
    <mergeCell ref="M329:O329"/>
    <mergeCell ref="M330:O330"/>
    <mergeCell ref="M331:O331"/>
    <mergeCell ref="M350:O350"/>
    <mergeCell ref="M351:O351"/>
    <mergeCell ref="M352:O352"/>
    <mergeCell ref="M353:O353"/>
    <mergeCell ref="M354:O354"/>
    <mergeCell ref="M355:O355"/>
    <mergeCell ref="M356:O356"/>
    <mergeCell ref="M357:O357"/>
    <mergeCell ref="M358:O358"/>
    <mergeCell ref="M341:O341"/>
    <mergeCell ref="M342:O342"/>
    <mergeCell ref="M343:O343"/>
    <mergeCell ref="M344:O344"/>
    <mergeCell ref="M345:O345"/>
    <mergeCell ref="M346:O346"/>
    <mergeCell ref="M347:O347"/>
    <mergeCell ref="M348:O348"/>
    <mergeCell ref="M349:O349"/>
    <mergeCell ref="M368:O368"/>
    <mergeCell ref="M369:O369"/>
    <mergeCell ref="M370:O370"/>
    <mergeCell ref="M371:O371"/>
    <mergeCell ref="M372:O372"/>
    <mergeCell ref="M373:O373"/>
    <mergeCell ref="M374:O374"/>
    <mergeCell ref="M375:O375"/>
    <mergeCell ref="M376:O376"/>
    <mergeCell ref="M359:O359"/>
    <mergeCell ref="M360:O360"/>
    <mergeCell ref="M361:O361"/>
    <mergeCell ref="M362:O362"/>
    <mergeCell ref="M363:O363"/>
    <mergeCell ref="M364:O364"/>
    <mergeCell ref="M365:O365"/>
    <mergeCell ref="M366:O366"/>
    <mergeCell ref="M367:O367"/>
    <mergeCell ref="M386:O386"/>
    <mergeCell ref="M387:O387"/>
    <mergeCell ref="M388:O388"/>
    <mergeCell ref="M389:O389"/>
    <mergeCell ref="M390:O390"/>
    <mergeCell ref="M391:O391"/>
    <mergeCell ref="M392:O392"/>
    <mergeCell ref="M393:O393"/>
    <mergeCell ref="M394:O394"/>
    <mergeCell ref="M377:O377"/>
    <mergeCell ref="M378:O378"/>
    <mergeCell ref="M379:O379"/>
    <mergeCell ref="M380:O380"/>
    <mergeCell ref="M381:O381"/>
    <mergeCell ref="M382:O382"/>
    <mergeCell ref="M383:O383"/>
    <mergeCell ref="M384:O384"/>
    <mergeCell ref="M385:O385"/>
    <mergeCell ref="M404:O404"/>
    <mergeCell ref="M405:O405"/>
    <mergeCell ref="M406:O406"/>
    <mergeCell ref="M407:O407"/>
    <mergeCell ref="M408:O408"/>
    <mergeCell ref="M409:O409"/>
    <mergeCell ref="M410:O410"/>
    <mergeCell ref="M411:O411"/>
    <mergeCell ref="M412:O412"/>
    <mergeCell ref="M395:O395"/>
    <mergeCell ref="M396:O396"/>
    <mergeCell ref="M397:O397"/>
    <mergeCell ref="M398:O398"/>
    <mergeCell ref="M399:O399"/>
    <mergeCell ref="M400:O400"/>
    <mergeCell ref="M401:O401"/>
    <mergeCell ref="M402:O402"/>
    <mergeCell ref="M403:O403"/>
    <mergeCell ref="M422:O422"/>
    <mergeCell ref="M423:O423"/>
    <mergeCell ref="M424:O424"/>
    <mergeCell ref="M425:O425"/>
    <mergeCell ref="M426:O426"/>
    <mergeCell ref="M427:O427"/>
    <mergeCell ref="M428:O428"/>
    <mergeCell ref="M429:O429"/>
    <mergeCell ref="M430:O430"/>
    <mergeCell ref="M413:O413"/>
    <mergeCell ref="M414:O414"/>
    <mergeCell ref="M415:O415"/>
    <mergeCell ref="M416:O416"/>
    <mergeCell ref="M417:O417"/>
    <mergeCell ref="M418:O418"/>
    <mergeCell ref="M419:O419"/>
    <mergeCell ref="M420:O420"/>
    <mergeCell ref="M421:O421"/>
    <mergeCell ref="M440:O440"/>
    <mergeCell ref="M441:O441"/>
    <mergeCell ref="M442:O442"/>
    <mergeCell ref="M443:O443"/>
    <mergeCell ref="M444:O444"/>
    <mergeCell ref="M445:O445"/>
    <mergeCell ref="M446:O446"/>
    <mergeCell ref="M447:O447"/>
    <mergeCell ref="M448:O448"/>
    <mergeCell ref="M431:O431"/>
    <mergeCell ref="M432:O432"/>
    <mergeCell ref="M433:O433"/>
    <mergeCell ref="M434:O434"/>
    <mergeCell ref="M435:O435"/>
    <mergeCell ref="M436:O436"/>
    <mergeCell ref="M437:O437"/>
    <mergeCell ref="M438:O438"/>
    <mergeCell ref="M439:O439"/>
    <mergeCell ref="M458:O458"/>
    <mergeCell ref="M459:O459"/>
    <mergeCell ref="M460:O460"/>
    <mergeCell ref="M461:O461"/>
    <mergeCell ref="M462:O462"/>
    <mergeCell ref="M463:O463"/>
    <mergeCell ref="M464:O464"/>
    <mergeCell ref="M465:O465"/>
    <mergeCell ref="M466:O466"/>
    <mergeCell ref="M449:O449"/>
    <mergeCell ref="M450:O450"/>
    <mergeCell ref="M451:O451"/>
    <mergeCell ref="M452:O452"/>
    <mergeCell ref="M453:O453"/>
    <mergeCell ref="M454:O454"/>
    <mergeCell ref="M455:O455"/>
    <mergeCell ref="M456:O456"/>
    <mergeCell ref="M457:O457"/>
    <mergeCell ref="M476:O476"/>
    <mergeCell ref="M477:O477"/>
    <mergeCell ref="M478:O478"/>
    <mergeCell ref="M479:O479"/>
    <mergeCell ref="M480:O480"/>
    <mergeCell ref="M481:O481"/>
    <mergeCell ref="M482:O482"/>
    <mergeCell ref="M483:O483"/>
    <mergeCell ref="M484:O484"/>
    <mergeCell ref="M467:O467"/>
    <mergeCell ref="M468:O468"/>
    <mergeCell ref="M469:O469"/>
    <mergeCell ref="M470:O470"/>
    <mergeCell ref="M471:O471"/>
    <mergeCell ref="M472:O472"/>
    <mergeCell ref="M473:O473"/>
    <mergeCell ref="M474:O474"/>
    <mergeCell ref="M475:O475"/>
    <mergeCell ref="M494:O494"/>
    <mergeCell ref="M495:O495"/>
    <mergeCell ref="M496:O496"/>
    <mergeCell ref="M497:O497"/>
    <mergeCell ref="M498:O498"/>
    <mergeCell ref="M499:O499"/>
    <mergeCell ref="M500:O500"/>
    <mergeCell ref="M501:O501"/>
    <mergeCell ref="M502:O502"/>
    <mergeCell ref="M485:O485"/>
    <mergeCell ref="M486:O486"/>
    <mergeCell ref="M487:O487"/>
    <mergeCell ref="M488:O488"/>
    <mergeCell ref="M489:O489"/>
    <mergeCell ref="M490:O490"/>
    <mergeCell ref="M491:O491"/>
    <mergeCell ref="M492:O492"/>
    <mergeCell ref="M493:O493"/>
    <mergeCell ref="M512:O512"/>
    <mergeCell ref="M513:O513"/>
    <mergeCell ref="M514:O514"/>
    <mergeCell ref="M515:O515"/>
    <mergeCell ref="M516:O516"/>
    <mergeCell ref="M517:O517"/>
    <mergeCell ref="M518:O518"/>
    <mergeCell ref="M519:O519"/>
    <mergeCell ref="M520:O520"/>
    <mergeCell ref="M503:O503"/>
    <mergeCell ref="M504:O504"/>
    <mergeCell ref="M505:O505"/>
    <mergeCell ref="M506:O506"/>
    <mergeCell ref="M507:O507"/>
    <mergeCell ref="M508:O508"/>
    <mergeCell ref="M509:O509"/>
    <mergeCell ref="M510:O510"/>
    <mergeCell ref="M511:O511"/>
    <mergeCell ref="M530:O530"/>
    <mergeCell ref="M531:O531"/>
    <mergeCell ref="M532:O532"/>
    <mergeCell ref="M533:O533"/>
    <mergeCell ref="M534:O534"/>
    <mergeCell ref="M535:O535"/>
    <mergeCell ref="M536:O536"/>
    <mergeCell ref="M537:O537"/>
    <mergeCell ref="M538:O538"/>
    <mergeCell ref="M521:O521"/>
    <mergeCell ref="M522:O522"/>
    <mergeCell ref="M523:O523"/>
    <mergeCell ref="M524:O524"/>
    <mergeCell ref="M525:O525"/>
    <mergeCell ref="M526:O526"/>
    <mergeCell ref="M527:O527"/>
    <mergeCell ref="M528:O528"/>
    <mergeCell ref="M529:O529"/>
    <mergeCell ref="M548:O548"/>
    <mergeCell ref="M549:O549"/>
    <mergeCell ref="M550:O550"/>
    <mergeCell ref="M551:O551"/>
    <mergeCell ref="M552:O552"/>
    <mergeCell ref="M553:O553"/>
    <mergeCell ref="M554:O554"/>
    <mergeCell ref="M555:O555"/>
    <mergeCell ref="M556:O556"/>
    <mergeCell ref="M539:O539"/>
    <mergeCell ref="M540:O540"/>
    <mergeCell ref="M541:O541"/>
    <mergeCell ref="M542:O542"/>
    <mergeCell ref="M543:O543"/>
    <mergeCell ref="M544:O544"/>
    <mergeCell ref="M545:O545"/>
    <mergeCell ref="M546:O546"/>
    <mergeCell ref="M547:O547"/>
    <mergeCell ref="M566:O566"/>
    <mergeCell ref="M567:O567"/>
    <mergeCell ref="M568:O568"/>
    <mergeCell ref="M569:O569"/>
    <mergeCell ref="M570:O570"/>
    <mergeCell ref="M571:O571"/>
    <mergeCell ref="M572:O572"/>
    <mergeCell ref="M573:O573"/>
    <mergeCell ref="M574:O574"/>
    <mergeCell ref="M557:O557"/>
    <mergeCell ref="M558:O558"/>
    <mergeCell ref="M559:O559"/>
    <mergeCell ref="M560:O560"/>
    <mergeCell ref="M561:O561"/>
    <mergeCell ref="M562:O562"/>
    <mergeCell ref="M563:O563"/>
    <mergeCell ref="M564:O564"/>
    <mergeCell ref="M565:O565"/>
    <mergeCell ref="M584:O584"/>
    <mergeCell ref="M585:O585"/>
    <mergeCell ref="M586:O586"/>
    <mergeCell ref="M587:O587"/>
    <mergeCell ref="M588:O588"/>
    <mergeCell ref="M589:O589"/>
    <mergeCell ref="M590:O590"/>
    <mergeCell ref="M591:O591"/>
    <mergeCell ref="M592:O592"/>
    <mergeCell ref="M575:O575"/>
    <mergeCell ref="M576:O576"/>
    <mergeCell ref="M577:O577"/>
    <mergeCell ref="M578:O578"/>
    <mergeCell ref="M579:O579"/>
    <mergeCell ref="M580:O580"/>
    <mergeCell ref="M581:O581"/>
    <mergeCell ref="M582:O582"/>
    <mergeCell ref="M583:O583"/>
    <mergeCell ref="M602:O602"/>
    <mergeCell ref="M603:O603"/>
    <mergeCell ref="M604:O604"/>
    <mergeCell ref="M605:O605"/>
    <mergeCell ref="M606:O606"/>
    <mergeCell ref="M607:O607"/>
    <mergeCell ref="M608:O608"/>
    <mergeCell ref="M609:O609"/>
    <mergeCell ref="M610:O610"/>
    <mergeCell ref="M593:O593"/>
    <mergeCell ref="M594:O594"/>
    <mergeCell ref="M595:O595"/>
    <mergeCell ref="M596:O596"/>
    <mergeCell ref="M597:O597"/>
    <mergeCell ref="M598:O598"/>
    <mergeCell ref="M599:O599"/>
    <mergeCell ref="M600:O600"/>
    <mergeCell ref="M601:O601"/>
    <mergeCell ref="M620:O620"/>
    <mergeCell ref="M621:O621"/>
    <mergeCell ref="M622:O622"/>
    <mergeCell ref="M623:O623"/>
    <mergeCell ref="M624:O624"/>
    <mergeCell ref="M625:O625"/>
    <mergeCell ref="M626:O626"/>
    <mergeCell ref="M627:O627"/>
    <mergeCell ref="M628:O628"/>
    <mergeCell ref="M611:O611"/>
    <mergeCell ref="M612:O612"/>
    <mergeCell ref="M613:O613"/>
    <mergeCell ref="M614:O614"/>
    <mergeCell ref="M615:O615"/>
    <mergeCell ref="M616:O616"/>
    <mergeCell ref="M617:O617"/>
    <mergeCell ref="M618:O618"/>
    <mergeCell ref="M619:O619"/>
    <mergeCell ref="M638:O638"/>
    <mergeCell ref="M639:O639"/>
    <mergeCell ref="M640:O640"/>
    <mergeCell ref="M641:O641"/>
    <mergeCell ref="M642:O642"/>
    <mergeCell ref="M643:O643"/>
    <mergeCell ref="M644:O644"/>
    <mergeCell ref="M645:O645"/>
    <mergeCell ref="M646:O646"/>
    <mergeCell ref="M629:O629"/>
    <mergeCell ref="M630:O630"/>
    <mergeCell ref="M631:O631"/>
    <mergeCell ref="M632:O632"/>
    <mergeCell ref="M633:O633"/>
    <mergeCell ref="M634:O634"/>
    <mergeCell ref="M635:O635"/>
    <mergeCell ref="M636:O636"/>
    <mergeCell ref="M637:O637"/>
    <mergeCell ref="M656:O656"/>
    <mergeCell ref="M657:O657"/>
    <mergeCell ref="M658:O658"/>
    <mergeCell ref="M659:O659"/>
    <mergeCell ref="M660:O660"/>
    <mergeCell ref="M661:O661"/>
    <mergeCell ref="M662:O662"/>
    <mergeCell ref="M663:O663"/>
    <mergeCell ref="M664:O664"/>
    <mergeCell ref="M647:O647"/>
    <mergeCell ref="M648:O648"/>
    <mergeCell ref="M649:O649"/>
    <mergeCell ref="M650:O650"/>
    <mergeCell ref="M651:O651"/>
    <mergeCell ref="M652:O652"/>
    <mergeCell ref="M653:O653"/>
    <mergeCell ref="M654:O654"/>
    <mergeCell ref="M655:O655"/>
    <mergeCell ref="M674:O674"/>
    <mergeCell ref="M675:O675"/>
    <mergeCell ref="M676:O676"/>
    <mergeCell ref="M677:O677"/>
    <mergeCell ref="M678:O678"/>
    <mergeCell ref="M679:O679"/>
    <mergeCell ref="M680:O680"/>
    <mergeCell ref="M681:O681"/>
    <mergeCell ref="M682:O682"/>
    <mergeCell ref="M665:O665"/>
    <mergeCell ref="M666:O666"/>
    <mergeCell ref="M667:O667"/>
    <mergeCell ref="M668:O668"/>
    <mergeCell ref="M669:O669"/>
    <mergeCell ref="M670:O670"/>
    <mergeCell ref="M671:O671"/>
    <mergeCell ref="M672:O672"/>
    <mergeCell ref="M673:O673"/>
    <mergeCell ref="M692:O692"/>
    <mergeCell ref="M693:O693"/>
    <mergeCell ref="M694:O694"/>
    <mergeCell ref="M695:O695"/>
    <mergeCell ref="M696:O696"/>
    <mergeCell ref="M697:O697"/>
    <mergeCell ref="M698:O698"/>
    <mergeCell ref="M699:O699"/>
    <mergeCell ref="M700:O700"/>
    <mergeCell ref="M683:O683"/>
    <mergeCell ref="M684:O684"/>
    <mergeCell ref="M685:O685"/>
    <mergeCell ref="M686:O686"/>
    <mergeCell ref="M687:O687"/>
    <mergeCell ref="M688:O688"/>
    <mergeCell ref="M689:O689"/>
    <mergeCell ref="M690:O690"/>
    <mergeCell ref="M691:O691"/>
    <mergeCell ref="M710:O710"/>
    <mergeCell ref="M711:O711"/>
    <mergeCell ref="M712:O712"/>
    <mergeCell ref="M713:O713"/>
    <mergeCell ref="M714:O714"/>
    <mergeCell ref="M715:O715"/>
    <mergeCell ref="M716:O716"/>
    <mergeCell ref="M717:O717"/>
    <mergeCell ref="M718:O718"/>
    <mergeCell ref="M701:O701"/>
    <mergeCell ref="M702:O702"/>
    <mergeCell ref="M703:O703"/>
    <mergeCell ref="M704:O704"/>
    <mergeCell ref="M705:O705"/>
    <mergeCell ref="M706:O706"/>
    <mergeCell ref="M707:O707"/>
    <mergeCell ref="M708:O708"/>
    <mergeCell ref="M709:O709"/>
    <mergeCell ref="M728:O728"/>
    <mergeCell ref="M729:O729"/>
    <mergeCell ref="M730:O730"/>
    <mergeCell ref="M731:O731"/>
    <mergeCell ref="M732:O732"/>
    <mergeCell ref="M733:O733"/>
    <mergeCell ref="M734:O734"/>
    <mergeCell ref="M735:O735"/>
    <mergeCell ref="M736:O736"/>
    <mergeCell ref="M719:O719"/>
    <mergeCell ref="M720:O720"/>
    <mergeCell ref="M721:O721"/>
    <mergeCell ref="M722:O722"/>
    <mergeCell ref="M723:O723"/>
    <mergeCell ref="M724:O724"/>
    <mergeCell ref="M725:O725"/>
    <mergeCell ref="M726:O726"/>
    <mergeCell ref="M727:O727"/>
    <mergeCell ref="M746:O746"/>
    <mergeCell ref="M747:O747"/>
    <mergeCell ref="M748:O748"/>
    <mergeCell ref="M749:O749"/>
    <mergeCell ref="M750:O750"/>
    <mergeCell ref="M751:O751"/>
    <mergeCell ref="M752:O752"/>
    <mergeCell ref="M753:O753"/>
    <mergeCell ref="M754:O754"/>
    <mergeCell ref="M737:O737"/>
    <mergeCell ref="M738:O738"/>
    <mergeCell ref="M739:O739"/>
    <mergeCell ref="M740:O740"/>
    <mergeCell ref="M741:O741"/>
    <mergeCell ref="M742:O742"/>
    <mergeCell ref="M743:O743"/>
    <mergeCell ref="M744:O744"/>
    <mergeCell ref="M745:O745"/>
    <mergeCell ref="M764:O764"/>
    <mergeCell ref="M765:O765"/>
    <mergeCell ref="M766:O766"/>
    <mergeCell ref="M767:O767"/>
    <mergeCell ref="M768:O768"/>
    <mergeCell ref="M769:O769"/>
    <mergeCell ref="M770:O770"/>
    <mergeCell ref="M771:O771"/>
    <mergeCell ref="M772:O772"/>
    <mergeCell ref="M755:O755"/>
    <mergeCell ref="M756:O756"/>
    <mergeCell ref="M757:O757"/>
    <mergeCell ref="M758:O758"/>
    <mergeCell ref="M759:O759"/>
    <mergeCell ref="M760:O760"/>
    <mergeCell ref="M761:O761"/>
    <mergeCell ref="M762:O762"/>
    <mergeCell ref="M763:O763"/>
    <mergeCell ref="M782:O782"/>
    <mergeCell ref="M783:O783"/>
    <mergeCell ref="M784:O784"/>
    <mergeCell ref="M785:O785"/>
    <mergeCell ref="M786:O786"/>
    <mergeCell ref="M787:O787"/>
    <mergeCell ref="M788:O788"/>
    <mergeCell ref="M789:O789"/>
    <mergeCell ref="M790:O790"/>
    <mergeCell ref="M773:O773"/>
    <mergeCell ref="M774:O774"/>
    <mergeCell ref="M775:O775"/>
    <mergeCell ref="M776:O776"/>
    <mergeCell ref="M777:O777"/>
    <mergeCell ref="M778:O778"/>
    <mergeCell ref="M779:O779"/>
    <mergeCell ref="M780:O780"/>
    <mergeCell ref="M781:O781"/>
    <mergeCell ref="M800:O800"/>
    <mergeCell ref="M801:O801"/>
    <mergeCell ref="M802:O802"/>
    <mergeCell ref="M803:O803"/>
    <mergeCell ref="M804:O804"/>
    <mergeCell ref="M805:O805"/>
    <mergeCell ref="M806:O806"/>
    <mergeCell ref="M807:O807"/>
    <mergeCell ref="M808:O808"/>
    <mergeCell ref="M791:O791"/>
    <mergeCell ref="M792:O792"/>
    <mergeCell ref="M793:O793"/>
    <mergeCell ref="M794:O794"/>
    <mergeCell ref="M795:O795"/>
    <mergeCell ref="M796:O796"/>
    <mergeCell ref="M797:O797"/>
    <mergeCell ref="M798:O798"/>
    <mergeCell ref="M799:O799"/>
    <mergeCell ref="M818:O818"/>
    <mergeCell ref="M819:O819"/>
    <mergeCell ref="M820:O820"/>
    <mergeCell ref="M821:O821"/>
    <mergeCell ref="M822:O822"/>
    <mergeCell ref="M823:O823"/>
    <mergeCell ref="M824:O824"/>
    <mergeCell ref="M825:O825"/>
    <mergeCell ref="M826:O826"/>
    <mergeCell ref="M809:O809"/>
    <mergeCell ref="M810:O810"/>
    <mergeCell ref="M811:O811"/>
    <mergeCell ref="M812:O812"/>
    <mergeCell ref="M813:O813"/>
    <mergeCell ref="M814:O814"/>
    <mergeCell ref="M815:O815"/>
    <mergeCell ref="M816:O816"/>
    <mergeCell ref="M817:O817"/>
    <mergeCell ref="M836:O836"/>
    <mergeCell ref="M837:O837"/>
    <mergeCell ref="M838:O838"/>
    <mergeCell ref="M839:O839"/>
    <mergeCell ref="M840:O840"/>
    <mergeCell ref="M841:O841"/>
    <mergeCell ref="M842:O842"/>
    <mergeCell ref="M843:O843"/>
    <mergeCell ref="M844:O844"/>
    <mergeCell ref="M827:O827"/>
    <mergeCell ref="M828:O828"/>
    <mergeCell ref="M829:O829"/>
    <mergeCell ref="M830:O830"/>
    <mergeCell ref="M831:O831"/>
    <mergeCell ref="M832:O832"/>
    <mergeCell ref="M833:O833"/>
    <mergeCell ref="M834:O834"/>
    <mergeCell ref="M835:O835"/>
    <mergeCell ref="M854:O854"/>
    <mergeCell ref="M855:O855"/>
    <mergeCell ref="M856:O856"/>
    <mergeCell ref="M857:O857"/>
    <mergeCell ref="M858:O858"/>
    <mergeCell ref="M859:O859"/>
    <mergeCell ref="M860:O860"/>
    <mergeCell ref="M861:O861"/>
    <mergeCell ref="M862:O862"/>
    <mergeCell ref="M845:O845"/>
    <mergeCell ref="M846:O846"/>
    <mergeCell ref="M847:O847"/>
    <mergeCell ref="M848:O848"/>
    <mergeCell ref="M849:O849"/>
    <mergeCell ref="M850:O850"/>
    <mergeCell ref="M851:O851"/>
    <mergeCell ref="M852:O852"/>
    <mergeCell ref="M853:O853"/>
    <mergeCell ref="M872:O872"/>
    <mergeCell ref="M873:O873"/>
    <mergeCell ref="M874:O874"/>
    <mergeCell ref="M875:O875"/>
    <mergeCell ref="M876:O876"/>
    <mergeCell ref="M877:O877"/>
    <mergeCell ref="M878:O878"/>
    <mergeCell ref="M879:O879"/>
    <mergeCell ref="M880:O880"/>
    <mergeCell ref="M863:O863"/>
    <mergeCell ref="M864:O864"/>
    <mergeCell ref="M865:O865"/>
    <mergeCell ref="M866:O866"/>
    <mergeCell ref="M867:O867"/>
    <mergeCell ref="M868:O868"/>
    <mergeCell ref="M869:O869"/>
    <mergeCell ref="M870:O870"/>
    <mergeCell ref="M871:O871"/>
    <mergeCell ref="M890:O890"/>
    <mergeCell ref="M891:O891"/>
    <mergeCell ref="M892:O892"/>
    <mergeCell ref="M893:O893"/>
    <mergeCell ref="M894:O894"/>
    <mergeCell ref="M895:O895"/>
    <mergeCell ref="M896:O896"/>
    <mergeCell ref="M897:O897"/>
    <mergeCell ref="M898:O898"/>
    <mergeCell ref="M881:O881"/>
    <mergeCell ref="M882:O882"/>
    <mergeCell ref="M883:O883"/>
    <mergeCell ref="M884:O884"/>
    <mergeCell ref="M885:O885"/>
    <mergeCell ref="M886:O886"/>
    <mergeCell ref="M887:O887"/>
    <mergeCell ref="M888:O888"/>
    <mergeCell ref="M889:O889"/>
    <mergeCell ref="M908:O908"/>
    <mergeCell ref="M909:O909"/>
    <mergeCell ref="M910:O910"/>
    <mergeCell ref="M911:O911"/>
    <mergeCell ref="M912:O912"/>
    <mergeCell ref="M913:O913"/>
    <mergeCell ref="M914:O914"/>
    <mergeCell ref="M915:O915"/>
    <mergeCell ref="M916:O916"/>
    <mergeCell ref="M899:O899"/>
    <mergeCell ref="M900:O900"/>
    <mergeCell ref="M901:O901"/>
    <mergeCell ref="M902:O902"/>
    <mergeCell ref="M903:O903"/>
    <mergeCell ref="M904:O904"/>
    <mergeCell ref="M905:O905"/>
    <mergeCell ref="M906:O906"/>
    <mergeCell ref="M907:O907"/>
    <mergeCell ref="M926:O926"/>
    <mergeCell ref="M927:O927"/>
    <mergeCell ref="M928:O928"/>
    <mergeCell ref="M929:O929"/>
    <mergeCell ref="M930:O930"/>
    <mergeCell ref="M931:O931"/>
    <mergeCell ref="M932:O932"/>
    <mergeCell ref="M933:O933"/>
    <mergeCell ref="M934:O934"/>
    <mergeCell ref="M917:O917"/>
    <mergeCell ref="M918:O918"/>
    <mergeCell ref="M919:O919"/>
    <mergeCell ref="M920:O920"/>
    <mergeCell ref="M921:O921"/>
    <mergeCell ref="M922:O922"/>
    <mergeCell ref="M923:O923"/>
    <mergeCell ref="M924:O924"/>
    <mergeCell ref="M925:O925"/>
    <mergeCell ref="M944:O944"/>
    <mergeCell ref="M945:O945"/>
    <mergeCell ref="M946:O946"/>
    <mergeCell ref="M947:O947"/>
    <mergeCell ref="M948:O948"/>
    <mergeCell ref="M949:O949"/>
    <mergeCell ref="M950:O950"/>
    <mergeCell ref="M951:O951"/>
    <mergeCell ref="M952:O952"/>
    <mergeCell ref="M935:O935"/>
    <mergeCell ref="M936:O936"/>
    <mergeCell ref="M937:O937"/>
    <mergeCell ref="M938:O938"/>
    <mergeCell ref="M939:O939"/>
    <mergeCell ref="M940:O940"/>
    <mergeCell ref="M941:O941"/>
    <mergeCell ref="M942:O942"/>
    <mergeCell ref="M943:O943"/>
    <mergeCell ref="M962:O962"/>
    <mergeCell ref="M963:O963"/>
    <mergeCell ref="M964:O964"/>
    <mergeCell ref="M965:O965"/>
    <mergeCell ref="M966:O966"/>
    <mergeCell ref="M967:O967"/>
    <mergeCell ref="M968:O968"/>
    <mergeCell ref="M969:O969"/>
    <mergeCell ref="M970:O970"/>
    <mergeCell ref="M953:O953"/>
    <mergeCell ref="M954:O954"/>
    <mergeCell ref="M955:O955"/>
    <mergeCell ref="M956:O956"/>
    <mergeCell ref="M957:O957"/>
    <mergeCell ref="M958:O958"/>
    <mergeCell ref="M959:O959"/>
    <mergeCell ref="M960:O960"/>
    <mergeCell ref="M961:O961"/>
    <mergeCell ref="M980:O980"/>
    <mergeCell ref="M981:O981"/>
    <mergeCell ref="M982:O982"/>
    <mergeCell ref="M983:O983"/>
    <mergeCell ref="M984:O984"/>
    <mergeCell ref="M985:O985"/>
    <mergeCell ref="M986:O986"/>
    <mergeCell ref="M987:O987"/>
    <mergeCell ref="M988:O988"/>
    <mergeCell ref="M971:O971"/>
    <mergeCell ref="M972:O972"/>
    <mergeCell ref="M973:O973"/>
    <mergeCell ref="M974:O974"/>
    <mergeCell ref="M975:O975"/>
    <mergeCell ref="M976:O976"/>
    <mergeCell ref="M977:O977"/>
    <mergeCell ref="M978:O978"/>
    <mergeCell ref="M979:O979"/>
    <mergeCell ref="M1007:O1007"/>
    <mergeCell ref="M1008:O1008"/>
    <mergeCell ref="M998:O998"/>
    <mergeCell ref="M999:O999"/>
    <mergeCell ref="M1000:O1000"/>
    <mergeCell ref="M1001:O1001"/>
    <mergeCell ref="M1002:O1002"/>
    <mergeCell ref="M1003:O1003"/>
    <mergeCell ref="M1004:O1004"/>
    <mergeCell ref="M1005:O1005"/>
    <mergeCell ref="M1006:O1006"/>
    <mergeCell ref="M989:O989"/>
    <mergeCell ref="M990:O990"/>
    <mergeCell ref="M991:O991"/>
    <mergeCell ref="M992:O992"/>
    <mergeCell ref="M993:O993"/>
    <mergeCell ref="M994:O994"/>
    <mergeCell ref="M995:O995"/>
    <mergeCell ref="M996:O996"/>
    <mergeCell ref="M997:O997"/>
  </mergeCells>
  <pageMargins left="0" right="0" top="0" bottom="0" header="0" footer="0"/>
  <pageSetup paperSize="9" orientation="landscape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ورقة3"/>
  <dimension ref="A1:N1008"/>
  <sheetViews>
    <sheetView rightToLeft="1" zoomScale="55" zoomScaleNormal="55" workbookViewId="0">
      <pane xSplit="1" ySplit="7" topLeftCell="B180" activePane="bottomRight" state="frozen"/>
      <selection pane="topRight" activeCell="B1" sqref="B1"/>
      <selection pane="bottomLeft" activeCell="A8" sqref="A8"/>
      <selection pane="bottomRight" activeCell="C189" sqref="C189"/>
    </sheetView>
  </sheetViews>
  <sheetFormatPr defaultRowHeight="14.25"/>
  <cols>
    <col min="1" max="1" width="6" customWidth="1"/>
    <col min="2" max="2" width="18.375" bestFit="1" customWidth="1"/>
    <col min="3" max="3" width="24.125" bestFit="1" customWidth="1"/>
    <col min="4" max="7" width="18.375" customWidth="1"/>
    <col min="8" max="8" width="10.125" customWidth="1"/>
    <col min="9" max="9" width="10.25" customWidth="1"/>
    <col min="10" max="10" width="8.625" bestFit="1" customWidth="1"/>
    <col min="11" max="11" width="15.25" bestFit="1" customWidth="1"/>
    <col min="14" max="14" width="8.25" customWidth="1"/>
  </cols>
  <sheetData>
    <row r="1" spans="1:14" ht="18">
      <c r="A1" s="151" t="s">
        <v>0</v>
      </c>
      <c r="B1" s="151"/>
      <c r="C1" s="5"/>
      <c r="K1" s="123" t="s">
        <v>146</v>
      </c>
      <c r="L1" s="143">
        <f>MAX(B8:B250)</f>
        <v>44390</v>
      </c>
      <c r="M1" s="144"/>
      <c r="N1" s="155"/>
    </row>
    <row r="2" spans="1:14" ht="18">
      <c r="A2" s="151" t="s">
        <v>1</v>
      </c>
      <c r="B2" s="151"/>
      <c r="C2" s="5"/>
      <c r="K2" s="123" t="s">
        <v>36</v>
      </c>
      <c r="L2" s="143">
        <f>COUNTA(D8:D250)</f>
        <v>179</v>
      </c>
      <c r="M2" s="144"/>
      <c r="N2" s="155"/>
    </row>
    <row r="3" spans="1:14" ht="20.25">
      <c r="K3" s="10" t="s">
        <v>34</v>
      </c>
      <c r="L3" s="145">
        <f>J1008</f>
        <v>80500</v>
      </c>
      <c r="M3" s="146"/>
      <c r="N3" s="148"/>
    </row>
    <row r="4" spans="1:14" ht="36" customHeight="1">
      <c r="K4" s="123" t="s">
        <v>843</v>
      </c>
      <c r="L4" s="145">
        <f>'عهدة الفرجاوي'!F67</f>
        <v>4000</v>
      </c>
      <c r="M4" s="146"/>
      <c r="N4" s="148"/>
    </row>
    <row r="5" spans="1:14" ht="26.25">
      <c r="A5" s="149" t="s">
        <v>46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</row>
    <row r="7" spans="1:14" ht="42.75" customHeight="1">
      <c r="A7" s="2" t="s">
        <v>30</v>
      </c>
      <c r="B7" s="2" t="s">
        <v>2</v>
      </c>
      <c r="C7" s="2" t="s">
        <v>4</v>
      </c>
      <c r="D7" s="2" t="s">
        <v>3</v>
      </c>
      <c r="E7" s="33" t="s">
        <v>511</v>
      </c>
      <c r="F7" s="64" t="s">
        <v>541</v>
      </c>
      <c r="G7" s="64" t="s">
        <v>542</v>
      </c>
      <c r="H7" s="8" t="s">
        <v>31</v>
      </c>
      <c r="I7" s="2" t="s">
        <v>5</v>
      </c>
      <c r="J7" s="8" t="s">
        <v>22</v>
      </c>
      <c r="K7" s="2" t="s">
        <v>6</v>
      </c>
      <c r="L7" s="150" t="s">
        <v>7</v>
      </c>
      <c r="M7" s="150"/>
      <c r="N7" s="150"/>
    </row>
    <row r="8" spans="1:14" ht="27" customHeight="1">
      <c r="A8" s="6">
        <v>1</v>
      </c>
      <c r="B8" s="19">
        <v>44317</v>
      </c>
      <c r="C8" s="20" t="s">
        <v>47</v>
      </c>
      <c r="D8" s="21" t="s">
        <v>48</v>
      </c>
      <c r="E8" s="21" t="s">
        <v>522</v>
      </c>
      <c r="F8" s="21"/>
      <c r="G8" s="21"/>
      <c r="H8" s="22"/>
      <c r="I8" s="22"/>
      <c r="J8" s="22">
        <v>500</v>
      </c>
      <c r="K8" s="20" t="s">
        <v>49</v>
      </c>
      <c r="L8" s="147"/>
      <c r="M8" s="147"/>
      <c r="N8" s="147"/>
    </row>
    <row r="9" spans="1:14" ht="27" customHeight="1">
      <c r="A9" s="6">
        <v>2</v>
      </c>
      <c r="B9" s="19">
        <v>44317</v>
      </c>
      <c r="C9" s="20" t="s">
        <v>50</v>
      </c>
      <c r="D9" s="21" t="s">
        <v>51</v>
      </c>
      <c r="E9" s="21"/>
      <c r="F9" s="21"/>
      <c r="G9" s="21"/>
      <c r="H9" s="22"/>
      <c r="I9" s="22"/>
      <c r="J9" s="22">
        <v>500</v>
      </c>
      <c r="K9" s="20" t="s">
        <v>49</v>
      </c>
      <c r="L9" s="147"/>
      <c r="M9" s="147"/>
      <c r="N9" s="147"/>
    </row>
    <row r="10" spans="1:14" ht="27" customHeight="1">
      <c r="A10" s="6">
        <v>3</v>
      </c>
      <c r="B10" s="19">
        <v>44317</v>
      </c>
      <c r="C10" s="20" t="s">
        <v>52</v>
      </c>
      <c r="D10" s="21" t="s">
        <v>53</v>
      </c>
      <c r="E10" s="21"/>
      <c r="F10" s="21"/>
      <c r="G10" s="21"/>
      <c r="H10" s="22"/>
      <c r="I10" s="22"/>
      <c r="J10" s="22">
        <v>500</v>
      </c>
      <c r="K10" s="20" t="s">
        <v>49</v>
      </c>
      <c r="L10" s="147"/>
      <c r="M10" s="147"/>
      <c r="N10" s="147"/>
    </row>
    <row r="11" spans="1:14" ht="27" customHeight="1">
      <c r="A11" s="6">
        <v>4</v>
      </c>
      <c r="B11" s="19">
        <v>44319</v>
      </c>
      <c r="C11" s="23" t="s">
        <v>72</v>
      </c>
      <c r="D11" s="21" t="s">
        <v>73</v>
      </c>
      <c r="E11" s="21"/>
      <c r="F11" s="21"/>
      <c r="G11" s="21"/>
      <c r="H11" s="22"/>
      <c r="I11" s="22"/>
      <c r="J11" s="22">
        <v>500</v>
      </c>
      <c r="K11" s="20" t="s">
        <v>49</v>
      </c>
      <c r="L11" s="147"/>
      <c r="M11" s="147"/>
      <c r="N11" s="147"/>
    </row>
    <row r="12" spans="1:14" ht="27" customHeight="1">
      <c r="A12" s="6">
        <v>5</v>
      </c>
      <c r="B12" s="19">
        <v>44319</v>
      </c>
      <c r="C12" s="20" t="s">
        <v>74</v>
      </c>
      <c r="D12" s="21" t="s">
        <v>75</v>
      </c>
      <c r="E12" s="21"/>
      <c r="F12" s="21"/>
      <c r="G12" s="21"/>
      <c r="H12" s="22"/>
      <c r="I12" s="22"/>
      <c r="J12" s="22">
        <v>500</v>
      </c>
      <c r="K12" s="20" t="s">
        <v>49</v>
      </c>
      <c r="L12" s="147"/>
      <c r="M12" s="147"/>
      <c r="N12" s="147"/>
    </row>
    <row r="13" spans="1:14" ht="27" customHeight="1">
      <c r="A13" s="6">
        <v>6</v>
      </c>
      <c r="B13" s="19">
        <v>44319</v>
      </c>
      <c r="C13" s="20" t="s">
        <v>76</v>
      </c>
      <c r="D13" s="21" t="s">
        <v>77</v>
      </c>
      <c r="E13" s="21"/>
      <c r="F13" s="21"/>
      <c r="G13" s="21"/>
      <c r="H13" s="22"/>
      <c r="I13" s="22"/>
      <c r="J13" s="22">
        <v>500</v>
      </c>
      <c r="K13" s="20" t="s">
        <v>49</v>
      </c>
      <c r="L13" s="147"/>
      <c r="M13" s="147"/>
      <c r="N13" s="147"/>
    </row>
    <row r="14" spans="1:14" ht="27" customHeight="1">
      <c r="A14" s="6">
        <v>7</v>
      </c>
      <c r="B14" s="19">
        <v>44319</v>
      </c>
      <c r="C14" s="23" t="s">
        <v>78</v>
      </c>
      <c r="D14" s="21" t="s">
        <v>79</v>
      </c>
      <c r="E14" s="21"/>
      <c r="F14" s="21"/>
      <c r="G14" s="21"/>
      <c r="H14" s="22"/>
      <c r="I14" s="22"/>
      <c r="J14" s="22">
        <v>500</v>
      </c>
      <c r="K14" s="20" t="s">
        <v>49</v>
      </c>
      <c r="L14" s="147"/>
      <c r="M14" s="147"/>
      <c r="N14" s="147"/>
    </row>
    <row r="15" spans="1:14" ht="27" customHeight="1">
      <c r="A15" s="6">
        <v>8</v>
      </c>
      <c r="B15" s="19">
        <v>44319</v>
      </c>
      <c r="C15" s="23" t="s">
        <v>80</v>
      </c>
      <c r="D15" s="21" t="s">
        <v>81</v>
      </c>
      <c r="E15" s="21"/>
      <c r="F15" s="21"/>
      <c r="G15" s="21"/>
      <c r="H15" s="22"/>
      <c r="I15" s="22"/>
      <c r="J15" s="22">
        <v>500</v>
      </c>
      <c r="K15" s="20" t="s">
        <v>49</v>
      </c>
      <c r="L15" s="147"/>
      <c r="M15" s="147"/>
      <c r="N15" s="147"/>
    </row>
    <row r="16" spans="1:14" ht="27" customHeight="1">
      <c r="A16" s="6">
        <v>9</v>
      </c>
      <c r="B16" s="19">
        <v>44320</v>
      </c>
      <c r="C16" s="23" t="s">
        <v>172</v>
      </c>
      <c r="D16" s="21" t="s">
        <v>176</v>
      </c>
      <c r="E16" s="21"/>
      <c r="F16" s="21"/>
      <c r="G16" s="21"/>
      <c r="H16" s="22"/>
      <c r="I16" s="22"/>
      <c r="J16" s="22">
        <v>500</v>
      </c>
      <c r="K16" s="20" t="s">
        <v>49</v>
      </c>
      <c r="L16" s="147"/>
      <c r="M16" s="147"/>
      <c r="N16" s="147"/>
    </row>
    <row r="17" spans="1:14" ht="27" customHeight="1">
      <c r="A17" s="6">
        <v>10</v>
      </c>
      <c r="B17" s="19">
        <v>44320</v>
      </c>
      <c r="C17" s="20" t="s">
        <v>173</v>
      </c>
      <c r="D17" s="21" t="s">
        <v>177</v>
      </c>
      <c r="E17" s="21"/>
      <c r="F17" s="21"/>
      <c r="G17" s="21"/>
      <c r="H17" s="22"/>
      <c r="I17" s="22"/>
      <c r="J17" s="22">
        <v>500</v>
      </c>
      <c r="K17" s="20" t="s">
        <v>49</v>
      </c>
      <c r="L17" s="147"/>
      <c r="M17" s="147"/>
      <c r="N17" s="147"/>
    </row>
    <row r="18" spans="1:14" ht="27" customHeight="1">
      <c r="A18" s="6">
        <v>11</v>
      </c>
      <c r="B18" s="19">
        <v>44320</v>
      </c>
      <c r="C18" s="23" t="s">
        <v>174</v>
      </c>
      <c r="D18" s="21" t="s">
        <v>178</v>
      </c>
      <c r="E18" s="21"/>
      <c r="F18" s="21"/>
      <c r="G18" s="21"/>
      <c r="H18" s="22"/>
      <c r="I18" s="22"/>
      <c r="J18" s="22">
        <v>500</v>
      </c>
      <c r="K18" s="20" t="s">
        <v>49</v>
      </c>
      <c r="L18" s="147"/>
      <c r="M18" s="147"/>
      <c r="N18" s="147"/>
    </row>
    <row r="19" spans="1:14" ht="27" customHeight="1">
      <c r="A19" s="6">
        <v>12</v>
      </c>
      <c r="B19" s="19">
        <v>44320</v>
      </c>
      <c r="C19" s="23" t="s">
        <v>175</v>
      </c>
      <c r="D19" s="21" t="s">
        <v>179</v>
      </c>
      <c r="E19" s="21"/>
      <c r="F19" s="21"/>
      <c r="G19" s="21"/>
      <c r="H19" s="22"/>
      <c r="I19" s="22"/>
      <c r="J19" s="22">
        <v>500</v>
      </c>
      <c r="K19" s="20" t="s">
        <v>49</v>
      </c>
      <c r="L19" s="147"/>
      <c r="M19" s="147"/>
      <c r="N19" s="147"/>
    </row>
    <row r="20" spans="1:14" ht="27" customHeight="1">
      <c r="A20" s="6">
        <v>13</v>
      </c>
      <c r="B20" s="19">
        <v>44321</v>
      </c>
      <c r="C20" s="23" t="s">
        <v>183</v>
      </c>
      <c r="D20" s="21" t="s">
        <v>185</v>
      </c>
      <c r="E20" s="21"/>
      <c r="F20" s="21"/>
      <c r="G20" s="21"/>
      <c r="H20" s="22"/>
      <c r="I20" s="22"/>
      <c r="J20" s="22">
        <v>500</v>
      </c>
      <c r="K20" s="20" t="s">
        <v>49</v>
      </c>
      <c r="L20" s="147"/>
      <c r="M20" s="147"/>
      <c r="N20" s="147"/>
    </row>
    <row r="21" spans="1:14" ht="27" customHeight="1">
      <c r="A21" s="6">
        <v>14</v>
      </c>
      <c r="B21" s="19">
        <v>44321</v>
      </c>
      <c r="C21" s="20" t="s">
        <v>184</v>
      </c>
      <c r="D21" s="21" t="s">
        <v>186</v>
      </c>
      <c r="E21" s="21"/>
      <c r="F21" s="21"/>
      <c r="G21" s="21"/>
      <c r="H21" s="22"/>
      <c r="I21" s="22"/>
      <c r="J21" s="22">
        <v>500</v>
      </c>
      <c r="K21" s="20" t="s">
        <v>49</v>
      </c>
      <c r="L21" s="147"/>
      <c r="M21" s="147"/>
      <c r="N21" s="147"/>
    </row>
    <row r="22" spans="1:14" ht="27" customHeight="1">
      <c r="A22" s="6">
        <v>15</v>
      </c>
      <c r="B22" s="19">
        <v>44321</v>
      </c>
      <c r="C22" s="20" t="s">
        <v>191</v>
      </c>
      <c r="D22" s="21" t="s">
        <v>196</v>
      </c>
      <c r="E22" s="21"/>
      <c r="F22" s="21"/>
      <c r="G22" s="21"/>
      <c r="H22" s="22"/>
      <c r="I22" s="22"/>
      <c r="J22" s="22">
        <v>500</v>
      </c>
      <c r="K22" s="20" t="s">
        <v>49</v>
      </c>
      <c r="L22" s="147"/>
      <c r="M22" s="147"/>
      <c r="N22" s="147"/>
    </row>
    <row r="23" spans="1:14" ht="27" customHeight="1">
      <c r="A23" s="6">
        <v>16</v>
      </c>
      <c r="B23" s="19">
        <v>44321</v>
      </c>
      <c r="C23" s="20" t="s">
        <v>192</v>
      </c>
      <c r="D23" s="21" t="s">
        <v>197</v>
      </c>
      <c r="E23" s="21"/>
      <c r="F23" s="21"/>
      <c r="G23" s="21"/>
      <c r="H23" s="22"/>
      <c r="I23" s="22"/>
      <c r="J23" s="22">
        <v>500</v>
      </c>
      <c r="K23" s="20" t="s">
        <v>49</v>
      </c>
      <c r="L23" s="147"/>
      <c r="M23" s="147"/>
      <c r="N23" s="147"/>
    </row>
    <row r="24" spans="1:14" ht="27" customHeight="1">
      <c r="A24" s="6">
        <v>17</v>
      </c>
      <c r="B24" s="19">
        <v>44321</v>
      </c>
      <c r="C24" s="23" t="s">
        <v>193</v>
      </c>
      <c r="D24" s="21" t="s">
        <v>198</v>
      </c>
      <c r="E24" s="21"/>
      <c r="F24" s="21"/>
      <c r="G24" s="21"/>
      <c r="H24" s="22"/>
      <c r="I24" s="22"/>
      <c r="J24" s="22">
        <v>500</v>
      </c>
      <c r="K24" s="20" t="s">
        <v>49</v>
      </c>
      <c r="L24" s="147"/>
      <c r="M24" s="147"/>
      <c r="N24" s="147"/>
    </row>
    <row r="25" spans="1:14" ht="27" customHeight="1">
      <c r="A25" s="6">
        <v>18</v>
      </c>
      <c r="B25" s="19">
        <v>44321</v>
      </c>
      <c r="C25" s="23" t="s">
        <v>194</v>
      </c>
      <c r="D25" s="21" t="s">
        <v>199</v>
      </c>
      <c r="E25" s="21"/>
      <c r="F25" s="21"/>
      <c r="G25" s="21"/>
      <c r="H25" s="22"/>
      <c r="I25" s="22"/>
      <c r="J25" s="22">
        <v>500</v>
      </c>
      <c r="K25" s="20" t="s">
        <v>49</v>
      </c>
      <c r="L25" s="147"/>
      <c r="M25" s="147"/>
      <c r="N25" s="147"/>
    </row>
    <row r="26" spans="1:14" ht="27" customHeight="1">
      <c r="A26" s="6">
        <v>19</v>
      </c>
      <c r="B26" s="19">
        <v>44321</v>
      </c>
      <c r="C26" s="23" t="s">
        <v>195</v>
      </c>
      <c r="D26" s="21" t="s">
        <v>200</v>
      </c>
      <c r="E26" s="21"/>
      <c r="F26" s="21"/>
      <c r="G26" s="21"/>
      <c r="H26" s="22"/>
      <c r="I26" s="22"/>
      <c r="J26" s="22">
        <v>500</v>
      </c>
      <c r="K26" s="20" t="s">
        <v>49</v>
      </c>
      <c r="L26" s="147"/>
      <c r="M26" s="147"/>
      <c r="N26" s="147"/>
    </row>
    <row r="27" spans="1:14" ht="27" customHeight="1">
      <c r="A27" s="6">
        <v>20</v>
      </c>
      <c r="B27" s="19">
        <v>44322</v>
      </c>
      <c r="C27" s="20" t="s">
        <v>267</v>
      </c>
      <c r="D27" s="21" t="s">
        <v>268</v>
      </c>
      <c r="E27" s="21"/>
      <c r="F27" s="21"/>
      <c r="G27" s="21"/>
      <c r="H27" s="22"/>
      <c r="I27" s="22"/>
      <c r="J27" s="22">
        <v>500</v>
      </c>
      <c r="K27" s="20" t="s">
        <v>49</v>
      </c>
      <c r="L27" s="147"/>
      <c r="M27" s="147"/>
      <c r="N27" s="147"/>
    </row>
    <row r="28" spans="1:14" ht="27" customHeight="1">
      <c r="A28" s="6">
        <v>21</v>
      </c>
      <c r="B28" s="19">
        <v>44322</v>
      </c>
      <c r="C28" s="20" t="s">
        <v>269</v>
      </c>
      <c r="D28" s="21" t="s">
        <v>270</v>
      </c>
      <c r="E28" s="21"/>
      <c r="F28" s="21"/>
      <c r="G28" s="21"/>
      <c r="H28" s="22"/>
      <c r="I28" s="22"/>
      <c r="J28" s="22">
        <v>500</v>
      </c>
      <c r="K28" s="20" t="s">
        <v>49</v>
      </c>
      <c r="L28" s="147"/>
      <c r="M28" s="147"/>
      <c r="N28" s="147"/>
    </row>
    <row r="29" spans="1:14" ht="27" customHeight="1">
      <c r="A29" s="6">
        <v>22</v>
      </c>
      <c r="B29" s="19">
        <v>44322</v>
      </c>
      <c r="C29" s="20" t="s">
        <v>271</v>
      </c>
      <c r="D29" s="21" t="s">
        <v>272</v>
      </c>
      <c r="E29" s="21"/>
      <c r="F29" s="21"/>
      <c r="G29" s="21"/>
      <c r="H29" s="22"/>
      <c r="I29" s="22"/>
      <c r="J29" s="22">
        <v>500</v>
      </c>
      <c r="K29" s="20" t="s">
        <v>49</v>
      </c>
      <c r="L29" s="147"/>
      <c r="M29" s="147"/>
      <c r="N29" s="147"/>
    </row>
    <row r="30" spans="1:14" ht="27" customHeight="1">
      <c r="A30" s="6">
        <v>23</v>
      </c>
      <c r="B30" s="19">
        <v>44322</v>
      </c>
      <c r="C30" s="20" t="s">
        <v>273</v>
      </c>
      <c r="D30" s="21" t="s">
        <v>274</v>
      </c>
      <c r="E30" s="21"/>
      <c r="F30" s="21"/>
      <c r="G30" s="21"/>
      <c r="H30" s="22"/>
      <c r="I30" s="22"/>
      <c r="J30" s="22">
        <v>500</v>
      </c>
      <c r="K30" s="20" t="s">
        <v>49</v>
      </c>
      <c r="L30" s="147"/>
      <c r="M30" s="147"/>
      <c r="N30" s="147"/>
    </row>
    <row r="31" spans="1:14" ht="27" customHeight="1">
      <c r="A31" s="6">
        <v>24</v>
      </c>
      <c r="B31" s="94">
        <v>44340</v>
      </c>
      <c r="C31" s="23" t="s">
        <v>367</v>
      </c>
      <c r="D31" s="95" t="s">
        <v>357</v>
      </c>
      <c r="E31" s="95"/>
      <c r="F31" s="95"/>
      <c r="G31" s="95"/>
      <c r="H31" s="96"/>
      <c r="I31" s="96"/>
      <c r="J31" s="96">
        <v>500</v>
      </c>
      <c r="K31" s="23" t="s">
        <v>25</v>
      </c>
      <c r="L31" s="147"/>
      <c r="M31" s="147"/>
      <c r="N31" s="147"/>
    </row>
    <row r="32" spans="1:14" ht="27" customHeight="1">
      <c r="A32" s="6">
        <v>25</v>
      </c>
      <c r="B32" s="94">
        <v>44341</v>
      </c>
      <c r="C32" s="23" t="s">
        <v>364</v>
      </c>
      <c r="D32" s="95" t="s">
        <v>362</v>
      </c>
      <c r="E32" s="95"/>
      <c r="F32" s="95"/>
      <c r="G32" s="95"/>
      <c r="H32" s="96"/>
      <c r="I32" s="96"/>
      <c r="J32" s="96">
        <v>500</v>
      </c>
      <c r="K32" s="23" t="s">
        <v>366</v>
      </c>
      <c r="L32" s="147"/>
      <c r="M32" s="147"/>
      <c r="N32" s="147"/>
    </row>
    <row r="33" spans="1:14" ht="27" customHeight="1">
      <c r="A33" s="6">
        <v>26</v>
      </c>
      <c r="B33" s="94">
        <v>44341</v>
      </c>
      <c r="C33" s="23" t="s">
        <v>365</v>
      </c>
      <c r="D33" s="95" t="s">
        <v>363</v>
      </c>
      <c r="E33" s="95"/>
      <c r="F33" s="95"/>
      <c r="G33" s="95"/>
      <c r="H33" s="96"/>
      <c r="I33" s="96"/>
      <c r="J33" s="96">
        <v>500</v>
      </c>
      <c r="K33" s="23" t="s">
        <v>366</v>
      </c>
      <c r="L33" s="147"/>
      <c r="M33" s="147"/>
      <c r="N33" s="147"/>
    </row>
    <row r="34" spans="1:14" ht="27" customHeight="1">
      <c r="A34" s="6">
        <v>27</v>
      </c>
      <c r="B34" s="94">
        <v>44342</v>
      </c>
      <c r="C34" s="23" t="s">
        <v>374</v>
      </c>
      <c r="D34" s="95" t="s">
        <v>215</v>
      </c>
      <c r="E34" s="95"/>
      <c r="F34" s="95"/>
      <c r="G34" s="95"/>
      <c r="H34" s="96"/>
      <c r="I34" s="96"/>
      <c r="J34" s="96">
        <v>500</v>
      </c>
      <c r="K34" s="23" t="s">
        <v>366</v>
      </c>
      <c r="L34" s="147"/>
      <c r="M34" s="147"/>
      <c r="N34" s="147"/>
    </row>
    <row r="35" spans="1:14" ht="27" customHeight="1">
      <c r="A35" s="6">
        <v>28</v>
      </c>
      <c r="B35" s="94">
        <v>44343</v>
      </c>
      <c r="C35" s="23" t="s">
        <v>375</v>
      </c>
      <c r="D35" s="95" t="s">
        <v>376</v>
      </c>
      <c r="E35" s="95"/>
      <c r="F35" s="95"/>
      <c r="G35" s="95"/>
      <c r="H35" s="96"/>
      <c r="I35" s="96"/>
      <c r="J35" s="96">
        <v>500</v>
      </c>
      <c r="K35" s="23" t="s">
        <v>366</v>
      </c>
      <c r="L35" s="147"/>
      <c r="M35" s="147"/>
      <c r="N35" s="147"/>
    </row>
    <row r="36" spans="1:14" ht="27" customHeight="1">
      <c r="A36" s="6">
        <v>29</v>
      </c>
      <c r="B36" s="94">
        <v>44343</v>
      </c>
      <c r="C36" s="23" t="s">
        <v>80</v>
      </c>
      <c r="D36" s="95" t="s">
        <v>81</v>
      </c>
      <c r="E36" s="95"/>
      <c r="F36" s="95"/>
      <c r="G36" s="95"/>
      <c r="H36" s="96"/>
      <c r="I36" s="96"/>
      <c r="J36" s="96">
        <v>500</v>
      </c>
      <c r="K36" s="23" t="s">
        <v>366</v>
      </c>
      <c r="L36" s="147"/>
      <c r="M36" s="147"/>
      <c r="N36" s="147"/>
    </row>
    <row r="37" spans="1:14" ht="27" customHeight="1">
      <c r="A37" s="6">
        <v>30</v>
      </c>
      <c r="B37" s="94">
        <v>44344</v>
      </c>
      <c r="C37" s="23" t="s">
        <v>322</v>
      </c>
      <c r="D37" s="95" t="s">
        <v>209</v>
      </c>
      <c r="E37" s="95"/>
      <c r="F37" s="95"/>
      <c r="G37" s="95"/>
      <c r="H37" s="96"/>
      <c r="I37" s="96"/>
      <c r="J37" s="96">
        <v>500</v>
      </c>
      <c r="K37" s="23" t="s">
        <v>366</v>
      </c>
      <c r="L37" s="147"/>
      <c r="M37" s="147"/>
      <c r="N37" s="147"/>
    </row>
    <row r="38" spans="1:14" ht="27" customHeight="1">
      <c r="A38" s="6">
        <v>31</v>
      </c>
      <c r="B38" s="94">
        <v>44344</v>
      </c>
      <c r="C38" s="23" t="s">
        <v>382</v>
      </c>
      <c r="D38" s="95" t="s">
        <v>8</v>
      </c>
      <c r="E38" s="95"/>
      <c r="F38" s="95"/>
      <c r="G38" s="95"/>
      <c r="H38" s="96"/>
      <c r="I38" s="96"/>
      <c r="J38" s="96">
        <v>500</v>
      </c>
      <c r="K38" s="23" t="s">
        <v>366</v>
      </c>
      <c r="L38" s="147"/>
      <c r="M38" s="147"/>
      <c r="N38" s="147"/>
    </row>
    <row r="39" spans="1:14" ht="27" customHeight="1">
      <c r="A39" s="6">
        <v>32</v>
      </c>
      <c r="B39" s="94">
        <v>44345</v>
      </c>
      <c r="C39" s="23" t="s">
        <v>383</v>
      </c>
      <c r="D39" s="95" t="s">
        <v>270</v>
      </c>
      <c r="E39" s="95"/>
      <c r="F39" s="95"/>
      <c r="G39" s="95"/>
      <c r="H39" s="96"/>
      <c r="I39" s="96"/>
      <c r="J39" s="96">
        <v>500</v>
      </c>
      <c r="K39" s="23" t="s">
        <v>366</v>
      </c>
      <c r="L39" s="147"/>
      <c r="M39" s="147"/>
      <c r="N39" s="147"/>
    </row>
    <row r="40" spans="1:14" ht="27" customHeight="1">
      <c r="A40" s="6">
        <v>33</v>
      </c>
      <c r="B40" s="94">
        <v>44345</v>
      </c>
      <c r="C40" s="23" t="s">
        <v>384</v>
      </c>
      <c r="D40" s="95" t="s">
        <v>385</v>
      </c>
      <c r="E40" s="95"/>
      <c r="F40" s="95"/>
      <c r="G40" s="95"/>
      <c r="H40" s="96"/>
      <c r="I40" s="96"/>
      <c r="J40" s="96">
        <v>500</v>
      </c>
      <c r="K40" s="23" t="s">
        <v>366</v>
      </c>
      <c r="L40" s="147"/>
      <c r="M40" s="147"/>
      <c r="N40" s="147"/>
    </row>
    <row r="41" spans="1:14" ht="27" customHeight="1">
      <c r="A41" s="6">
        <v>34</v>
      </c>
      <c r="B41" s="94">
        <v>44345</v>
      </c>
      <c r="C41" s="23" t="s">
        <v>386</v>
      </c>
      <c r="D41" s="95" t="s">
        <v>97</v>
      </c>
      <c r="E41" s="95"/>
      <c r="F41" s="95"/>
      <c r="G41" s="95"/>
      <c r="H41" s="96"/>
      <c r="I41" s="96"/>
      <c r="J41" s="96">
        <v>500</v>
      </c>
      <c r="K41" s="23" t="s">
        <v>366</v>
      </c>
      <c r="L41" s="147"/>
      <c r="M41" s="147"/>
      <c r="N41" s="147"/>
    </row>
    <row r="42" spans="1:14" ht="27" customHeight="1">
      <c r="A42" s="6">
        <v>35</v>
      </c>
      <c r="B42" s="94">
        <v>44346</v>
      </c>
      <c r="C42" s="23" t="s">
        <v>50</v>
      </c>
      <c r="D42" s="95" t="s">
        <v>394</v>
      </c>
      <c r="E42" s="95"/>
      <c r="F42" s="95"/>
      <c r="G42" s="95"/>
      <c r="H42" s="96"/>
      <c r="I42" s="96"/>
      <c r="J42" s="96">
        <v>500</v>
      </c>
      <c r="K42" s="23" t="s">
        <v>366</v>
      </c>
      <c r="L42" s="147"/>
      <c r="M42" s="147"/>
      <c r="N42" s="147"/>
    </row>
    <row r="43" spans="1:14" ht="27" customHeight="1">
      <c r="A43" s="6">
        <v>36</v>
      </c>
      <c r="B43" s="94">
        <v>44346</v>
      </c>
      <c r="C43" s="23" t="s">
        <v>392</v>
      </c>
      <c r="D43" s="95" t="s">
        <v>395</v>
      </c>
      <c r="E43" s="95"/>
      <c r="F43" s="95"/>
      <c r="G43" s="95"/>
      <c r="H43" s="96"/>
      <c r="I43" s="96"/>
      <c r="J43" s="96">
        <v>500</v>
      </c>
      <c r="K43" s="23" t="s">
        <v>366</v>
      </c>
      <c r="L43" s="147"/>
      <c r="M43" s="147"/>
      <c r="N43" s="147"/>
    </row>
    <row r="44" spans="1:14" ht="27" customHeight="1">
      <c r="A44" s="6">
        <v>37</v>
      </c>
      <c r="B44" s="94">
        <v>44346</v>
      </c>
      <c r="C44" s="23" t="s">
        <v>393</v>
      </c>
      <c r="D44" s="95" t="s">
        <v>329</v>
      </c>
      <c r="E44" s="95"/>
      <c r="F44" s="95"/>
      <c r="G44" s="95"/>
      <c r="H44" s="96"/>
      <c r="I44" s="96"/>
      <c r="J44" s="96">
        <v>500</v>
      </c>
      <c r="K44" s="23" t="s">
        <v>366</v>
      </c>
      <c r="L44" s="147"/>
      <c r="M44" s="147"/>
      <c r="N44" s="147"/>
    </row>
    <row r="45" spans="1:14" ht="27" customHeight="1">
      <c r="A45" s="6">
        <v>38</v>
      </c>
      <c r="B45" s="94">
        <v>44347</v>
      </c>
      <c r="C45" s="23" t="s">
        <v>52</v>
      </c>
      <c r="D45" s="95" t="s">
        <v>53</v>
      </c>
      <c r="E45" s="95"/>
      <c r="F45" s="95"/>
      <c r="G45" s="95"/>
      <c r="H45" s="96"/>
      <c r="I45" s="96"/>
      <c r="J45" s="96">
        <v>500</v>
      </c>
      <c r="K45" s="23" t="s">
        <v>366</v>
      </c>
      <c r="L45" s="147"/>
      <c r="M45" s="147"/>
      <c r="N45" s="147"/>
    </row>
    <row r="46" spans="1:14" ht="27" customHeight="1">
      <c r="A46" s="6">
        <v>39</v>
      </c>
      <c r="B46" s="94">
        <v>44347</v>
      </c>
      <c r="C46" s="23" t="s">
        <v>400</v>
      </c>
      <c r="D46" s="95" t="s">
        <v>77</v>
      </c>
      <c r="E46" s="95"/>
      <c r="F46" s="95"/>
      <c r="G46" s="95"/>
      <c r="H46" s="96"/>
      <c r="I46" s="96"/>
      <c r="J46" s="96">
        <v>500</v>
      </c>
      <c r="K46" s="23" t="s">
        <v>366</v>
      </c>
      <c r="L46" s="147"/>
      <c r="M46" s="147"/>
      <c r="N46" s="147"/>
    </row>
    <row r="47" spans="1:14" ht="27" customHeight="1">
      <c r="A47" s="6">
        <v>40</v>
      </c>
      <c r="B47" s="94">
        <v>44347</v>
      </c>
      <c r="C47" s="23" t="s">
        <v>74</v>
      </c>
      <c r="D47" s="95" t="s">
        <v>401</v>
      </c>
      <c r="E47" s="95"/>
      <c r="F47" s="95"/>
      <c r="G47" s="95"/>
      <c r="H47" s="96"/>
      <c r="I47" s="96"/>
      <c r="J47" s="96">
        <v>500</v>
      </c>
      <c r="K47" s="23" t="s">
        <v>366</v>
      </c>
      <c r="L47" s="147"/>
      <c r="M47" s="147"/>
      <c r="N47" s="147"/>
    </row>
    <row r="48" spans="1:14" ht="27" customHeight="1">
      <c r="A48" s="6">
        <v>41</v>
      </c>
      <c r="B48" s="94">
        <v>44347</v>
      </c>
      <c r="C48" s="23" t="s">
        <v>295</v>
      </c>
      <c r="D48" s="95" t="s">
        <v>289</v>
      </c>
      <c r="E48" s="95"/>
      <c r="F48" s="95"/>
      <c r="G48" s="95"/>
      <c r="H48" s="96"/>
      <c r="I48" s="96"/>
      <c r="J48" s="96">
        <v>500</v>
      </c>
      <c r="K48" s="23" t="s">
        <v>366</v>
      </c>
      <c r="L48" s="147"/>
      <c r="M48" s="147"/>
      <c r="N48" s="147"/>
    </row>
    <row r="49" spans="1:14" ht="27" customHeight="1">
      <c r="A49" s="6">
        <v>42</v>
      </c>
      <c r="B49" s="94">
        <v>44348</v>
      </c>
      <c r="C49" s="23" t="s">
        <v>403</v>
      </c>
      <c r="D49" s="95" t="s">
        <v>331</v>
      </c>
      <c r="E49" s="95"/>
      <c r="F49" s="95"/>
      <c r="G49" s="95"/>
      <c r="H49" s="96"/>
      <c r="I49" s="96"/>
      <c r="J49" s="96">
        <v>500</v>
      </c>
      <c r="K49" s="23" t="s">
        <v>366</v>
      </c>
      <c r="L49" s="147"/>
      <c r="M49" s="147"/>
      <c r="N49" s="147"/>
    </row>
    <row r="50" spans="1:14" ht="27" customHeight="1">
      <c r="A50" s="6">
        <v>43</v>
      </c>
      <c r="B50" s="94">
        <v>44348</v>
      </c>
      <c r="C50" s="23" t="s">
        <v>404</v>
      </c>
      <c r="D50" s="95" t="s">
        <v>405</v>
      </c>
      <c r="E50" s="95"/>
      <c r="F50" s="95"/>
      <c r="G50" s="95"/>
      <c r="H50" s="96"/>
      <c r="I50" s="96"/>
      <c r="J50" s="96">
        <v>500</v>
      </c>
      <c r="K50" s="23" t="s">
        <v>366</v>
      </c>
      <c r="L50" s="147"/>
      <c r="M50" s="147"/>
      <c r="N50" s="147"/>
    </row>
    <row r="51" spans="1:14" ht="27" customHeight="1">
      <c r="A51" s="6">
        <v>44</v>
      </c>
      <c r="B51" s="94">
        <v>44348</v>
      </c>
      <c r="C51" s="23" t="s">
        <v>406</v>
      </c>
      <c r="D51" s="95" t="s">
        <v>407</v>
      </c>
      <c r="E51" s="95"/>
      <c r="F51" s="95"/>
      <c r="G51" s="95"/>
      <c r="H51" s="96"/>
      <c r="I51" s="96"/>
      <c r="J51" s="96">
        <v>500</v>
      </c>
      <c r="K51" s="23" t="s">
        <v>366</v>
      </c>
      <c r="L51" s="147"/>
      <c r="M51" s="147"/>
      <c r="N51" s="147"/>
    </row>
    <row r="52" spans="1:14" ht="27" customHeight="1">
      <c r="A52" s="6">
        <v>45</v>
      </c>
      <c r="B52" s="94">
        <v>44349</v>
      </c>
      <c r="C52" s="23" t="s">
        <v>383</v>
      </c>
      <c r="D52" s="95" t="s">
        <v>414</v>
      </c>
      <c r="E52" s="95"/>
      <c r="F52" s="95"/>
      <c r="G52" s="95"/>
      <c r="H52" s="96"/>
      <c r="I52" s="96"/>
      <c r="J52" s="96">
        <v>500</v>
      </c>
      <c r="K52" s="23" t="s">
        <v>366</v>
      </c>
      <c r="L52" s="147"/>
      <c r="M52" s="147"/>
      <c r="N52" s="147"/>
    </row>
    <row r="53" spans="1:14" ht="27" customHeight="1">
      <c r="A53" s="6">
        <v>46</v>
      </c>
      <c r="B53" s="94">
        <v>44350</v>
      </c>
      <c r="C53" s="23" t="s">
        <v>175</v>
      </c>
      <c r="D53" s="95" t="s">
        <v>424</v>
      </c>
      <c r="E53" s="95"/>
      <c r="F53" s="95"/>
      <c r="G53" s="95"/>
      <c r="H53" s="96"/>
      <c r="I53" s="96"/>
      <c r="J53" s="96">
        <v>500</v>
      </c>
      <c r="K53" s="23" t="s">
        <v>366</v>
      </c>
      <c r="L53" s="147"/>
      <c r="M53" s="147"/>
      <c r="N53" s="147"/>
    </row>
    <row r="54" spans="1:14" ht="27" customHeight="1">
      <c r="A54" s="6">
        <v>47</v>
      </c>
      <c r="B54" s="94">
        <v>44350</v>
      </c>
      <c r="C54" s="23" t="s">
        <v>422</v>
      </c>
      <c r="D54" s="95" t="s">
        <v>425</v>
      </c>
      <c r="E54" s="95"/>
      <c r="F54" s="95"/>
      <c r="G54" s="95"/>
      <c r="H54" s="96"/>
      <c r="I54" s="96"/>
      <c r="J54" s="96">
        <v>500</v>
      </c>
      <c r="K54" s="23" t="s">
        <v>366</v>
      </c>
      <c r="L54" s="147"/>
      <c r="M54" s="147"/>
      <c r="N54" s="147"/>
    </row>
    <row r="55" spans="1:14" ht="27" customHeight="1">
      <c r="A55" s="6">
        <v>48</v>
      </c>
      <c r="B55" s="94">
        <v>44350</v>
      </c>
      <c r="C55" s="23" t="s">
        <v>322</v>
      </c>
      <c r="D55" s="95" t="s">
        <v>318</v>
      </c>
      <c r="E55" s="95"/>
      <c r="F55" s="95"/>
      <c r="G55" s="95"/>
      <c r="H55" s="96"/>
      <c r="I55" s="96"/>
      <c r="J55" s="96">
        <v>500</v>
      </c>
      <c r="K55" s="23" t="s">
        <v>366</v>
      </c>
      <c r="L55" s="147"/>
      <c r="M55" s="147"/>
      <c r="N55" s="147"/>
    </row>
    <row r="56" spans="1:14" ht="27" customHeight="1">
      <c r="A56" s="6">
        <v>49</v>
      </c>
      <c r="B56" s="94">
        <v>44350</v>
      </c>
      <c r="C56" s="23" t="s">
        <v>423</v>
      </c>
      <c r="D56" s="95" t="s">
        <v>426</v>
      </c>
      <c r="E56" s="95"/>
      <c r="F56" s="95"/>
      <c r="G56" s="95"/>
      <c r="H56" s="96"/>
      <c r="I56" s="96"/>
      <c r="J56" s="96">
        <v>500</v>
      </c>
      <c r="K56" s="23" t="s">
        <v>366</v>
      </c>
      <c r="L56" s="147"/>
      <c r="M56" s="147"/>
      <c r="N56" s="147"/>
    </row>
    <row r="57" spans="1:14" ht="27" customHeight="1">
      <c r="A57" s="6">
        <v>50</v>
      </c>
      <c r="B57" s="94">
        <v>44350</v>
      </c>
      <c r="C57" s="23" t="s">
        <v>327</v>
      </c>
      <c r="D57" s="95" t="s">
        <v>24</v>
      </c>
      <c r="E57" s="95"/>
      <c r="F57" s="95"/>
      <c r="G57" s="95"/>
      <c r="H57" s="96"/>
      <c r="I57" s="96"/>
      <c r="J57" s="96">
        <v>500</v>
      </c>
      <c r="K57" s="23" t="s">
        <v>366</v>
      </c>
      <c r="L57" s="147"/>
      <c r="M57" s="147"/>
      <c r="N57" s="147"/>
    </row>
    <row r="58" spans="1:14" ht="27" customHeight="1">
      <c r="A58" s="6">
        <v>51</v>
      </c>
      <c r="B58" s="94">
        <v>44351</v>
      </c>
      <c r="C58" s="23" t="s">
        <v>80</v>
      </c>
      <c r="D58" s="95" t="s">
        <v>430</v>
      </c>
      <c r="E58" s="95"/>
      <c r="F58" s="95"/>
      <c r="G58" s="95"/>
      <c r="H58" s="96"/>
      <c r="I58" s="96"/>
      <c r="J58" s="96">
        <v>500</v>
      </c>
      <c r="K58" s="23" t="s">
        <v>366</v>
      </c>
      <c r="L58" s="147"/>
      <c r="M58" s="147"/>
      <c r="N58" s="147"/>
    </row>
    <row r="59" spans="1:14" ht="27" customHeight="1">
      <c r="A59" s="6">
        <v>52</v>
      </c>
      <c r="B59" s="94">
        <v>44351</v>
      </c>
      <c r="C59" s="23" t="s">
        <v>431</v>
      </c>
      <c r="D59" s="95" t="s">
        <v>432</v>
      </c>
      <c r="E59" s="95"/>
      <c r="F59" s="95"/>
      <c r="G59" s="95"/>
      <c r="H59" s="96"/>
      <c r="I59" s="96"/>
      <c r="J59" s="96">
        <v>500</v>
      </c>
      <c r="K59" s="23" t="s">
        <v>366</v>
      </c>
      <c r="L59" s="147"/>
      <c r="M59" s="147"/>
      <c r="N59" s="147"/>
    </row>
    <row r="60" spans="1:14" ht="27" customHeight="1">
      <c r="A60" s="6">
        <v>53</v>
      </c>
      <c r="B60" s="94">
        <v>44352</v>
      </c>
      <c r="C60" s="23" t="s">
        <v>400</v>
      </c>
      <c r="D60" s="95" t="s">
        <v>77</v>
      </c>
      <c r="E60" s="95"/>
      <c r="F60" s="95"/>
      <c r="G60" s="95"/>
      <c r="H60" s="96"/>
      <c r="I60" s="96"/>
      <c r="J60" s="96">
        <v>500</v>
      </c>
      <c r="K60" s="23" t="s">
        <v>366</v>
      </c>
      <c r="L60" s="147"/>
      <c r="M60" s="147"/>
      <c r="N60" s="147"/>
    </row>
    <row r="61" spans="1:14" ht="27" customHeight="1">
      <c r="A61" s="6">
        <v>54</v>
      </c>
      <c r="B61" s="94">
        <v>44353</v>
      </c>
      <c r="C61" s="23" t="s">
        <v>50</v>
      </c>
      <c r="D61" s="95" t="s">
        <v>394</v>
      </c>
      <c r="E61" s="95"/>
      <c r="F61" s="95"/>
      <c r="G61" s="95"/>
      <c r="H61" s="96"/>
      <c r="I61" s="96"/>
      <c r="J61" s="96">
        <v>500</v>
      </c>
      <c r="K61" s="23" t="s">
        <v>366</v>
      </c>
      <c r="L61" s="147"/>
      <c r="M61" s="147"/>
      <c r="N61" s="147"/>
    </row>
    <row r="62" spans="1:14" ht="27" customHeight="1">
      <c r="A62" s="6">
        <v>55</v>
      </c>
      <c r="B62" s="94">
        <v>44353</v>
      </c>
      <c r="C62" s="23" t="s">
        <v>374</v>
      </c>
      <c r="D62" s="95" t="s">
        <v>270</v>
      </c>
      <c r="E62" s="95"/>
      <c r="F62" s="95"/>
      <c r="G62" s="95"/>
      <c r="H62" s="96"/>
      <c r="I62" s="96"/>
      <c r="J62" s="96">
        <v>500</v>
      </c>
      <c r="K62" s="23" t="s">
        <v>366</v>
      </c>
      <c r="L62" s="147"/>
      <c r="M62" s="147"/>
      <c r="N62" s="147"/>
    </row>
    <row r="63" spans="1:14" ht="27" customHeight="1">
      <c r="A63" s="6">
        <v>56</v>
      </c>
      <c r="B63" s="94">
        <v>44354</v>
      </c>
      <c r="C63" s="98" t="s">
        <v>52</v>
      </c>
      <c r="D63" s="95" t="s">
        <v>53</v>
      </c>
      <c r="E63" s="95"/>
      <c r="F63" s="95"/>
      <c r="G63" s="95"/>
      <c r="H63" s="96"/>
      <c r="I63" s="96"/>
      <c r="J63" s="96">
        <v>500</v>
      </c>
      <c r="K63" s="23" t="s">
        <v>366</v>
      </c>
      <c r="L63" s="147"/>
      <c r="M63" s="147"/>
      <c r="N63" s="147"/>
    </row>
    <row r="64" spans="1:14" ht="27" customHeight="1">
      <c r="A64" s="6">
        <v>57</v>
      </c>
      <c r="B64" s="94">
        <v>44354</v>
      </c>
      <c r="C64" s="23" t="s">
        <v>447</v>
      </c>
      <c r="D64" s="95" t="s">
        <v>8</v>
      </c>
      <c r="E64" s="95"/>
      <c r="F64" s="95"/>
      <c r="G64" s="95"/>
      <c r="H64" s="96"/>
      <c r="I64" s="96"/>
      <c r="J64" s="96">
        <v>500</v>
      </c>
      <c r="K64" s="23" t="s">
        <v>366</v>
      </c>
      <c r="L64" s="147"/>
      <c r="M64" s="147"/>
      <c r="N64" s="147"/>
    </row>
    <row r="65" spans="1:14" ht="27" customHeight="1">
      <c r="A65" s="6">
        <v>58</v>
      </c>
      <c r="B65" s="94">
        <v>44354</v>
      </c>
      <c r="C65" s="23" t="s">
        <v>403</v>
      </c>
      <c r="D65" s="95" t="s">
        <v>448</v>
      </c>
      <c r="E65" s="95"/>
      <c r="F65" s="95"/>
      <c r="G65" s="95"/>
      <c r="H65" s="96"/>
      <c r="I65" s="96"/>
      <c r="J65" s="96">
        <v>500</v>
      </c>
      <c r="K65" s="23" t="s">
        <v>366</v>
      </c>
      <c r="L65" s="147"/>
      <c r="M65" s="147"/>
      <c r="N65" s="147"/>
    </row>
    <row r="66" spans="1:14" ht="27" customHeight="1">
      <c r="A66" s="6">
        <v>59</v>
      </c>
      <c r="B66" s="94">
        <v>44355</v>
      </c>
      <c r="C66" s="23" t="s">
        <v>80</v>
      </c>
      <c r="D66" s="95" t="s">
        <v>81</v>
      </c>
      <c r="E66" s="95"/>
      <c r="F66" s="95"/>
      <c r="G66" s="95"/>
      <c r="H66" s="96"/>
      <c r="I66" s="96"/>
      <c r="J66" s="96">
        <v>500</v>
      </c>
      <c r="K66" s="23" t="s">
        <v>366</v>
      </c>
      <c r="L66" s="147"/>
      <c r="M66" s="147"/>
      <c r="N66" s="147"/>
    </row>
    <row r="67" spans="1:14" ht="27" customHeight="1">
      <c r="A67" s="6">
        <v>60</v>
      </c>
      <c r="B67" s="94">
        <v>44355</v>
      </c>
      <c r="C67" s="23" t="s">
        <v>218</v>
      </c>
      <c r="D67" s="95" t="s">
        <v>449</v>
      </c>
      <c r="E67" s="95"/>
      <c r="F67" s="95"/>
      <c r="G67" s="95"/>
      <c r="H67" s="96"/>
      <c r="I67" s="96"/>
      <c r="J67" s="96">
        <v>500</v>
      </c>
      <c r="K67" s="23" t="s">
        <v>366</v>
      </c>
      <c r="L67" s="147"/>
      <c r="M67" s="147"/>
      <c r="N67" s="147"/>
    </row>
    <row r="68" spans="1:14" ht="27" customHeight="1">
      <c r="A68" s="6">
        <v>61</v>
      </c>
      <c r="B68" s="94">
        <v>44355</v>
      </c>
      <c r="C68" s="23" t="s">
        <v>322</v>
      </c>
      <c r="D68" s="95" t="s">
        <v>209</v>
      </c>
      <c r="E68" s="95"/>
      <c r="F68" s="95"/>
      <c r="G68" s="95"/>
      <c r="H68" s="96"/>
      <c r="I68" s="96"/>
      <c r="J68" s="96">
        <v>500</v>
      </c>
      <c r="K68" s="23" t="s">
        <v>366</v>
      </c>
      <c r="L68" s="147"/>
      <c r="M68" s="147"/>
      <c r="N68" s="147"/>
    </row>
    <row r="69" spans="1:14" ht="27" customHeight="1">
      <c r="A69" s="6">
        <v>62</v>
      </c>
      <c r="B69" s="94">
        <v>44357</v>
      </c>
      <c r="C69" s="23" t="s">
        <v>470</v>
      </c>
      <c r="D69" s="95" t="s">
        <v>471</v>
      </c>
      <c r="E69" s="95"/>
      <c r="F69" s="95"/>
      <c r="G69" s="95"/>
      <c r="H69" s="96"/>
      <c r="I69" s="96"/>
      <c r="J69" s="96">
        <v>500</v>
      </c>
      <c r="K69" s="23" t="s">
        <v>366</v>
      </c>
      <c r="L69" s="147" t="s">
        <v>475</v>
      </c>
      <c r="M69" s="147"/>
      <c r="N69" s="147"/>
    </row>
    <row r="70" spans="1:14" ht="27" customHeight="1">
      <c r="A70" s="6">
        <v>63</v>
      </c>
      <c r="B70" s="94">
        <v>44357</v>
      </c>
      <c r="C70" s="23" t="s">
        <v>383</v>
      </c>
      <c r="D70" s="95" t="s">
        <v>270</v>
      </c>
      <c r="E70" s="95"/>
      <c r="F70" s="95"/>
      <c r="G70" s="95"/>
      <c r="H70" s="96"/>
      <c r="I70" s="96"/>
      <c r="J70" s="96">
        <v>500</v>
      </c>
      <c r="K70" s="23" t="s">
        <v>366</v>
      </c>
      <c r="L70" s="147" t="s">
        <v>472</v>
      </c>
      <c r="M70" s="147"/>
      <c r="N70" s="147"/>
    </row>
    <row r="71" spans="1:14" ht="27" customHeight="1">
      <c r="A71" s="6">
        <v>64</v>
      </c>
      <c r="B71" s="94">
        <v>44358</v>
      </c>
      <c r="C71" s="23" t="s">
        <v>351</v>
      </c>
      <c r="D71" s="95" t="s">
        <v>428</v>
      </c>
      <c r="E71" s="95"/>
      <c r="F71" s="95"/>
      <c r="G71" s="95"/>
      <c r="H71" s="96"/>
      <c r="I71" s="96"/>
      <c r="J71" s="96">
        <v>500</v>
      </c>
      <c r="K71" s="23" t="s">
        <v>366</v>
      </c>
      <c r="L71" s="147" t="s">
        <v>475</v>
      </c>
      <c r="M71" s="147"/>
      <c r="N71" s="147"/>
    </row>
    <row r="72" spans="1:14" ht="27" customHeight="1">
      <c r="A72" s="6">
        <v>65</v>
      </c>
      <c r="B72" s="94">
        <v>44358</v>
      </c>
      <c r="C72" s="23" t="s">
        <v>473</v>
      </c>
      <c r="D72" s="95" t="s">
        <v>474</v>
      </c>
      <c r="E72" s="95"/>
      <c r="F72" s="95"/>
      <c r="G72" s="95"/>
      <c r="H72" s="96"/>
      <c r="I72" s="96"/>
      <c r="J72" s="96">
        <v>500</v>
      </c>
      <c r="K72" s="23" t="s">
        <v>366</v>
      </c>
      <c r="L72" s="147" t="s">
        <v>472</v>
      </c>
      <c r="M72" s="147"/>
      <c r="N72" s="147"/>
    </row>
    <row r="73" spans="1:14" ht="27" customHeight="1">
      <c r="A73" s="6">
        <v>66</v>
      </c>
      <c r="B73" s="94">
        <v>44358</v>
      </c>
      <c r="C73" s="23" t="s">
        <v>476</v>
      </c>
      <c r="D73" s="95" t="s">
        <v>27</v>
      </c>
      <c r="E73" s="95"/>
      <c r="F73" s="95"/>
      <c r="G73" s="95"/>
      <c r="H73" s="96"/>
      <c r="I73" s="96"/>
      <c r="J73" s="96">
        <v>500</v>
      </c>
      <c r="K73" s="23" t="s">
        <v>366</v>
      </c>
      <c r="L73" s="147" t="s">
        <v>472</v>
      </c>
      <c r="M73" s="147"/>
      <c r="N73" s="147"/>
    </row>
    <row r="74" spans="1:14" ht="27" customHeight="1">
      <c r="A74" s="6">
        <v>67</v>
      </c>
      <c r="B74" s="94">
        <v>44358</v>
      </c>
      <c r="C74" s="23" t="s">
        <v>478</v>
      </c>
      <c r="D74" s="95" t="s">
        <v>477</v>
      </c>
      <c r="E74" s="95"/>
      <c r="F74" s="95"/>
      <c r="G74" s="95"/>
      <c r="H74" s="96"/>
      <c r="I74" s="96"/>
      <c r="J74" s="96">
        <v>500</v>
      </c>
      <c r="K74" s="23" t="s">
        <v>366</v>
      </c>
      <c r="L74" s="147" t="s">
        <v>475</v>
      </c>
      <c r="M74" s="147"/>
      <c r="N74" s="147"/>
    </row>
    <row r="75" spans="1:14" ht="27" customHeight="1">
      <c r="A75" s="6">
        <v>68</v>
      </c>
      <c r="B75" s="94">
        <v>44358</v>
      </c>
      <c r="C75" s="23" t="s">
        <v>480</v>
      </c>
      <c r="D75" s="95" t="s">
        <v>479</v>
      </c>
      <c r="E75" s="95"/>
      <c r="F75" s="95"/>
      <c r="G75" s="95"/>
      <c r="H75" s="96"/>
      <c r="I75" s="96"/>
      <c r="J75" s="96">
        <v>500</v>
      </c>
      <c r="K75" s="23" t="s">
        <v>366</v>
      </c>
      <c r="L75" s="147" t="s">
        <v>472</v>
      </c>
      <c r="M75" s="147"/>
      <c r="N75" s="147"/>
    </row>
    <row r="76" spans="1:14" ht="27" customHeight="1">
      <c r="A76" s="6">
        <v>69</v>
      </c>
      <c r="B76" s="94">
        <v>44359</v>
      </c>
      <c r="C76" s="23" t="s">
        <v>488</v>
      </c>
      <c r="D76" s="95" t="s">
        <v>489</v>
      </c>
      <c r="E76" s="95"/>
      <c r="F76" s="95"/>
      <c r="G76" s="95"/>
      <c r="H76" s="96"/>
      <c r="I76" s="96"/>
      <c r="J76" s="96">
        <v>500</v>
      </c>
      <c r="K76" s="23" t="s">
        <v>366</v>
      </c>
      <c r="L76" s="147" t="s">
        <v>475</v>
      </c>
      <c r="M76" s="147"/>
      <c r="N76" s="147"/>
    </row>
    <row r="77" spans="1:14" ht="27" customHeight="1">
      <c r="A77" s="6">
        <v>70</v>
      </c>
      <c r="B77" s="94">
        <v>44359</v>
      </c>
      <c r="C77" s="23" t="s">
        <v>490</v>
      </c>
      <c r="D77" s="95" t="s">
        <v>405</v>
      </c>
      <c r="E77" s="95"/>
      <c r="F77" s="95"/>
      <c r="G77" s="95"/>
      <c r="H77" s="96"/>
      <c r="I77" s="96"/>
      <c r="J77" s="96">
        <v>500</v>
      </c>
      <c r="K77" s="23" t="s">
        <v>366</v>
      </c>
      <c r="L77" s="147" t="s">
        <v>475</v>
      </c>
      <c r="M77" s="147"/>
      <c r="N77" s="147"/>
    </row>
    <row r="78" spans="1:14" ht="27" customHeight="1">
      <c r="A78" s="6">
        <v>71</v>
      </c>
      <c r="B78" s="94">
        <v>44359</v>
      </c>
      <c r="C78" s="23" t="s">
        <v>382</v>
      </c>
      <c r="D78" s="95" t="s">
        <v>341</v>
      </c>
      <c r="E78" s="95"/>
      <c r="F78" s="95"/>
      <c r="G78" s="95"/>
      <c r="H78" s="96"/>
      <c r="I78" s="96"/>
      <c r="J78" s="96">
        <v>500</v>
      </c>
      <c r="K78" s="23" t="s">
        <v>366</v>
      </c>
      <c r="L78" s="147" t="s">
        <v>472</v>
      </c>
      <c r="M78" s="147"/>
      <c r="N78" s="147"/>
    </row>
    <row r="79" spans="1:14" ht="27" customHeight="1">
      <c r="A79" s="6">
        <v>72</v>
      </c>
      <c r="B79" s="94">
        <v>44360</v>
      </c>
      <c r="C79" s="23" t="s">
        <v>494</v>
      </c>
      <c r="D79" s="95" t="s">
        <v>495</v>
      </c>
      <c r="E79" s="95"/>
      <c r="F79" s="95"/>
      <c r="G79" s="95"/>
      <c r="H79" s="96"/>
      <c r="I79" s="96"/>
      <c r="J79" s="96">
        <v>500</v>
      </c>
      <c r="K79" s="23" t="s">
        <v>366</v>
      </c>
      <c r="L79" s="152" t="s">
        <v>475</v>
      </c>
      <c r="M79" s="153"/>
      <c r="N79" s="154"/>
    </row>
    <row r="80" spans="1:14" ht="27" customHeight="1">
      <c r="A80" s="6">
        <v>73</v>
      </c>
      <c r="B80" s="94">
        <v>44361</v>
      </c>
      <c r="C80" s="23" t="s">
        <v>175</v>
      </c>
      <c r="D80" s="95" t="s">
        <v>496</v>
      </c>
      <c r="E80" s="95" t="s">
        <v>475</v>
      </c>
      <c r="F80" s="95"/>
      <c r="G80" s="95"/>
      <c r="H80" s="96"/>
      <c r="I80" s="96"/>
      <c r="J80" s="96">
        <v>500</v>
      </c>
      <c r="K80" s="23" t="s">
        <v>366</v>
      </c>
      <c r="L80" s="152"/>
      <c r="M80" s="153"/>
      <c r="N80" s="154"/>
    </row>
    <row r="81" spans="1:14" ht="27" customHeight="1">
      <c r="A81" s="6">
        <v>74</v>
      </c>
      <c r="B81" s="94">
        <v>44361</v>
      </c>
      <c r="C81" s="23" t="s">
        <v>174</v>
      </c>
      <c r="D81" s="95" t="s">
        <v>356</v>
      </c>
      <c r="E81" s="95" t="s">
        <v>475</v>
      </c>
      <c r="F81" s="95"/>
      <c r="G81" s="95"/>
      <c r="H81" s="96"/>
      <c r="I81" s="96"/>
      <c r="J81" s="96">
        <v>500</v>
      </c>
      <c r="K81" s="23" t="s">
        <v>366</v>
      </c>
      <c r="L81" s="152"/>
      <c r="M81" s="153"/>
      <c r="N81" s="154"/>
    </row>
    <row r="82" spans="1:14" ht="27" customHeight="1">
      <c r="A82" s="6">
        <v>75</v>
      </c>
      <c r="B82" s="94">
        <v>44361</v>
      </c>
      <c r="C82" s="23" t="s">
        <v>80</v>
      </c>
      <c r="D82" s="95" t="s">
        <v>240</v>
      </c>
      <c r="E82" s="95" t="s">
        <v>475</v>
      </c>
      <c r="F82" s="95"/>
      <c r="G82" s="95"/>
      <c r="H82" s="96"/>
      <c r="I82" s="96"/>
      <c r="J82" s="96">
        <v>500</v>
      </c>
      <c r="K82" s="23" t="s">
        <v>366</v>
      </c>
      <c r="L82" s="152"/>
      <c r="M82" s="153"/>
      <c r="N82" s="154"/>
    </row>
    <row r="83" spans="1:14" ht="27" customHeight="1">
      <c r="A83" s="6">
        <v>76</v>
      </c>
      <c r="B83" s="94">
        <v>44361</v>
      </c>
      <c r="C83" s="23" t="s">
        <v>316</v>
      </c>
      <c r="D83" s="95" t="s">
        <v>87</v>
      </c>
      <c r="E83" s="95" t="s">
        <v>475</v>
      </c>
      <c r="F83" s="95"/>
      <c r="G83" s="95"/>
      <c r="H83" s="96"/>
      <c r="I83" s="96"/>
      <c r="J83" s="96">
        <v>500</v>
      </c>
      <c r="K83" s="23" t="s">
        <v>366</v>
      </c>
      <c r="L83" s="152"/>
      <c r="M83" s="153"/>
      <c r="N83" s="154"/>
    </row>
    <row r="84" spans="1:14" ht="27" customHeight="1">
      <c r="A84" s="6">
        <v>77</v>
      </c>
      <c r="B84" s="94">
        <v>44362</v>
      </c>
      <c r="C84" s="23" t="s">
        <v>50</v>
      </c>
      <c r="D84" s="95" t="s">
        <v>394</v>
      </c>
      <c r="E84" s="95" t="s">
        <v>475</v>
      </c>
      <c r="F84" s="95"/>
      <c r="G84" s="95"/>
      <c r="H84" s="96"/>
      <c r="I84" s="96"/>
      <c r="J84" s="96">
        <v>500</v>
      </c>
      <c r="K84" s="23" t="s">
        <v>366</v>
      </c>
      <c r="L84" s="152" t="s">
        <v>537</v>
      </c>
      <c r="M84" s="153"/>
      <c r="N84" s="154"/>
    </row>
    <row r="85" spans="1:14" ht="27" customHeight="1">
      <c r="A85" s="6">
        <v>78</v>
      </c>
      <c r="B85" s="94">
        <v>44362</v>
      </c>
      <c r="C85" s="23" t="s">
        <v>480</v>
      </c>
      <c r="D85" s="95" t="s">
        <v>479</v>
      </c>
      <c r="E85" s="95" t="s">
        <v>472</v>
      </c>
      <c r="F85" s="95"/>
      <c r="G85" s="95"/>
      <c r="H85" s="96"/>
      <c r="I85" s="96"/>
      <c r="J85" s="96">
        <v>0</v>
      </c>
      <c r="K85" s="23"/>
      <c r="L85" s="152"/>
      <c r="M85" s="153"/>
      <c r="N85" s="154"/>
    </row>
    <row r="86" spans="1:14" ht="27" customHeight="1">
      <c r="A86" s="6">
        <v>79</v>
      </c>
      <c r="B86" s="94">
        <v>44362</v>
      </c>
      <c r="C86" s="23" t="s">
        <v>529</v>
      </c>
      <c r="D86" s="95" t="s">
        <v>376</v>
      </c>
      <c r="E86" s="95" t="s">
        <v>472</v>
      </c>
      <c r="F86" s="95"/>
      <c r="G86" s="95"/>
      <c r="H86" s="96"/>
      <c r="I86" s="96"/>
      <c r="J86" s="96">
        <v>500</v>
      </c>
      <c r="K86" s="23" t="s">
        <v>366</v>
      </c>
      <c r="L86" s="152"/>
      <c r="M86" s="153"/>
      <c r="N86" s="154"/>
    </row>
    <row r="87" spans="1:14" ht="27" customHeight="1">
      <c r="A87" s="6">
        <v>80</v>
      </c>
      <c r="B87" s="94">
        <v>44362</v>
      </c>
      <c r="C87" s="23" t="s">
        <v>52</v>
      </c>
      <c r="D87" s="95" t="s">
        <v>530</v>
      </c>
      <c r="E87" s="95" t="s">
        <v>472</v>
      </c>
      <c r="F87" s="95"/>
      <c r="G87" s="95"/>
      <c r="H87" s="96"/>
      <c r="I87" s="96"/>
      <c r="J87" s="96">
        <v>500</v>
      </c>
      <c r="K87" s="23" t="s">
        <v>366</v>
      </c>
      <c r="L87" s="152"/>
      <c r="M87" s="153"/>
      <c r="N87" s="154"/>
    </row>
    <row r="88" spans="1:14" ht="27" customHeight="1">
      <c r="A88" s="6">
        <v>81</v>
      </c>
      <c r="B88" s="94">
        <v>44362</v>
      </c>
      <c r="C88" s="23" t="s">
        <v>400</v>
      </c>
      <c r="D88" s="95" t="s">
        <v>531</v>
      </c>
      <c r="E88" s="95" t="s">
        <v>475</v>
      </c>
      <c r="F88" s="95"/>
      <c r="G88" s="95"/>
      <c r="H88" s="96"/>
      <c r="I88" s="96"/>
      <c r="J88" s="96">
        <v>500</v>
      </c>
      <c r="K88" s="23" t="s">
        <v>366</v>
      </c>
      <c r="L88" s="152"/>
      <c r="M88" s="153"/>
      <c r="N88" s="154"/>
    </row>
    <row r="89" spans="1:14" ht="27" customHeight="1">
      <c r="A89" s="6">
        <v>82</v>
      </c>
      <c r="B89" s="94">
        <v>44363</v>
      </c>
      <c r="C89" s="23" t="s">
        <v>473</v>
      </c>
      <c r="D89" s="95" t="s">
        <v>550</v>
      </c>
      <c r="E89" s="95" t="s">
        <v>472</v>
      </c>
      <c r="F89" s="95" t="s">
        <v>547</v>
      </c>
      <c r="G89" s="95" t="s">
        <v>548</v>
      </c>
      <c r="H89" s="96"/>
      <c r="I89" s="96"/>
      <c r="J89" s="96">
        <v>500</v>
      </c>
      <c r="K89" s="23" t="s">
        <v>366</v>
      </c>
      <c r="L89" s="152"/>
      <c r="M89" s="153"/>
      <c r="N89" s="154"/>
    </row>
    <row r="90" spans="1:14" ht="27" customHeight="1">
      <c r="A90" s="6">
        <v>83</v>
      </c>
      <c r="B90" s="94">
        <v>44363</v>
      </c>
      <c r="C90" s="23" t="s">
        <v>403</v>
      </c>
      <c r="D90" s="95" t="s">
        <v>551</v>
      </c>
      <c r="E90" s="95" t="s">
        <v>472</v>
      </c>
      <c r="F90" s="95" t="s">
        <v>563</v>
      </c>
      <c r="G90" s="95" t="s">
        <v>552</v>
      </c>
      <c r="H90" s="96"/>
      <c r="I90" s="96"/>
      <c r="J90" s="96">
        <v>500</v>
      </c>
      <c r="K90" s="23" t="s">
        <v>366</v>
      </c>
      <c r="L90" s="152"/>
      <c r="M90" s="153"/>
      <c r="N90" s="154"/>
    </row>
    <row r="91" spans="1:14" ht="27" customHeight="1">
      <c r="A91" s="6">
        <v>84</v>
      </c>
      <c r="B91" s="94">
        <v>44363</v>
      </c>
      <c r="C91" s="23" t="s">
        <v>490</v>
      </c>
      <c r="D91" s="95" t="s">
        <v>89</v>
      </c>
      <c r="E91" s="95" t="s">
        <v>475</v>
      </c>
      <c r="F91" s="95" t="s">
        <v>545</v>
      </c>
      <c r="G91" s="95" t="s">
        <v>552</v>
      </c>
      <c r="H91" s="96"/>
      <c r="I91" s="96"/>
      <c r="J91" s="96">
        <v>500</v>
      </c>
      <c r="K91" s="23" t="s">
        <v>366</v>
      </c>
      <c r="L91" s="152"/>
      <c r="M91" s="153"/>
      <c r="N91" s="154"/>
    </row>
    <row r="92" spans="1:14" ht="27" customHeight="1">
      <c r="A92" s="6">
        <v>85</v>
      </c>
      <c r="B92" s="94">
        <v>44363</v>
      </c>
      <c r="C92" s="23" t="s">
        <v>553</v>
      </c>
      <c r="D92" s="95" t="s">
        <v>554</v>
      </c>
      <c r="E92" s="95" t="s">
        <v>475</v>
      </c>
      <c r="F92" s="95" t="s">
        <v>545</v>
      </c>
      <c r="G92" s="95" t="s">
        <v>561</v>
      </c>
      <c r="H92" s="96"/>
      <c r="I92" s="96"/>
      <c r="J92" s="96">
        <v>500</v>
      </c>
      <c r="K92" s="23" t="s">
        <v>366</v>
      </c>
      <c r="L92" s="152"/>
      <c r="M92" s="153"/>
      <c r="N92" s="154"/>
    </row>
    <row r="93" spans="1:14" ht="27" customHeight="1">
      <c r="A93" s="6">
        <v>86</v>
      </c>
      <c r="B93" s="94">
        <v>44363</v>
      </c>
      <c r="C93" s="23" t="s">
        <v>556</v>
      </c>
      <c r="D93" s="95" t="s">
        <v>555</v>
      </c>
      <c r="E93" s="95" t="s">
        <v>472</v>
      </c>
      <c r="F93" s="95" t="s">
        <v>547</v>
      </c>
      <c r="G93" s="95" t="s">
        <v>548</v>
      </c>
      <c r="H93" s="96"/>
      <c r="I93" s="96"/>
      <c r="J93" s="96">
        <v>500</v>
      </c>
      <c r="K93" s="23" t="s">
        <v>366</v>
      </c>
      <c r="L93" s="152"/>
      <c r="M93" s="153"/>
      <c r="N93" s="154"/>
    </row>
    <row r="94" spans="1:14" ht="27" customHeight="1">
      <c r="A94" s="6">
        <v>87</v>
      </c>
      <c r="B94" s="94">
        <v>44364</v>
      </c>
      <c r="C94" s="23" t="s">
        <v>382</v>
      </c>
      <c r="D94" s="95" t="s">
        <v>341</v>
      </c>
      <c r="E94" s="95" t="s">
        <v>472</v>
      </c>
      <c r="F94" s="95" t="s">
        <v>545</v>
      </c>
      <c r="G94" s="95"/>
      <c r="H94" s="96"/>
      <c r="I94" s="96"/>
      <c r="J94" s="96">
        <v>500</v>
      </c>
      <c r="K94" s="23" t="s">
        <v>366</v>
      </c>
      <c r="L94" s="152"/>
      <c r="M94" s="153"/>
      <c r="N94" s="154"/>
    </row>
    <row r="95" spans="1:14" ht="27" customHeight="1">
      <c r="A95" s="6">
        <v>88</v>
      </c>
      <c r="B95" s="94">
        <v>44364</v>
      </c>
      <c r="C95" s="23" t="s">
        <v>322</v>
      </c>
      <c r="D95" s="95" t="s">
        <v>318</v>
      </c>
      <c r="E95" s="95" t="s">
        <v>475</v>
      </c>
      <c r="F95" s="95" t="s">
        <v>570</v>
      </c>
      <c r="G95" s="95"/>
      <c r="H95" s="96"/>
      <c r="I95" s="96"/>
      <c r="J95" s="96">
        <v>500</v>
      </c>
      <c r="K95" s="23" t="s">
        <v>366</v>
      </c>
      <c r="L95" s="147"/>
      <c r="M95" s="147"/>
      <c r="N95" s="147"/>
    </row>
    <row r="96" spans="1:14" ht="27" customHeight="1">
      <c r="A96" s="6">
        <v>89</v>
      </c>
      <c r="B96" s="94">
        <v>44365</v>
      </c>
      <c r="C96" s="23" t="s">
        <v>576</v>
      </c>
      <c r="D96" s="95" t="s">
        <v>449</v>
      </c>
      <c r="E96" s="95" t="s">
        <v>475</v>
      </c>
      <c r="F96" s="95" t="s">
        <v>577</v>
      </c>
      <c r="G96" s="95" t="s">
        <v>552</v>
      </c>
      <c r="H96" s="96"/>
      <c r="I96" s="96"/>
      <c r="J96" s="96">
        <v>500</v>
      </c>
      <c r="K96" s="23" t="s">
        <v>366</v>
      </c>
      <c r="L96" s="147"/>
      <c r="M96" s="147"/>
      <c r="N96" s="147"/>
    </row>
    <row r="97" spans="1:14" ht="27" customHeight="1">
      <c r="A97" s="6">
        <v>90</v>
      </c>
      <c r="B97" s="94">
        <v>44365</v>
      </c>
      <c r="C97" s="23" t="s">
        <v>578</v>
      </c>
      <c r="D97" s="95" t="s">
        <v>579</v>
      </c>
      <c r="E97" s="95" t="s">
        <v>475</v>
      </c>
      <c r="F97" s="95" t="s">
        <v>545</v>
      </c>
      <c r="G97" s="95"/>
      <c r="H97" s="96"/>
      <c r="I97" s="96"/>
      <c r="J97" s="96">
        <v>500</v>
      </c>
      <c r="K97" s="23" t="s">
        <v>366</v>
      </c>
      <c r="L97" s="147"/>
      <c r="M97" s="147"/>
      <c r="N97" s="147"/>
    </row>
    <row r="98" spans="1:14" ht="27" customHeight="1">
      <c r="A98" s="6">
        <v>91</v>
      </c>
      <c r="B98" s="94">
        <v>44365</v>
      </c>
      <c r="C98" s="23" t="s">
        <v>580</v>
      </c>
      <c r="D98" s="95" t="s">
        <v>581</v>
      </c>
      <c r="E98" s="95" t="s">
        <v>472</v>
      </c>
      <c r="F98" s="95" t="s">
        <v>547</v>
      </c>
      <c r="G98" s="95" t="s">
        <v>548</v>
      </c>
      <c r="H98" s="96"/>
      <c r="I98" s="96"/>
      <c r="J98" s="96">
        <v>500</v>
      </c>
      <c r="K98" s="23" t="s">
        <v>366</v>
      </c>
      <c r="L98" s="147"/>
      <c r="M98" s="147"/>
      <c r="N98" s="147"/>
    </row>
    <row r="99" spans="1:14" ht="27" customHeight="1">
      <c r="A99" s="6">
        <v>92</v>
      </c>
      <c r="B99" s="94">
        <v>44366</v>
      </c>
      <c r="C99" s="23" t="s">
        <v>52</v>
      </c>
      <c r="D99" s="95" t="s">
        <v>53</v>
      </c>
      <c r="E99" s="95" t="s">
        <v>472</v>
      </c>
      <c r="F99" s="95" t="s">
        <v>547</v>
      </c>
      <c r="G99" s="95" t="s">
        <v>548</v>
      </c>
      <c r="H99" s="96"/>
      <c r="I99" s="96"/>
      <c r="J99" s="96">
        <v>500</v>
      </c>
      <c r="K99" s="23" t="s">
        <v>366</v>
      </c>
      <c r="L99" s="147"/>
      <c r="M99" s="147"/>
      <c r="N99" s="147"/>
    </row>
    <row r="100" spans="1:14" ht="27" customHeight="1">
      <c r="A100" s="6">
        <v>93</v>
      </c>
      <c r="B100" s="94">
        <v>44366</v>
      </c>
      <c r="C100" s="23" t="s">
        <v>529</v>
      </c>
      <c r="D100" s="95" t="s">
        <v>594</v>
      </c>
      <c r="E100" s="95" t="s">
        <v>472</v>
      </c>
      <c r="F100" s="95" t="s">
        <v>547</v>
      </c>
      <c r="G100" s="95" t="s">
        <v>548</v>
      </c>
      <c r="H100" s="96"/>
      <c r="I100" s="96"/>
      <c r="J100" s="96">
        <v>500</v>
      </c>
      <c r="K100" s="23" t="s">
        <v>366</v>
      </c>
      <c r="L100" s="147"/>
      <c r="M100" s="147"/>
      <c r="N100" s="147"/>
    </row>
    <row r="101" spans="1:14" ht="27" customHeight="1">
      <c r="A101" s="6">
        <v>94</v>
      </c>
      <c r="B101" s="94">
        <v>44366</v>
      </c>
      <c r="C101" s="23" t="s">
        <v>595</v>
      </c>
      <c r="D101" s="95" t="s">
        <v>596</v>
      </c>
      <c r="E101" s="95" t="s">
        <v>475</v>
      </c>
      <c r="F101" s="95" t="s">
        <v>570</v>
      </c>
      <c r="G101" s="95"/>
      <c r="H101" s="96"/>
      <c r="I101" s="96"/>
      <c r="J101" s="96">
        <v>0</v>
      </c>
      <c r="K101" s="23"/>
      <c r="L101" s="147"/>
      <c r="M101" s="147"/>
      <c r="N101" s="147"/>
    </row>
    <row r="102" spans="1:14" ht="27" customHeight="1">
      <c r="A102" s="6">
        <v>95</v>
      </c>
      <c r="B102" s="94">
        <v>44367</v>
      </c>
      <c r="C102" s="23" t="s">
        <v>193</v>
      </c>
      <c r="D102" s="95" t="s">
        <v>198</v>
      </c>
      <c r="E102" s="95" t="s">
        <v>475</v>
      </c>
      <c r="F102" s="95" t="s">
        <v>570</v>
      </c>
      <c r="G102" s="95"/>
      <c r="H102" s="96"/>
      <c r="I102" s="96"/>
      <c r="J102" s="96">
        <v>0</v>
      </c>
      <c r="K102" s="23"/>
      <c r="L102" s="147"/>
      <c r="M102" s="147"/>
      <c r="N102" s="147"/>
    </row>
    <row r="103" spans="1:14" ht="27" customHeight="1">
      <c r="A103" s="6">
        <v>96</v>
      </c>
      <c r="B103" s="94">
        <v>44367</v>
      </c>
      <c r="C103" s="23" t="s">
        <v>588</v>
      </c>
      <c r="D103" s="95" t="s">
        <v>582</v>
      </c>
      <c r="E103" s="95" t="s">
        <v>472</v>
      </c>
      <c r="F103" s="95" t="s">
        <v>570</v>
      </c>
      <c r="G103" s="95"/>
      <c r="H103" s="96"/>
      <c r="I103" s="96"/>
      <c r="J103" s="96">
        <v>0</v>
      </c>
      <c r="K103" s="23"/>
      <c r="L103" s="147"/>
      <c r="M103" s="147"/>
      <c r="N103" s="147"/>
    </row>
    <row r="104" spans="1:14" ht="27" customHeight="1">
      <c r="A104" s="6">
        <v>97</v>
      </c>
      <c r="B104" s="94">
        <v>44367</v>
      </c>
      <c r="C104" s="23" t="s">
        <v>604</v>
      </c>
      <c r="D104" s="95" t="s">
        <v>550</v>
      </c>
      <c r="E104" s="95" t="s">
        <v>472</v>
      </c>
      <c r="F104" s="95" t="s">
        <v>547</v>
      </c>
      <c r="G104" s="95" t="s">
        <v>548</v>
      </c>
      <c r="H104" s="96"/>
      <c r="I104" s="96"/>
      <c r="J104" s="96">
        <v>0</v>
      </c>
      <c r="K104" s="23"/>
      <c r="L104" s="147"/>
      <c r="M104" s="147"/>
      <c r="N104" s="147"/>
    </row>
    <row r="105" spans="1:14" ht="27" customHeight="1">
      <c r="A105" s="6">
        <v>98</v>
      </c>
      <c r="B105" s="94">
        <v>44367</v>
      </c>
      <c r="C105" s="23" t="s">
        <v>295</v>
      </c>
      <c r="D105" s="95" t="s">
        <v>289</v>
      </c>
      <c r="E105" s="95" t="s">
        <v>475</v>
      </c>
      <c r="F105" s="95" t="s">
        <v>547</v>
      </c>
      <c r="G105" s="95" t="s">
        <v>548</v>
      </c>
      <c r="H105" s="96"/>
      <c r="I105" s="96"/>
      <c r="J105" s="96">
        <v>0</v>
      </c>
      <c r="K105" s="23"/>
      <c r="L105" s="147"/>
      <c r="M105" s="147"/>
      <c r="N105" s="147"/>
    </row>
    <row r="106" spans="1:14" ht="27" customHeight="1">
      <c r="A106" s="6">
        <v>99</v>
      </c>
      <c r="B106" s="94">
        <v>44367</v>
      </c>
      <c r="C106" s="23" t="s">
        <v>607</v>
      </c>
      <c r="D106" s="95" t="s">
        <v>407</v>
      </c>
      <c r="E106" s="95" t="s">
        <v>472</v>
      </c>
      <c r="F106" s="95" t="s">
        <v>545</v>
      </c>
      <c r="G106" s="95"/>
      <c r="H106" s="96"/>
      <c r="I106" s="96"/>
      <c r="J106" s="96">
        <v>0</v>
      </c>
      <c r="K106" s="23"/>
      <c r="L106" s="147"/>
      <c r="M106" s="147"/>
      <c r="N106" s="147"/>
    </row>
    <row r="107" spans="1:14" ht="27" customHeight="1">
      <c r="A107" s="6">
        <v>100</v>
      </c>
      <c r="B107" s="94">
        <v>44367</v>
      </c>
      <c r="C107" s="23" t="s">
        <v>608</v>
      </c>
      <c r="D107" s="95" t="s">
        <v>609</v>
      </c>
      <c r="E107" s="95" t="s">
        <v>475</v>
      </c>
      <c r="F107" s="95" t="s">
        <v>545</v>
      </c>
      <c r="G107" s="95"/>
      <c r="H107" s="96"/>
      <c r="I107" s="96"/>
      <c r="J107" s="96">
        <v>0</v>
      </c>
      <c r="K107" s="23"/>
      <c r="L107" s="147"/>
      <c r="M107" s="147"/>
      <c r="N107" s="147"/>
    </row>
    <row r="108" spans="1:14" ht="27" customHeight="1">
      <c r="A108" s="6">
        <v>101</v>
      </c>
      <c r="B108" s="94">
        <v>44367</v>
      </c>
      <c r="C108" s="23" t="s">
        <v>400</v>
      </c>
      <c r="D108" s="95" t="s">
        <v>531</v>
      </c>
      <c r="E108" s="95" t="s">
        <v>475</v>
      </c>
      <c r="F108" s="95" t="s">
        <v>545</v>
      </c>
      <c r="G108" s="95"/>
      <c r="H108" s="96"/>
      <c r="I108" s="96"/>
      <c r="J108" s="96">
        <v>0</v>
      </c>
      <c r="K108" s="23"/>
      <c r="L108" s="147"/>
      <c r="M108" s="147"/>
      <c r="N108" s="147"/>
    </row>
    <row r="109" spans="1:14" ht="27" customHeight="1">
      <c r="A109" s="6">
        <v>102</v>
      </c>
      <c r="B109" s="94">
        <v>44368</v>
      </c>
      <c r="C109" s="23" t="s">
        <v>611</v>
      </c>
      <c r="D109" s="95" t="s">
        <v>612</v>
      </c>
      <c r="E109" s="95" t="s">
        <v>475</v>
      </c>
      <c r="F109" s="95" t="s">
        <v>570</v>
      </c>
      <c r="G109" s="95"/>
      <c r="H109" s="96"/>
      <c r="I109" s="96"/>
      <c r="J109" s="96">
        <v>0</v>
      </c>
      <c r="K109" s="23"/>
      <c r="L109" s="147"/>
      <c r="M109" s="147"/>
      <c r="N109" s="147"/>
    </row>
    <row r="110" spans="1:14" ht="27" customHeight="1">
      <c r="A110" s="6">
        <v>103</v>
      </c>
      <c r="B110" s="94">
        <v>44368</v>
      </c>
      <c r="C110" s="23" t="s">
        <v>643</v>
      </c>
      <c r="D110" s="95" t="s">
        <v>644</v>
      </c>
      <c r="E110" s="95" t="s">
        <v>475</v>
      </c>
      <c r="F110" s="95"/>
      <c r="G110" s="95"/>
      <c r="H110" s="96"/>
      <c r="I110" s="96"/>
      <c r="J110" s="96">
        <v>500</v>
      </c>
      <c r="K110" s="23" t="s">
        <v>366</v>
      </c>
      <c r="L110" s="147"/>
      <c r="M110" s="147"/>
      <c r="N110" s="147"/>
    </row>
    <row r="111" spans="1:14" ht="27" customHeight="1">
      <c r="A111" s="6">
        <v>104</v>
      </c>
      <c r="B111" s="94">
        <v>44368</v>
      </c>
      <c r="C111" s="23" t="s">
        <v>645</v>
      </c>
      <c r="D111" s="95" t="s">
        <v>646</v>
      </c>
      <c r="E111" s="95" t="s">
        <v>475</v>
      </c>
      <c r="F111" s="95"/>
      <c r="G111" s="95"/>
      <c r="H111" s="96"/>
      <c r="I111" s="96"/>
      <c r="J111" s="96">
        <v>500</v>
      </c>
      <c r="K111" s="23" t="s">
        <v>366</v>
      </c>
      <c r="L111" s="147"/>
      <c r="M111" s="147"/>
      <c r="N111" s="147"/>
    </row>
    <row r="112" spans="1:14" ht="27" customHeight="1">
      <c r="A112" s="6">
        <v>105</v>
      </c>
      <c r="B112" s="94">
        <v>44368</v>
      </c>
      <c r="C112" s="23" t="s">
        <v>647</v>
      </c>
      <c r="D112" s="95" t="s">
        <v>330</v>
      </c>
      <c r="E112" s="95" t="s">
        <v>475</v>
      </c>
      <c r="F112" s="95" t="s">
        <v>589</v>
      </c>
      <c r="G112" s="95" t="s">
        <v>552</v>
      </c>
      <c r="H112" s="96"/>
      <c r="I112" s="96"/>
      <c r="J112" s="96">
        <v>500</v>
      </c>
      <c r="K112" s="23" t="s">
        <v>366</v>
      </c>
      <c r="L112" s="147"/>
      <c r="M112" s="147"/>
      <c r="N112" s="147"/>
    </row>
    <row r="113" spans="1:14" ht="27" customHeight="1">
      <c r="A113" s="6">
        <v>106</v>
      </c>
      <c r="B113" s="94">
        <v>44369</v>
      </c>
      <c r="C113" s="23" t="s">
        <v>633</v>
      </c>
      <c r="D113" s="95" t="s">
        <v>176</v>
      </c>
      <c r="E113" s="95" t="s">
        <v>475</v>
      </c>
      <c r="F113" s="95" t="s">
        <v>545</v>
      </c>
      <c r="G113" s="95"/>
      <c r="H113" s="96"/>
      <c r="I113" s="96"/>
      <c r="J113" s="96">
        <v>500</v>
      </c>
      <c r="K113" s="23" t="s">
        <v>366</v>
      </c>
      <c r="L113" s="147"/>
      <c r="M113" s="147"/>
      <c r="N113" s="147"/>
    </row>
    <row r="114" spans="1:14" ht="27" customHeight="1">
      <c r="A114" s="6">
        <v>107</v>
      </c>
      <c r="B114" s="94">
        <v>44369</v>
      </c>
      <c r="C114" s="23" t="s">
        <v>422</v>
      </c>
      <c r="D114" s="95" t="s">
        <v>354</v>
      </c>
      <c r="E114" s="95" t="s">
        <v>475</v>
      </c>
      <c r="F114" s="95" t="s">
        <v>545</v>
      </c>
      <c r="G114" s="95"/>
      <c r="H114" s="96"/>
      <c r="I114" s="96"/>
      <c r="J114" s="96">
        <v>500</v>
      </c>
      <c r="K114" s="23" t="s">
        <v>366</v>
      </c>
      <c r="L114" s="147"/>
      <c r="M114" s="147"/>
      <c r="N114" s="147"/>
    </row>
    <row r="115" spans="1:14" ht="27" customHeight="1">
      <c r="A115" s="6">
        <v>108</v>
      </c>
      <c r="B115" s="94">
        <v>44369</v>
      </c>
      <c r="C115" s="23" t="s">
        <v>174</v>
      </c>
      <c r="D115" s="95" t="s">
        <v>356</v>
      </c>
      <c r="E115" s="95" t="s">
        <v>475</v>
      </c>
      <c r="F115" s="95" t="s">
        <v>545</v>
      </c>
      <c r="G115" s="95"/>
      <c r="H115" s="96"/>
      <c r="I115" s="96"/>
      <c r="J115" s="96">
        <v>500</v>
      </c>
      <c r="K115" s="23" t="s">
        <v>366</v>
      </c>
      <c r="L115" s="147"/>
      <c r="M115" s="147"/>
      <c r="N115" s="147"/>
    </row>
    <row r="116" spans="1:14" ht="27" customHeight="1">
      <c r="A116" s="6">
        <v>109</v>
      </c>
      <c r="B116" s="94">
        <v>44370</v>
      </c>
      <c r="C116" s="23" t="s">
        <v>648</v>
      </c>
      <c r="D116" s="95" t="s">
        <v>649</v>
      </c>
      <c r="E116" s="95" t="s">
        <v>475</v>
      </c>
      <c r="F116" s="95" t="s">
        <v>589</v>
      </c>
      <c r="G116" s="95" t="s">
        <v>552</v>
      </c>
      <c r="H116" s="96"/>
      <c r="I116" s="96"/>
      <c r="J116" s="96">
        <v>500</v>
      </c>
      <c r="K116" s="23" t="s">
        <v>366</v>
      </c>
      <c r="L116" s="147"/>
      <c r="M116" s="147"/>
      <c r="N116" s="147"/>
    </row>
    <row r="117" spans="1:14" ht="27" customHeight="1">
      <c r="A117" s="6">
        <v>110</v>
      </c>
      <c r="B117" s="94">
        <v>44370</v>
      </c>
      <c r="C117" s="23" t="s">
        <v>423</v>
      </c>
      <c r="D117" s="95" t="s">
        <v>426</v>
      </c>
      <c r="E117" s="95" t="s">
        <v>475</v>
      </c>
      <c r="F117" s="95" t="s">
        <v>545</v>
      </c>
      <c r="G117" s="95"/>
      <c r="H117" s="96"/>
      <c r="I117" s="96"/>
      <c r="J117" s="96">
        <v>500</v>
      </c>
      <c r="K117" s="23" t="s">
        <v>366</v>
      </c>
      <c r="L117" s="147"/>
      <c r="M117" s="147"/>
      <c r="N117" s="147"/>
    </row>
    <row r="118" spans="1:14" ht="27" customHeight="1">
      <c r="A118" s="6">
        <v>111</v>
      </c>
      <c r="B118" s="94">
        <v>44370</v>
      </c>
      <c r="C118" s="23" t="s">
        <v>650</v>
      </c>
      <c r="D118" s="95" t="s">
        <v>651</v>
      </c>
      <c r="E118" s="95" t="s">
        <v>472</v>
      </c>
      <c r="F118" s="95" t="s">
        <v>547</v>
      </c>
      <c r="G118" s="95" t="s">
        <v>548</v>
      </c>
      <c r="H118" s="96"/>
      <c r="I118" s="96"/>
      <c r="J118" s="96">
        <v>500</v>
      </c>
      <c r="K118" s="23" t="s">
        <v>366</v>
      </c>
      <c r="L118" s="147"/>
      <c r="M118" s="147"/>
      <c r="N118" s="147"/>
    </row>
    <row r="119" spans="1:14" ht="27" customHeight="1">
      <c r="A119" s="6">
        <v>112</v>
      </c>
      <c r="B119" s="94">
        <v>44371</v>
      </c>
      <c r="C119" s="23" t="s">
        <v>328</v>
      </c>
      <c r="D119" s="95" t="s">
        <v>665</v>
      </c>
      <c r="E119" s="95" t="s">
        <v>475</v>
      </c>
      <c r="F119" s="95" t="s">
        <v>547</v>
      </c>
      <c r="G119" s="95" t="s">
        <v>548</v>
      </c>
      <c r="H119" s="96"/>
      <c r="I119" s="96"/>
      <c r="J119" s="96">
        <v>500</v>
      </c>
      <c r="K119" s="23" t="s">
        <v>366</v>
      </c>
      <c r="L119" s="147"/>
      <c r="M119" s="147"/>
      <c r="N119" s="147"/>
    </row>
    <row r="120" spans="1:14" ht="27" customHeight="1">
      <c r="A120" s="6">
        <v>113</v>
      </c>
      <c r="B120" s="94">
        <v>44371</v>
      </c>
      <c r="C120" s="23" t="s">
        <v>473</v>
      </c>
      <c r="D120" s="95" t="s">
        <v>474</v>
      </c>
      <c r="E120" s="95" t="s">
        <v>472</v>
      </c>
      <c r="F120" s="95" t="s">
        <v>547</v>
      </c>
      <c r="G120" s="95" t="s">
        <v>548</v>
      </c>
      <c r="H120" s="96"/>
      <c r="I120" s="96"/>
      <c r="J120" s="96">
        <v>500</v>
      </c>
      <c r="K120" s="23" t="s">
        <v>366</v>
      </c>
      <c r="L120" s="147"/>
      <c r="M120" s="147"/>
      <c r="N120" s="147"/>
    </row>
    <row r="121" spans="1:14" ht="27" customHeight="1">
      <c r="A121" s="6">
        <v>114</v>
      </c>
      <c r="B121" s="94">
        <v>44371</v>
      </c>
      <c r="C121" s="23" t="s">
        <v>316</v>
      </c>
      <c r="D121" s="95" t="s">
        <v>683</v>
      </c>
      <c r="E121" s="95" t="s">
        <v>472</v>
      </c>
      <c r="F121" s="95" t="s">
        <v>545</v>
      </c>
      <c r="G121" s="95"/>
      <c r="H121" s="96"/>
      <c r="I121" s="96"/>
      <c r="J121" s="96">
        <v>0</v>
      </c>
      <c r="K121" s="23" t="s">
        <v>366</v>
      </c>
      <c r="L121" s="147"/>
      <c r="M121" s="147"/>
      <c r="N121" s="147"/>
    </row>
    <row r="122" spans="1:14" ht="27" customHeight="1">
      <c r="A122" s="6">
        <v>115</v>
      </c>
      <c r="B122" s="94">
        <v>44371</v>
      </c>
      <c r="C122" s="23" t="s">
        <v>680</v>
      </c>
      <c r="D122" s="95" t="s">
        <v>684</v>
      </c>
      <c r="E122" s="95" t="s">
        <v>472</v>
      </c>
      <c r="F122" s="95" t="s">
        <v>547</v>
      </c>
      <c r="G122" s="95" t="s">
        <v>548</v>
      </c>
      <c r="H122" s="96"/>
      <c r="I122" s="96"/>
      <c r="J122" s="96">
        <v>0</v>
      </c>
      <c r="K122" s="23" t="s">
        <v>366</v>
      </c>
      <c r="L122" s="147"/>
      <c r="M122" s="147"/>
      <c r="N122" s="147"/>
    </row>
    <row r="123" spans="1:14" ht="27" customHeight="1">
      <c r="A123" s="6">
        <v>116</v>
      </c>
      <c r="B123" s="94">
        <v>44371</v>
      </c>
      <c r="C123" s="23" t="s">
        <v>681</v>
      </c>
      <c r="D123" s="95" t="s">
        <v>685</v>
      </c>
      <c r="E123" s="95" t="s">
        <v>475</v>
      </c>
      <c r="F123" s="95" t="s">
        <v>547</v>
      </c>
      <c r="G123" s="95" t="s">
        <v>548</v>
      </c>
      <c r="H123" s="96"/>
      <c r="I123" s="96"/>
      <c r="J123" s="96">
        <v>0</v>
      </c>
      <c r="K123" s="23"/>
      <c r="L123" s="147"/>
      <c r="M123" s="147"/>
      <c r="N123" s="147"/>
    </row>
    <row r="124" spans="1:14" ht="27" customHeight="1">
      <c r="A124" s="6">
        <v>117</v>
      </c>
      <c r="B124" s="94">
        <v>44372</v>
      </c>
      <c r="C124" s="23" t="s">
        <v>682</v>
      </c>
      <c r="D124" s="95" t="s">
        <v>686</v>
      </c>
      <c r="E124" s="95" t="s">
        <v>475</v>
      </c>
      <c r="F124" s="95" t="s">
        <v>589</v>
      </c>
      <c r="G124" s="95" t="s">
        <v>552</v>
      </c>
      <c r="H124" s="96"/>
      <c r="I124" s="96"/>
      <c r="J124" s="96">
        <v>0</v>
      </c>
      <c r="K124" s="23"/>
      <c r="L124" s="147"/>
      <c r="M124" s="147"/>
      <c r="N124" s="147"/>
    </row>
    <row r="125" spans="1:14" ht="27" customHeight="1">
      <c r="A125" s="6">
        <v>118</v>
      </c>
      <c r="B125" s="94">
        <v>44372</v>
      </c>
      <c r="C125" s="23" t="s">
        <v>611</v>
      </c>
      <c r="D125" s="95" t="s">
        <v>612</v>
      </c>
      <c r="E125" s="95" t="s">
        <v>475</v>
      </c>
      <c r="F125" s="95" t="s">
        <v>570</v>
      </c>
      <c r="G125" s="95"/>
      <c r="H125" s="96"/>
      <c r="I125" s="96"/>
      <c r="J125" s="96">
        <v>0</v>
      </c>
      <c r="K125" s="23"/>
      <c r="L125" s="147"/>
      <c r="M125" s="147"/>
      <c r="N125" s="147"/>
    </row>
    <row r="126" spans="1:14" ht="27" customHeight="1">
      <c r="A126" s="6">
        <v>119</v>
      </c>
      <c r="B126" s="94">
        <v>44372</v>
      </c>
      <c r="C126" s="23" t="s">
        <v>52</v>
      </c>
      <c r="D126" s="95" t="s">
        <v>688</v>
      </c>
      <c r="E126" s="95" t="s">
        <v>475</v>
      </c>
      <c r="F126" s="95" t="s">
        <v>547</v>
      </c>
      <c r="G126" s="95" t="s">
        <v>548</v>
      </c>
      <c r="H126" s="96"/>
      <c r="I126" s="96"/>
      <c r="J126" s="96">
        <v>0</v>
      </c>
      <c r="K126" s="23"/>
      <c r="L126" s="147"/>
      <c r="M126" s="147"/>
      <c r="N126" s="147"/>
    </row>
    <row r="127" spans="1:14" ht="27" customHeight="1">
      <c r="A127" s="6">
        <v>120</v>
      </c>
      <c r="B127" s="94">
        <v>44372</v>
      </c>
      <c r="C127" s="23" t="s">
        <v>689</v>
      </c>
      <c r="D127" s="95" t="s">
        <v>687</v>
      </c>
      <c r="E127" s="95" t="s">
        <v>472</v>
      </c>
      <c r="F127" s="95" t="s">
        <v>570</v>
      </c>
      <c r="G127" s="95"/>
      <c r="H127" s="96"/>
      <c r="I127" s="96"/>
      <c r="J127" s="96">
        <v>0</v>
      </c>
      <c r="K127" s="23"/>
      <c r="L127" s="147"/>
      <c r="M127" s="147"/>
      <c r="N127" s="147"/>
    </row>
    <row r="128" spans="1:14" ht="27" customHeight="1">
      <c r="A128" s="6">
        <v>121</v>
      </c>
      <c r="B128" s="94">
        <v>44372</v>
      </c>
      <c r="C128" s="23" t="s">
        <v>690</v>
      </c>
      <c r="D128" s="95" t="s">
        <v>646</v>
      </c>
      <c r="E128" s="95" t="s">
        <v>475</v>
      </c>
      <c r="F128" s="95" t="s">
        <v>570</v>
      </c>
      <c r="G128" s="95"/>
      <c r="H128" s="96"/>
      <c r="I128" s="96"/>
      <c r="J128" s="96">
        <v>0</v>
      </c>
      <c r="K128" s="23"/>
      <c r="L128" s="147"/>
      <c r="M128" s="147"/>
      <c r="N128" s="147"/>
    </row>
    <row r="129" spans="1:14" ht="27" customHeight="1">
      <c r="A129" s="6">
        <v>122</v>
      </c>
      <c r="B129" s="4">
        <v>44373</v>
      </c>
      <c r="C129" s="93" t="s">
        <v>384</v>
      </c>
      <c r="D129" s="7" t="s">
        <v>58</v>
      </c>
      <c r="E129" s="7" t="s">
        <v>472</v>
      </c>
      <c r="F129" s="7" t="s">
        <v>547</v>
      </c>
      <c r="G129" s="7" t="s">
        <v>548</v>
      </c>
      <c r="H129" s="6"/>
      <c r="I129" s="6"/>
      <c r="J129" s="6">
        <v>500</v>
      </c>
      <c r="K129" s="32"/>
      <c r="L129" s="147"/>
      <c r="M129" s="147"/>
      <c r="N129" s="147"/>
    </row>
    <row r="130" spans="1:14" ht="27" customHeight="1">
      <c r="A130" s="6">
        <v>123</v>
      </c>
      <c r="B130" s="4">
        <v>44373</v>
      </c>
      <c r="C130" s="93" t="s">
        <v>712</v>
      </c>
      <c r="D130" s="7" t="s">
        <v>16</v>
      </c>
      <c r="E130" s="7" t="s">
        <v>472</v>
      </c>
      <c r="F130" s="7" t="s">
        <v>547</v>
      </c>
      <c r="G130" s="7" t="s">
        <v>548</v>
      </c>
      <c r="H130" s="6"/>
      <c r="I130" s="6"/>
      <c r="J130" s="6">
        <v>500</v>
      </c>
      <c r="K130" s="32"/>
      <c r="L130" s="147"/>
      <c r="M130" s="147"/>
      <c r="N130" s="147"/>
    </row>
    <row r="131" spans="1:14" ht="27" customHeight="1">
      <c r="A131" s="6">
        <v>124</v>
      </c>
      <c r="B131" s="4">
        <v>44373</v>
      </c>
      <c r="C131" s="99" t="s">
        <v>713</v>
      </c>
      <c r="D131" s="7" t="s">
        <v>559</v>
      </c>
      <c r="E131" s="7" t="s">
        <v>475</v>
      </c>
      <c r="F131" s="7" t="s">
        <v>589</v>
      </c>
      <c r="G131" s="7" t="s">
        <v>552</v>
      </c>
      <c r="H131" s="6"/>
      <c r="I131" s="6"/>
      <c r="J131" s="6">
        <v>500</v>
      </c>
      <c r="K131" s="32"/>
      <c r="L131" s="147"/>
      <c r="M131" s="147"/>
      <c r="N131" s="147"/>
    </row>
    <row r="132" spans="1:14" ht="27" customHeight="1">
      <c r="A132" s="6">
        <v>125</v>
      </c>
      <c r="B132" s="4">
        <v>44373</v>
      </c>
      <c r="C132" s="99" t="s">
        <v>328</v>
      </c>
      <c r="D132" s="7" t="s">
        <v>407</v>
      </c>
      <c r="E132" s="7" t="s">
        <v>472</v>
      </c>
      <c r="F132" s="7" t="s">
        <v>545</v>
      </c>
      <c r="G132" s="7"/>
      <c r="H132" s="6"/>
      <c r="I132" s="6"/>
      <c r="J132" s="6">
        <v>500</v>
      </c>
      <c r="K132" s="32"/>
      <c r="L132" s="147"/>
      <c r="M132" s="147"/>
      <c r="N132" s="147"/>
    </row>
    <row r="133" spans="1:14" ht="27" customHeight="1">
      <c r="A133" s="6">
        <v>126</v>
      </c>
      <c r="B133" s="4">
        <v>44373</v>
      </c>
      <c r="C133" s="99" t="s">
        <v>335</v>
      </c>
      <c r="D133" s="7" t="s">
        <v>298</v>
      </c>
      <c r="E133" s="7" t="s">
        <v>475</v>
      </c>
      <c r="F133" s="7" t="s">
        <v>545</v>
      </c>
      <c r="G133" s="7"/>
      <c r="H133" s="6"/>
      <c r="I133" s="6"/>
      <c r="J133" s="6">
        <v>500</v>
      </c>
      <c r="K133" s="32"/>
      <c r="L133" s="147"/>
      <c r="M133" s="147"/>
      <c r="N133" s="147"/>
    </row>
    <row r="134" spans="1:14" ht="27" customHeight="1">
      <c r="A134" s="6">
        <v>127</v>
      </c>
      <c r="B134" s="4">
        <v>44374</v>
      </c>
      <c r="C134" s="99" t="s">
        <v>714</v>
      </c>
      <c r="D134" s="7" t="s">
        <v>428</v>
      </c>
      <c r="E134" s="7" t="s">
        <v>475</v>
      </c>
      <c r="F134" s="7" t="s">
        <v>545</v>
      </c>
      <c r="G134" s="7"/>
      <c r="H134" s="6"/>
      <c r="I134" s="6"/>
      <c r="J134" s="6">
        <v>500</v>
      </c>
      <c r="K134" s="32"/>
      <c r="L134" s="147"/>
      <c r="M134" s="147"/>
      <c r="N134" s="147"/>
    </row>
    <row r="135" spans="1:14" ht="27" customHeight="1">
      <c r="A135" s="6">
        <v>128</v>
      </c>
      <c r="B135" s="4">
        <v>44375</v>
      </c>
      <c r="C135" s="100" t="s">
        <v>78</v>
      </c>
      <c r="D135" s="7" t="s">
        <v>85</v>
      </c>
      <c r="E135" s="7" t="s">
        <v>475</v>
      </c>
      <c r="F135" s="7" t="s">
        <v>547</v>
      </c>
      <c r="G135" s="7" t="s">
        <v>548</v>
      </c>
      <c r="H135" s="6"/>
      <c r="I135" s="6"/>
      <c r="J135" s="6">
        <v>500</v>
      </c>
      <c r="K135" s="32"/>
      <c r="L135" s="147"/>
      <c r="M135" s="147"/>
      <c r="N135" s="147"/>
    </row>
    <row r="136" spans="1:14" ht="27" customHeight="1">
      <c r="A136" s="6">
        <v>129</v>
      </c>
      <c r="B136" s="4">
        <v>44375</v>
      </c>
      <c r="C136" s="100" t="s">
        <v>720</v>
      </c>
      <c r="D136" s="7" t="s">
        <v>721</v>
      </c>
      <c r="E136" s="7" t="s">
        <v>475</v>
      </c>
      <c r="F136" s="7" t="s">
        <v>545</v>
      </c>
      <c r="G136" s="7"/>
      <c r="H136" s="6"/>
      <c r="I136" s="6"/>
      <c r="J136" s="6">
        <v>500</v>
      </c>
      <c r="K136" s="32"/>
      <c r="L136" s="147"/>
      <c r="M136" s="147"/>
      <c r="N136" s="147"/>
    </row>
    <row r="137" spans="1:14" ht="27" customHeight="1">
      <c r="A137" s="6">
        <v>130</v>
      </c>
      <c r="B137" s="4">
        <v>44375</v>
      </c>
      <c r="C137" s="100" t="s">
        <v>370</v>
      </c>
      <c r="D137" s="7" t="s">
        <v>279</v>
      </c>
      <c r="E137" s="7" t="s">
        <v>475</v>
      </c>
      <c r="F137" s="7" t="s">
        <v>545</v>
      </c>
      <c r="G137" s="7"/>
      <c r="H137" s="6"/>
      <c r="I137" s="6"/>
      <c r="J137" s="6">
        <v>500</v>
      </c>
      <c r="K137" s="32"/>
      <c r="L137" s="147"/>
      <c r="M137" s="147"/>
      <c r="N137" s="147"/>
    </row>
    <row r="138" spans="1:14" ht="27" customHeight="1">
      <c r="A138" s="6">
        <v>131</v>
      </c>
      <c r="B138" s="4">
        <v>44375</v>
      </c>
      <c r="C138" s="100" t="s">
        <v>478</v>
      </c>
      <c r="D138" s="7" t="s">
        <v>477</v>
      </c>
      <c r="E138" s="7" t="s">
        <v>475</v>
      </c>
      <c r="F138" s="7" t="s">
        <v>545</v>
      </c>
      <c r="G138" s="7"/>
      <c r="H138" s="6"/>
      <c r="I138" s="6"/>
      <c r="J138" s="6">
        <v>500</v>
      </c>
      <c r="K138" s="32"/>
      <c r="L138" s="147"/>
      <c r="M138" s="147"/>
      <c r="N138" s="147"/>
    </row>
    <row r="139" spans="1:14" ht="27" customHeight="1">
      <c r="A139" s="6">
        <v>132</v>
      </c>
      <c r="B139" s="4">
        <v>44375</v>
      </c>
      <c r="C139" s="101" t="s">
        <v>422</v>
      </c>
      <c r="D139" s="7" t="s">
        <v>722</v>
      </c>
      <c r="E139" s="7" t="s">
        <v>475</v>
      </c>
      <c r="F139" s="7" t="s">
        <v>545</v>
      </c>
      <c r="G139" s="7"/>
      <c r="H139" s="6"/>
      <c r="I139" s="6"/>
      <c r="J139" s="6">
        <v>500</v>
      </c>
      <c r="K139" s="32"/>
      <c r="L139" s="147"/>
      <c r="M139" s="147"/>
      <c r="N139" s="147"/>
    </row>
    <row r="140" spans="1:14" ht="27" customHeight="1">
      <c r="A140" s="6">
        <v>133</v>
      </c>
      <c r="B140" s="4">
        <v>44375</v>
      </c>
      <c r="C140" s="101" t="s">
        <v>423</v>
      </c>
      <c r="D140" s="7" t="s">
        <v>426</v>
      </c>
      <c r="E140" s="7" t="s">
        <v>475</v>
      </c>
      <c r="F140" s="7" t="s">
        <v>545</v>
      </c>
      <c r="G140" s="7"/>
      <c r="H140" s="6"/>
      <c r="I140" s="6"/>
      <c r="J140" s="6">
        <v>500</v>
      </c>
      <c r="K140" s="32"/>
      <c r="L140" s="147"/>
      <c r="M140" s="147"/>
      <c r="N140" s="147"/>
    </row>
    <row r="141" spans="1:14" ht="27" customHeight="1">
      <c r="A141" s="6">
        <v>134</v>
      </c>
      <c r="B141" s="4">
        <v>44375</v>
      </c>
      <c r="C141" s="101" t="s">
        <v>480</v>
      </c>
      <c r="D141" s="7" t="s">
        <v>479</v>
      </c>
      <c r="E141" s="7" t="s">
        <v>472</v>
      </c>
      <c r="F141" s="7" t="s">
        <v>545</v>
      </c>
      <c r="G141" s="7"/>
      <c r="H141" s="6"/>
      <c r="I141" s="6"/>
      <c r="J141" s="6">
        <v>500</v>
      </c>
      <c r="K141" s="32"/>
      <c r="L141" s="147"/>
      <c r="M141" s="147"/>
      <c r="N141" s="147"/>
    </row>
    <row r="142" spans="1:14" ht="27" customHeight="1">
      <c r="A142" s="6">
        <v>135</v>
      </c>
      <c r="B142" s="4">
        <v>44375</v>
      </c>
      <c r="C142" s="101" t="s">
        <v>473</v>
      </c>
      <c r="D142" s="7" t="s">
        <v>474</v>
      </c>
      <c r="E142" s="7" t="s">
        <v>472</v>
      </c>
      <c r="F142" s="7" t="s">
        <v>547</v>
      </c>
      <c r="G142" s="7" t="s">
        <v>548</v>
      </c>
      <c r="H142" s="6"/>
      <c r="I142" s="6"/>
      <c r="J142" s="6">
        <v>500</v>
      </c>
      <c r="K142" s="32"/>
      <c r="L142" s="147"/>
      <c r="M142" s="147"/>
      <c r="N142" s="147"/>
    </row>
    <row r="143" spans="1:14" ht="27" customHeight="1">
      <c r="A143" s="6">
        <v>136</v>
      </c>
      <c r="B143" s="4">
        <v>44376</v>
      </c>
      <c r="C143" s="104" t="s">
        <v>647</v>
      </c>
      <c r="D143" s="7" t="s">
        <v>304</v>
      </c>
      <c r="E143" s="7" t="s">
        <v>475</v>
      </c>
      <c r="F143" s="7" t="s">
        <v>589</v>
      </c>
      <c r="G143" s="7" t="s">
        <v>552</v>
      </c>
      <c r="H143" s="6"/>
      <c r="I143" s="6"/>
      <c r="J143" s="6">
        <v>500</v>
      </c>
      <c r="K143" s="32"/>
      <c r="L143" s="147"/>
      <c r="M143" s="147"/>
      <c r="N143" s="147"/>
    </row>
    <row r="144" spans="1:14" ht="27" customHeight="1">
      <c r="A144" s="6">
        <v>137</v>
      </c>
      <c r="B144" s="4">
        <v>44376</v>
      </c>
      <c r="C144" s="104" t="s">
        <v>682</v>
      </c>
      <c r="D144" s="7" t="s">
        <v>737</v>
      </c>
      <c r="E144" s="7" t="s">
        <v>475</v>
      </c>
      <c r="F144" s="7" t="s">
        <v>545</v>
      </c>
      <c r="G144" s="7"/>
      <c r="H144" s="6"/>
      <c r="I144" s="6"/>
      <c r="J144" s="6">
        <v>500</v>
      </c>
      <c r="K144" s="32"/>
      <c r="L144" s="147"/>
      <c r="M144" s="147"/>
      <c r="N144" s="147"/>
    </row>
    <row r="145" spans="1:14" ht="27" customHeight="1">
      <c r="A145" s="6">
        <v>138</v>
      </c>
      <c r="B145" s="4">
        <v>44376</v>
      </c>
      <c r="C145" s="106" t="s">
        <v>741</v>
      </c>
      <c r="D145" s="7" t="s">
        <v>742</v>
      </c>
      <c r="E145" s="7" t="s">
        <v>475</v>
      </c>
      <c r="F145" s="7" t="s">
        <v>545</v>
      </c>
      <c r="G145" s="7"/>
      <c r="H145" s="6"/>
      <c r="I145" s="6"/>
      <c r="J145" s="6">
        <v>500</v>
      </c>
      <c r="K145" s="32"/>
      <c r="L145" s="147"/>
      <c r="M145" s="147"/>
      <c r="N145" s="147"/>
    </row>
    <row r="146" spans="1:14" ht="27" customHeight="1">
      <c r="A146" s="6">
        <v>139</v>
      </c>
      <c r="B146" s="4">
        <v>44376</v>
      </c>
      <c r="C146" s="106" t="s">
        <v>743</v>
      </c>
      <c r="D146" s="7" t="s">
        <v>744</v>
      </c>
      <c r="E146" s="7" t="s">
        <v>475</v>
      </c>
      <c r="F146" s="7" t="s">
        <v>547</v>
      </c>
      <c r="G146" s="7" t="s">
        <v>548</v>
      </c>
      <c r="H146" s="6"/>
      <c r="I146" s="6"/>
      <c r="J146" s="6">
        <v>500</v>
      </c>
      <c r="K146" s="32"/>
      <c r="L146" s="147"/>
      <c r="M146" s="147"/>
      <c r="N146" s="147"/>
    </row>
    <row r="147" spans="1:14" ht="27" customHeight="1">
      <c r="A147" s="6">
        <v>140</v>
      </c>
      <c r="B147" s="4">
        <v>44377</v>
      </c>
      <c r="C147" s="108" t="s">
        <v>746</v>
      </c>
      <c r="D147" s="7" t="s">
        <v>747</v>
      </c>
      <c r="E147" s="7" t="s">
        <v>475</v>
      </c>
      <c r="F147" s="7" t="s">
        <v>545</v>
      </c>
      <c r="G147" s="7"/>
      <c r="H147" s="6"/>
      <c r="I147" s="6"/>
      <c r="J147" s="6">
        <v>500</v>
      </c>
      <c r="K147" s="32"/>
      <c r="L147" s="147"/>
      <c r="M147" s="147"/>
      <c r="N147" s="147"/>
    </row>
    <row r="148" spans="1:14" ht="27" customHeight="1">
      <c r="A148" s="6">
        <v>141</v>
      </c>
      <c r="B148" s="4">
        <v>44377</v>
      </c>
      <c r="C148" s="108" t="s">
        <v>580</v>
      </c>
      <c r="D148" s="7" t="s">
        <v>748</v>
      </c>
      <c r="E148" s="7" t="s">
        <v>472</v>
      </c>
      <c r="F148" s="7" t="s">
        <v>547</v>
      </c>
      <c r="G148" s="7" t="s">
        <v>548</v>
      </c>
      <c r="H148" s="6"/>
      <c r="I148" s="6"/>
      <c r="J148" s="6">
        <v>500</v>
      </c>
      <c r="K148" s="32"/>
      <c r="L148" s="147"/>
      <c r="M148" s="147"/>
      <c r="N148" s="147"/>
    </row>
    <row r="149" spans="1:14" ht="27" customHeight="1">
      <c r="A149" s="6">
        <v>142</v>
      </c>
      <c r="B149" s="4">
        <v>44377</v>
      </c>
      <c r="C149" s="108" t="s">
        <v>384</v>
      </c>
      <c r="D149" s="7" t="s">
        <v>357</v>
      </c>
      <c r="E149" s="7" t="s">
        <v>472</v>
      </c>
      <c r="F149" s="7" t="s">
        <v>547</v>
      </c>
      <c r="G149" s="7" t="s">
        <v>548</v>
      </c>
      <c r="H149" s="6"/>
      <c r="I149" s="6"/>
      <c r="J149" s="6">
        <v>500</v>
      </c>
      <c r="K149" s="32"/>
      <c r="L149" s="147"/>
      <c r="M149" s="147"/>
      <c r="N149" s="147"/>
    </row>
    <row r="150" spans="1:14" ht="27" customHeight="1">
      <c r="A150" s="6">
        <v>143</v>
      </c>
      <c r="B150" s="4">
        <v>44377</v>
      </c>
      <c r="C150" s="108" t="s">
        <v>749</v>
      </c>
      <c r="D150" s="7" t="s">
        <v>646</v>
      </c>
      <c r="E150" s="7" t="s">
        <v>475</v>
      </c>
      <c r="F150" s="7" t="s">
        <v>570</v>
      </c>
      <c r="G150" s="7"/>
      <c r="H150" s="6"/>
      <c r="I150" s="6"/>
      <c r="J150" s="6">
        <v>500</v>
      </c>
      <c r="K150" s="32"/>
      <c r="L150" s="147"/>
      <c r="M150" s="147"/>
      <c r="N150" s="147"/>
    </row>
    <row r="151" spans="1:14" ht="27" customHeight="1">
      <c r="A151" s="6">
        <v>144</v>
      </c>
      <c r="B151" s="4">
        <v>44377</v>
      </c>
      <c r="C151" s="108" t="s">
        <v>494</v>
      </c>
      <c r="D151" s="7" t="s">
        <v>750</v>
      </c>
      <c r="E151" s="7" t="s">
        <v>475</v>
      </c>
      <c r="F151" s="7" t="s">
        <v>545</v>
      </c>
      <c r="G151" s="7"/>
      <c r="H151" s="6"/>
      <c r="I151" s="6"/>
      <c r="J151" s="6">
        <v>500</v>
      </c>
      <c r="K151" s="32"/>
      <c r="L151" s="147"/>
      <c r="M151" s="147"/>
      <c r="N151" s="147"/>
    </row>
    <row r="152" spans="1:14" ht="27" customHeight="1">
      <c r="A152" s="6">
        <v>145</v>
      </c>
      <c r="B152" s="4">
        <v>44377</v>
      </c>
      <c r="C152" s="108" t="s">
        <v>328</v>
      </c>
      <c r="D152" s="7" t="s">
        <v>190</v>
      </c>
      <c r="E152" s="7" t="s">
        <v>472</v>
      </c>
      <c r="F152" s="7" t="s">
        <v>545</v>
      </c>
      <c r="G152" s="7"/>
      <c r="H152" s="6"/>
      <c r="I152" s="6"/>
      <c r="J152" s="6">
        <v>500</v>
      </c>
      <c r="K152" s="32"/>
      <c r="L152" s="147"/>
      <c r="M152" s="147"/>
      <c r="N152" s="147"/>
    </row>
    <row r="153" spans="1:14" ht="27" customHeight="1">
      <c r="A153" s="6">
        <v>146</v>
      </c>
      <c r="B153" s="4">
        <v>44378</v>
      </c>
      <c r="C153" s="108" t="s">
        <v>772</v>
      </c>
      <c r="D153" s="7" t="s">
        <v>773</v>
      </c>
      <c r="E153" s="7" t="s">
        <v>475</v>
      </c>
      <c r="F153" s="7" t="s">
        <v>589</v>
      </c>
      <c r="G153" s="7"/>
      <c r="H153" s="6"/>
      <c r="I153" s="6"/>
      <c r="J153" s="6">
        <v>500</v>
      </c>
      <c r="K153" s="32"/>
      <c r="L153" s="147"/>
      <c r="M153" s="147"/>
      <c r="N153" s="147"/>
    </row>
    <row r="154" spans="1:14" ht="27" customHeight="1">
      <c r="A154" s="6">
        <v>147</v>
      </c>
      <c r="B154" s="4">
        <v>44378</v>
      </c>
      <c r="C154" s="108" t="s">
        <v>774</v>
      </c>
      <c r="D154" s="7" t="s">
        <v>775</v>
      </c>
      <c r="E154" s="7" t="s">
        <v>475</v>
      </c>
      <c r="F154" s="7" t="s">
        <v>547</v>
      </c>
      <c r="G154" s="7" t="s">
        <v>548</v>
      </c>
      <c r="H154" s="6"/>
      <c r="I154" s="6"/>
      <c r="J154" s="6">
        <v>500</v>
      </c>
      <c r="K154" s="32"/>
      <c r="L154" s="147"/>
      <c r="M154" s="147"/>
      <c r="N154" s="147"/>
    </row>
    <row r="155" spans="1:14" ht="27" customHeight="1">
      <c r="A155" s="6">
        <v>148</v>
      </c>
      <c r="B155" s="4">
        <v>44378</v>
      </c>
      <c r="C155" s="108" t="s">
        <v>776</v>
      </c>
      <c r="D155" s="7" t="s">
        <v>777</v>
      </c>
      <c r="E155" s="7" t="s">
        <v>475</v>
      </c>
      <c r="F155" s="7" t="s">
        <v>545</v>
      </c>
      <c r="G155" s="7"/>
      <c r="H155" s="6"/>
      <c r="I155" s="6"/>
      <c r="J155" s="6">
        <v>500</v>
      </c>
      <c r="K155" s="32"/>
      <c r="L155" s="147"/>
      <c r="M155" s="147"/>
      <c r="N155" s="147"/>
    </row>
    <row r="156" spans="1:14" ht="27" customHeight="1">
      <c r="A156" s="6">
        <v>149</v>
      </c>
      <c r="B156" s="4">
        <v>44379</v>
      </c>
      <c r="C156" s="108" t="s">
        <v>473</v>
      </c>
      <c r="D156" s="7" t="s">
        <v>474</v>
      </c>
      <c r="E156" s="7" t="s">
        <v>472</v>
      </c>
      <c r="F156" s="7" t="s">
        <v>547</v>
      </c>
      <c r="G156" s="7" t="s">
        <v>548</v>
      </c>
      <c r="H156" s="6"/>
      <c r="I156" s="6"/>
      <c r="J156" s="6">
        <v>500</v>
      </c>
      <c r="K156" s="32"/>
      <c r="L156" s="147"/>
      <c r="M156" s="147"/>
      <c r="N156" s="147"/>
    </row>
    <row r="157" spans="1:14" ht="27" customHeight="1">
      <c r="A157" s="6">
        <v>150</v>
      </c>
      <c r="B157" s="4">
        <v>44379</v>
      </c>
      <c r="C157" s="108" t="s">
        <v>400</v>
      </c>
      <c r="D157" s="7" t="s">
        <v>531</v>
      </c>
      <c r="E157" s="7" t="s">
        <v>475</v>
      </c>
      <c r="F157" s="7" t="s">
        <v>545</v>
      </c>
      <c r="G157" s="7"/>
      <c r="H157" s="6"/>
      <c r="I157" s="6"/>
      <c r="J157" s="6">
        <v>500</v>
      </c>
      <c r="K157" s="32"/>
      <c r="L157" s="147"/>
      <c r="M157" s="147"/>
      <c r="N157" s="147"/>
    </row>
    <row r="158" spans="1:14" ht="27" customHeight="1">
      <c r="A158" s="6">
        <v>151</v>
      </c>
      <c r="B158" s="4">
        <v>44379</v>
      </c>
      <c r="C158" s="108" t="s">
        <v>740</v>
      </c>
      <c r="D158" s="7" t="s">
        <v>778</v>
      </c>
      <c r="E158" s="7" t="s">
        <v>475</v>
      </c>
      <c r="F158" s="7" t="s">
        <v>547</v>
      </c>
      <c r="G158" s="7" t="s">
        <v>548</v>
      </c>
      <c r="H158" s="6"/>
      <c r="I158" s="6"/>
      <c r="J158" s="6">
        <v>500</v>
      </c>
      <c r="K158" s="32"/>
      <c r="L158" s="147"/>
      <c r="M158" s="147"/>
      <c r="N158" s="147"/>
    </row>
    <row r="159" spans="1:14" ht="27" customHeight="1">
      <c r="A159" s="6">
        <v>152</v>
      </c>
      <c r="B159" s="4">
        <v>44380</v>
      </c>
      <c r="C159" s="108" t="s">
        <v>647</v>
      </c>
      <c r="D159" s="7" t="s">
        <v>330</v>
      </c>
      <c r="E159" s="7" t="s">
        <v>475</v>
      </c>
      <c r="F159" s="7" t="s">
        <v>589</v>
      </c>
      <c r="G159" s="7"/>
      <c r="H159" s="6"/>
      <c r="I159" s="6"/>
      <c r="J159" s="6">
        <v>500</v>
      </c>
      <c r="K159" s="32"/>
      <c r="L159" s="147"/>
      <c r="M159" s="147"/>
      <c r="N159" s="147"/>
    </row>
    <row r="160" spans="1:14" ht="27" customHeight="1">
      <c r="A160" s="6">
        <v>153</v>
      </c>
      <c r="B160" s="4">
        <v>44380</v>
      </c>
      <c r="C160" s="108" t="s">
        <v>743</v>
      </c>
      <c r="D160" s="7" t="s">
        <v>779</v>
      </c>
      <c r="E160" s="7" t="s">
        <v>472</v>
      </c>
      <c r="F160" s="7" t="s">
        <v>547</v>
      </c>
      <c r="G160" s="7" t="s">
        <v>548</v>
      </c>
      <c r="H160" s="6"/>
      <c r="I160" s="6"/>
      <c r="J160" s="6">
        <v>500</v>
      </c>
      <c r="K160" s="32"/>
      <c r="L160" s="147"/>
      <c r="M160" s="147"/>
      <c r="N160" s="147"/>
    </row>
    <row r="161" spans="1:14" ht="27" customHeight="1">
      <c r="A161" s="6">
        <v>154</v>
      </c>
      <c r="B161" s="4">
        <v>44380</v>
      </c>
      <c r="C161" s="108" t="s">
        <v>780</v>
      </c>
      <c r="D161" s="7" t="s">
        <v>781</v>
      </c>
      <c r="E161" s="7" t="s">
        <v>475</v>
      </c>
      <c r="F161" s="7" t="s">
        <v>545</v>
      </c>
      <c r="G161" s="7"/>
      <c r="H161" s="6"/>
      <c r="I161" s="6"/>
      <c r="J161" s="6">
        <v>500</v>
      </c>
      <c r="K161" s="32"/>
      <c r="L161" s="147"/>
      <c r="M161" s="147"/>
      <c r="N161" s="147"/>
    </row>
    <row r="162" spans="1:14" ht="27" customHeight="1">
      <c r="A162" s="6">
        <v>155</v>
      </c>
      <c r="B162" s="4">
        <v>44380</v>
      </c>
      <c r="C162" s="108" t="s">
        <v>782</v>
      </c>
      <c r="D162" s="7" t="s">
        <v>783</v>
      </c>
      <c r="E162" s="7" t="s">
        <v>475</v>
      </c>
      <c r="F162" s="7" t="s">
        <v>545</v>
      </c>
      <c r="G162" s="7"/>
      <c r="H162" s="6"/>
      <c r="I162" s="6"/>
      <c r="J162" s="6">
        <v>500</v>
      </c>
      <c r="K162" s="32"/>
      <c r="L162" s="147"/>
      <c r="M162" s="147"/>
      <c r="N162" s="147"/>
    </row>
    <row r="163" spans="1:14" ht="27" customHeight="1">
      <c r="A163" s="6">
        <v>156</v>
      </c>
      <c r="B163" s="4">
        <v>44380</v>
      </c>
      <c r="C163" s="123" t="s">
        <v>784</v>
      </c>
      <c r="D163" s="7" t="s">
        <v>785</v>
      </c>
      <c r="E163" s="7" t="s">
        <v>472</v>
      </c>
      <c r="F163" s="7" t="s">
        <v>547</v>
      </c>
      <c r="G163" s="7" t="s">
        <v>548</v>
      </c>
      <c r="H163" s="6"/>
      <c r="I163" s="6"/>
      <c r="J163" s="6">
        <v>500</v>
      </c>
      <c r="K163" s="123"/>
      <c r="L163" s="147"/>
      <c r="M163" s="147"/>
      <c r="N163" s="147"/>
    </row>
    <row r="164" spans="1:14" ht="27" customHeight="1">
      <c r="A164" s="6">
        <v>157</v>
      </c>
      <c r="B164" s="4">
        <v>44381</v>
      </c>
      <c r="C164" s="123" t="s">
        <v>792</v>
      </c>
      <c r="D164" s="7" t="s">
        <v>793</v>
      </c>
      <c r="E164" s="7" t="s">
        <v>475</v>
      </c>
      <c r="F164" s="7" t="s">
        <v>570</v>
      </c>
      <c r="G164" s="7"/>
      <c r="H164" s="6"/>
      <c r="I164" s="6"/>
      <c r="J164" s="6">
        <v>500</v>
      </c>
      <c r="K164" s="123"/>
      <c r="L164" s="147"/>
      <c r="M164" s="147"/>
      <c r="N164" s="147"/>
    </row>
    <row r="165" spans="1:14" ht="27" customHeight="1">
      <c r="A165" s="6">
        <v>158</v>
      </c>
      <c r="B165" s="4">
        <v>44381</v>
      </c>
      <c r="C165" s="123" t="s">
        <v>383</v>
      </c>
      <c r="D165" s="7" t="s">
        <v>270</v>
      </c>
      <c r="E165" s="7" t="s">
        <v>472</v>
      </c>
      <c r="F165" s="7" t="s">
        <v>545</v>
      </c>
      <c r="G165" s="7" t="s">
        <v>549</v>
      </c>
      <c r="H165" s="6"/>
      <c r="I165" s="6"/>
      <c r="J165" s="6">
        <v>500</v>
      </c>
      <c r="K165" s="123"/>
      <c r="L165" s="147"/>
      <c r="M165" s="147"/>
      <c r="N165" s="147"/>
    </row>
    <row r="166" spans="1:14" ht="27" customHeight="1">
      <c r="A166" s="6">
        <v>159</v>
      </c>
      <c r="B166" s="4">
        <v>44382</v>
      </c>
      <c r="C166" s="123" t="s">
        <v>52</v>
      </c>
      <c r="D166" s="7" t="s">
        <v>53</v>
      </c>
      <c r="E166" s="7" t="s">
        <v>475</v>
      </c>
      <c r="F166" s="7" t="s">
        <v>547</v>
      </c>
      <c r="G166" s="7" t="s">
        <v>548</v>
      </c>
      <c r="H166" s="6"/>
      <c r="I166" s="6"/>
      <c r="J166" s="6">
        <v>500</v>
      </c>
      <c r="K166" s="123"/>
      <c r="L166" s="147"/>
      <c r="M166" s="147"/>
      <c r="N166" s="147"/>
    </row>
    <row r="167" spans="1:14" ht="27" customHeight="1">
      <c r="A167" s="6">
        <v>160</v>
      </c>
      <c r="B167" s="4">
        <v>44382</v>
      </c>
      <c r="C167" s="123" t="s">
        <v>794</v>
      </c>
      <c r="D167" s="7" t="s">
        <v>795</v>
      </c>
      <c r="E167" s="7" t="s">
        <v>475</v>
      </c>
      <c r="F167" s="7" t="s">
        <v>570</v>
      </c>
      <c r="G167" s="7"/>
      <c r="H167" s="6"/>
      <c r="I167" s="6"/>
      <c r="J167" s="6">
        <v>500</v>
      </c>
      <c r="K167" s="123"/>
      <c r="L167" s="147"/>
      <c r="M167" s="147"/>
      <c r="N167" s="147"/>
    </row>
    <row r="168" spans="1:14" ht="27" customHeight="1">
      <c r="A168" s="6">
        <v>161</v>
      </c>
      <c r="B168" s="4">
        <v>44382</v>
      </c>
      <c r="C168" s="123" t="s">
        <v>47</v>
      </c>
      <c r="D168" s="7" t="s">
        <v>48</v>
      </c>
      <c r="E168" s="7" t="s">
        <v>475</v>
      </c>
      <c r="F168" s="7" t="s">
        <v>547</v>
      </c>
      <c r="G168" s="7" t="s">
        <v>548</v>
      </c>
      <c r="H168" s="6"/>
      <c r="I168" s="6"/>
      <c r="J168" s="6">
        <v>500</v>
      </c>
      <c r="K168" s="123"/>
      <c r="L168" s="147"/>
      <c r="M168" s="147"/>
      <c r="N168" s="147"/>
    </row>
    <row r="169" spans="1:14" ht="27" customHeight="1">
      <c r="A169" s="6">
        <v>162</v>
      </c>
      <c r="B169" s="4">
        <v>44382</v>
      </c>
      <c r="C169" s="123" t="s">
        <v>800</v>
      </c>
      <c r="D169" s="7" t="s">
        <v>801</v>
      </c>
      <c r="E169" s="7" t="s">
        <v>475</v>
      </c>
      <c r="F169" s="7" t="s">
        <v>547</v>
      </c>
      <c r="G169" s="7" t="s">
        <v>548</v>
      </c>
      <c r="H169" s="6"/>
      <c r="I169" s="6"/>
      <c r="J169" s="6">
        <v>500</v>
      </c>
      <c r="K169" s="123"/>
      <c r="L169" s="147"/>
      <c r="M169" s="147"/>
      <c r="N169" s="147"/>
    </row>
    <row r="170" spans="1:14" ht="27" customHeight="1">
      <c r="A170" s="6">
        <v>163</v>
      </c>
      <c r="B170" s="4">
        <v>44383</v>
      </c>
      <c r="C170" s="123" t="s">
        <v>403</v>
      </c>
      <c r="D170" s="7" t="s">
        <v>331</v>
      </c>
      <c r="E170" s="7" t="s">
        <v>475</v>
      </c>
      <c r="F170" s="7" t="s">
        <v>563</v>
      </c>
      <c r="G170" s="7" t="s">
        <v>552</v>
      </c>
      <c r="H170" s="6"/>
      <c r="I170" s="6"/>
      <c r="J170" s="6">
        <v>500</v>
      </c>
      <c r="K170" s="123"/>
      <c r="L170" s="147"/>
      <c r="M170" s="147"/>
      <c r="N170" s="147"/>
    </row>
    <row r="171" spans="1:14" ht="27" customHeight="1">
      <c r="A171" s="6">
        <v>164</v>
      </c>
      <c r="B171" s="4">
        <v>44385</v>
      </c>
      <c r="C171" s="123" t="s">
        <v>647</v>
      </c>
      <c r="D171" s="7" t="s">
        <v>304</v>
      </c>
      <c r="E171" s="7" t="s">
        <v>475</v>
      </c>
      <c r="F171" s="7" t="s">
        <v>589</v>
      </c>
      <c r="G171" s="7" t="s">
        <v>552</v>
      </c>
      <c r="H171" s="6"/>
      <c r="I171" s="6"/>
      <c r="J171" s="6">
        <v>500</v>
      </c>
      <c r="K171" s="123"/>
      <c r="L171" s="147"/>
      <c r="M171" s="147"/>
      <c r="N171" s="147"/>
    </row>
    <row r="172" spans="1:14" ht="27" customHeight="1">
      <c r="A172" s="6">
        <v>165</v>
      </c>
      <c r="B172" s="4">
        <v>44385</v>
      </c>
      <c r="C172" s="123" t="s">
        <v>828</v>
      </c>
      <c r="D172" s="7" t="s">
        <v>270</v>
      </c>
      <c r="E172" s="7" t="s">
        <v>475</v>
      </c>
      <c r="F172" s="7"/>
      <c r="G172" s="7"/>
      <c r="H172" s="6"/>
      <c r="I172" s="6"/>
      <c r="J172" s="6">
        <v>500</v>
      </c>
      <c r="K172" s="123"/>
      <c r="L172" s="147"/>
      <c r="M172" s="147"/>
      <c r="N172" s="147"/>
    </row>
    <row r="173" spans="1:14" ht="27" customHeight="1">
      <c r="A173" s="6">
        <v>166</v>
      </c>
      <c r="B173" s="4">
        <v>44385</v>
      </c>
      <c r="C173" s="123" t="s">
        <v>829</v>
      </c>
      <c r="D173" s="7" t="s">
        <v>432</v>
      </c>
      <c r="E173" s="7" t="s">
        <v>475</v>
      </c>
      <c r="F173" s="7" t="s">
        <v>589</v>
      </c>
      <c r="G173" s="7" t="s">
        <v>552</v>
      </c>
      <c r="H173" s="6"/>
      <c r="I173" s="6"/>
      <c r="J173" s="6">
        <v>500</v>
      </c>
      <c r="K173" s="123"/>
      <c r="L173" s="147"/>
      <c r="M173" s="147"/>
      <c r="N173" s="147"/>
    </row>
    <row r="174" spans="1:14" ht="27" customHeight="1">
      <c r="A174" s="6">
        <v>167</v>
      </c>
      <c r="B174" s="4">
        <v>44386</v>
      </c>
      <c r="C174" s="123" t="s">
        <v>831</v>
      </c>
      <c r="D174" s="7" t="s">
        <v>830</v>
      </c>
      <c r="E174" s="7" t="s">
        <v>475</v>
      </c>
      <c r="F174" s="7" t="s">
        <v>632</v>
      </c>
      <c r="G174" s="7"/>
      <c r="H174" s="6"/>
      <c r="I174" s="6"/>
      <c r="J174" s="6">
        <v>500</v>
      </c>
      <c r="K174" s="123"/>
      <c r="L174" s="147"/>
      <c r="M174" s="147"/>
      <c r="N174" s="147"/>
    </row>
    <row r="175" spans="1:14" ht="27" customHeight="1">
      <c r="A175" s="6">
        <v>168</v>
      </c>
      <c r="B175" s="4">
        <v>44386</v>
      </c>
      <c r="C175" s="123" t="s">
        <v>423</v>
      </c>
      <c r="D175" s="7" t="s">
        <v>426</v>
      </c>
      <c r="E175" s="7" t="s">
        <v>475</v>
      </c>
      <c r="F175" s="7" t="s">
        <v>545</v>
      </c>
      <c r="G175" s="7"/>
      <c r="H175" s="6"/>
      <c r="I175" s="6"/>
      <c r="J175" s="6">
        <v>500</v>
      </c>
      <c r="K175" s="123"/>
      <c r="L175" s="147"/>
      <c r="M175" s="147"/>
      <c r="N175" s="147"/>
    </row>
    <row r="176" spans="1:14" ht="27" customHeight="1">
      <c r="A176" s="6">
        <v>169</v>
      </c>
      <c r="B176" s="4">
        <v>44386</v>
      </c>
      <c r="C176" s="116" t="s">
        <v>753</v>
      </c>
      <c r="D176" s="7" t="s">
        <v>236</v>
      </c>
      <c r="E176" s="7" t="s">
        <v>475</v>
      </c>
      <c r="F176" s="7" t="s">
        <v>632</v>
      </c>
      <c r="G176" s="7"/>
      <c r="H176" s="6"/>
      <c r="I176" s="6"/>
      <c r="J176" s="6">
        <v>500</v>
      </c>
      <c r="K176" s="32"/>
      <c r="L176" s="147"/>
      <c r="M176" s="147"/>
      <c r="N176" s="147"/>
    </row>
    <row r="177" spans="1:14" ht="27" customHeight="1">
      <c r="A177" s="6">
        <v>170</v>
      </c>
      <c r="B177" s="4">
        <v>44386</v>
      </c>
      <c r="C177" s="116" t="s">
        <v>832</v>
      </c>
      <c r="D177" s="7" t="s">
        <v>737</v>
      </c>
      <c r="E177" s="7" t="s">
        <v>475</v>
      </c>
      <c r="F177" s="7" t="s">
        <v>547</v>
      </c>
      <c r="G177" s="7" t="s">
        <v>548</v>
      </c>
      <c r="H177" s="6"/>
      <c r="I177" s="6"/>
      <c r="J177" s="6">
        <v>500</v>
      </c>
      <c r="K177" s="32"/>
      <c r="L177" s="147"/>
      <c r="M177" s="147"/>
      <c r="N177" s="147"/>
    </row>
    <row r="178" spans="1:14" ht="27" customHeight="1">
      <c r="A178" s="6">
        <v>171</v>
      </c>
      <c r="B178" s="4">
        <v>44386</v>
      </c>
      <c r="C178" s="116" t="s">
        <v>833</v>
      </c>
      <c r="D178" s="7" t="s">
        <v>834</v>
      </c>
      <c r="E178" s="7" t="s">
        <v>475</v>
      </c>
      <c r="F178" s="7"/>
      <c r="G178" s="7"/>
      <c r="H178" s="6"/>
      <c r="I178" s="6"/>
      <c r="J178" s="6">
        <v>500</v>
      </c>
      <c r="K178" s="32"/>
      <c r="L178" s="147"/>
      <c r="M178" s="147"/>
      <c r="N178" s="147"/>
    </row>
    <row r="179" spans="1:14" ht="27" customHeight="1">
      <c r="A179" s="6">
        <v>172</v>
      </c>
      <c r="B179" s="4">
        <v>44387</v>
      </c>
      <c r="C179" s="116" t="s">
        <v>835</v>
      </c>
      <c r="D179" s="7" t="s">
        <v>837</v>
      </c>
      <c r="E179" s="7" t="s">
        <v>475</v>
      </c>
      <c r="F179" s="7"/>
      <c r="G179" s="7"/>
      <c r="H179" s="6"/>
      <c r="I179" s="6"/>
      <c r="J179" s="6">
        <v>500</v>
      </c>
      <c r="K179" s="32"/>
      <c r="L179" s="147"/>
      <c r="M179" s="147"/>
      <c r="N179" s="147"/>
    </row>
    <row r="180" spans="1:14" ht="27" customHeight="1">
      <c r="A180" s="6">
        <v>173</v>
      </c>
      <c r="B180" s="4">
        <v>44387</v>
      </c>
      <c r="C180" s="123" t="s">
        <v>553</v>
      </c>
      <c r="D180" s="7" t="s">
        <v>847</v>
      </c>
      <c r="E180" s="7" t="s">
        <v>475</v>
      </c>
      <c r="F180" s="7" t="s">
        <v>545</v>
      </c>
      <c r="G180" s="7"/>
      <c r="H180" s="6"/>
      <c r="I180" s="6"/>
      <c r="J180" s="6">
        <v>500</v>
      </c>
      <c r="K180" s="32"/>
      <c r="L180" s="147"/>
      <c r="M180" s="147"/>
      <c r="N180" s="147"/>
    </row>
    <row r="181" spans="1:14" ht="27" customHeight="1">
      <c r="A181" s="6">
        <v>174</v>
      </c>
      <c r="B181" s="4">
        <v>44388</v>
      </c>
      <c r="C181" s="129" t="s">
        <v>47</v>
      </c>
      <c r="D181" s="7" t="s">
        <v>48</v>
      </c>
      <c r="E181" s="7" t="s">
        <v>475</v>
      </c>
      <c r="F181" s="7" t="s">
        <v>547</v>
      </c>
      <c r="G181" s="7" t="s">
        <v>548</v>
      </c>
      <c r="H181" s="6"/>
      <c r="I181" s="6"/>
      <c r="J181" s="6">
        <v>500</v>
      </c>
      <c r="K181" s="32"/>
      <c r="L181" s="147"/>
      <c r="M181" s="147"/>
      <c r="N181" s="147"/>
    </row>
    <row r="182" spans="1:14" ht="27" customHeight="1">
      <c r="A182" s="6">
        <v>175</v>
      </c>
      <c r="B182" s="4">
        <v>44388</v>
      </c>
      <c r="C182" s="130" t="s">
        <v>403</v>
      </c>
      <c r="D182" s="7" t="s">
        <v>331</v>
      </c>
      <c r="E182" s="7" t="s">
        <v>475</v>
      </c>
      <c r="F182" s="7" t="s">
        <v>589</v>
      </c>
      <c r="G182" s="7" t="s">
        <v>552</v>
      </c>
      <c r="H182" s="6"/>
      <c r="I182" s="6"/>
      <c r="J182" s="6">
        <v>500</v>
      </c>
      <c r="K182" s="32"/>
      <c r="L182" s="147"/>
      <c r="M182" s="147"/>
      <c r="N182" s="147"/>
    </row>
    <row r="183" spans="1:14" ht="27" customHeight="1">
      <c r="A183" s="6">
        <v>176</v>
      </c>
      <c r="B183" s="4">
        <v>44388</v>
      </c>
      <c r="C183" s="130" t="s">
        <v>867</v>
      </c>
      <c r="D183" s="7" t="s">
        <v>215</v>
      </c>
      <c r="E183" s="7" t="s">
        <v>472</v>
      </c>
      <c r="F183" s="7" t="s">
        <v>545</v>
      </c>
      <c r="G183" s="7"/>
      <c r="H183" s="6"/>
      <c r="I183" s="6"/>
      <c r="J183" s="6">
        <v>500</v>
      </c>
      <c r="K183" s="32"/>
      <c r="L183" s="147"/>
      <c r="M183" s="147"/>
      <c r="N183" s="147"/>
    </row>
    <row r="184" spans="1:14" ht="27" customHeight="1">
      <c r="A184" s="6">
        <v>177</v>
      </c>
      <c r="B184" s="4">
        <v>44389</v>
      </c>
      <c r="C184" s="135" t="s">
        <v>269</v>
      </c>
      <c r="D184" s="7" t="s">
        <v>414</v>
      </c>
      <c r="E184" s="7" t="s">
        <v>472</v>
      </c>
      <c r="F184" s="7" t="s">
        <v>545</v>
      </c>
      <c r="G184" s="7"/>
      <c r="H184" s="6"/>
      <c r="I184" s="6"/>
      <c r="J184" s="6">
        <v>500</v>
      </c>
      <c r="K184" s="32"/>
      <c r="L184" s="147"/>
      <c r="M184" s="147"/>
      <c r="N184" s="147"/>
    </row>
    <row r="185" spans="1:14" ht="27" customHeight="1">
      <c r="A185" s="6">
        <v>178</v>
      </c>
      <c r="B185" s="4">
        <v>44389</v>
      </c>
      <c r="C185" s="135" t="s">
        <v>647</v>
      </c>
      <c r="D185" s="7" t="s">
        <v>330</v>
      </c>
      <c r="E185" s="7" t="s">
        <v>472</v>
      </c>
      <c r="F185" s="7" t="s">
        <v>563</v>
      </c>
      <c r="G185" s="7" t="s">
        <v>552</v>
      </c>
      <c r="H185" s="6"/>
      <c r="I185" s="6"/>
      <c r="J185" s="6">
        <v>500</v>
      </c>
      <c r="K185" s="32"/>
      <c r="L185" s="147"/>
      <c r="M185" s="147"/>
      <c r="N185" s="147"/>
    </row>
    <row r="186" spans="1:14" ht="27" customHeight="1">
      <c r="A186" s="6">
        <v>179</v>
      </c>
      <c r="B186" s="4">
        <v>44389</v>
      </c>
      <c r="C186" s="135" t="s">
        <v>871</v>
      </c>
      <c r="D186" s="7" t="s">
        <v>872</v>
      </c>
      <c r="E186" s="7" t="s">
        <v>472</v>
      </c>
      <c r="F186" s="7" t="s">
        <v>545</v>
      </c>
      <c r="G186" s="7"/>
      <c r="H186" s="6"/>
      <c r="I186" s="6"/>
      <c r="J186" s="6">
        <v>500</v>
      </c>
      <c r="K186" s="32"/>
      <c r="L186" s="147"/>
      <c r="M186" s="147"/>
      <c r="N186" s="147"/>
    </row>
    <row r="187" spans="1:14" ht="27" customHeight="1">
      <c r="A187" s="6">
        <v>180</v>
      </c>
      <c r="B187" s="4">
        <v>44390</v>
      </c>
      <c r="C187" s="142" t="s">
        <v>885</v>
      </c>
      <c r="D187" s="7"/>
      <c r="E187" s="7"/>
      <c r="F187" s="7"/>
      <c r="G187" s="7"/>
      <c r="H187" s="6"/>
      <c r="I187" s="6"/>
      <c r="J187" s="6"/>
      <c r="K187" s="32"/>
      <c r="L187" s="147"/>
      <c r="M187" s="147"/>
      <c r="N187" s="147"/>
    </row>
    <row r="188" spans="1:14" ht="27" customHeight="1">
      <c r="A188" s="6">
        <v>181</v>
      </c>
      <c r="B188" s="4"/>
      <c r="C188" s="32"/>
      <c r="D188" s="7"/>
      <c r="E188" s="7"/>
      <c r="F188" s="7"/>
      <c r="G188" s="7"/>
      <c r="H188" s="6"/>
      <c r="I188" s="6"/>
      <c r="J188" s="6"/>
      <c r="K188" s="32"/>
      <c r="L188" s="147"/>
      <c r="M188" s="147"/>
      <c r="N188" s="147"/>
    </row>
    <row r="189" spans="1:14" ht="27" customHeight="1">
      <c r="A189" s="6">
        <v>182</v>
      </c>
      <c r="B189" s="4"/>
      <c r="C189" s="32"/>
      <c r="D189" s="7"/>
      <c r="E189" s="7"/>
      <c r="F189" s="7"/>
      <c r="G189" s="7"/>
      <c r="H189" s="6"/>
      <c r="I189" s="6"/>
      <c r="J189" s="6"/>
      <c r="K189" s="32"/>
      <c r="L189" s="147"/>
      <c r="M189" s="147"/>
      <c r="N189" s="147"/>
    </row>
    <row r="190" spans="1:14" ht="27" customHeight="1">
      <c r="A190" s="6">
        <v>183</v>
      </c>
      <c r="B190" s="4"/>
      <c r="C190" s="32"/>
      <c r="D190" s="7"/>
      <c r="E190" s="7"/>
      <c r="F190" s="7"/>
      <c r="G190" s="7"/>
      <c r="H190" s="6"/>
      <c r="I190" s="6"/>
      <c r="J190" s="6"/>
      <c r="K190" s="32"/>
      <c r="L190" s="147"/>
      <c r="M190" s="147"/>
      <c r="N190" s="147"/>
    </row>
    <row r="191" spans="1:14" ht="27" customHeight="1">
      <c r="A191" s="6">
        <v>184</v>
      </c>
      <c r="B191" s="4"/>
      <c r="C191" s="32"/>
      <c r="D191" s="7"/>
      <c r="E191" s="7"/>
      <c r="F191" s="7"/>
      <c r="G191" s="7"/>
      <c r="H191" s="6"/>
      <c r="I191" s="6"/>
      <c r="J191" s="6"/>
      <c r="K191" s="32"/>
      <c r="L191" s="147"/>
      <c r="M191" s="147"/>
      <c r="N191" s="147"/>
    </row>
    <row r="192" spans="1:14" ht="27" customHeight="1">
      <c r="A192" s="6">
        <v>185</v>
      </c>
      <c r="B192" s="4"/>
      <c r="C192" s="32"/>
      <c r="D192" s="7"/>
      <c r="E192" s="7"/>
      <c r="F192" s="7"/>
      <c r="G192" s="7"/>
      <c r="H192" s="6"/>
      <c r="I192" s="6"/>
      <c r="J192" s="6"/>
      <c r="K192" s="32"/>
      <c r="L192" s="147"/>
      <c r="M192" s="147"/>
      <c r="N192" s="147"/>
    </row>
    <row r="193" spans="1:14" ht="27" customHeight="1">
      <c r="A193" s="6">
        <v>186</v>
      </c>
      <c r="B193" s="4"/>
      <c r="C193" s="32"/>
      <c r="D193" s="7"/>
      <c r="E193" s="7"/>
      <c r="F193" s="7"/>
      <c r="G193" s="7"/>
      <c r="H193" s="6"/>
      <c r="I193" s="6"/>
      <c r="J193" s="6"/>
      <c r="K193" s="32"/>
      <c r="L193" s="147"/>
      <c r="M193" s="147"/>
      <c r="N193" s="147"/>
    </row>
    <row r="194" spans="1:14" ht="27" customHeight="1">
      <c r="A194" s="6">
        <v>187</v>
      </c>
      <c r="B194" s="4"/>
      <c r="C194" s="32"/>
      <c r="D194" s="7"/>
      <c r="E194" s="7"/>
      <c r="F194" s="7"/>
      <c r="G194" s="7"/>
      <c r="H194" s="6"/>
      <c r="I194" s="6"/>
      <c r="J194" s="6"/>
      <c r="K194" s="32"/>
      <c r="L194" s="147"/>
      <c r="M194" s="147"/>
      <c r="N194" s="147"/>
    </row>
    <row r="195" spans="1:14" ht="27" customHeight="1">
      <c r="A195" s="6">
        <v>188</v>
      </c>
      <c r="B195" s="4"/>
      <c r="C195" s="32"/>
      <c r="D195" s="7"/>
      <c r="E195" s="7"/>
      <c r="F195" s="7"/>
      <c r="G195" s="7"/>
      <c r="H195" s="6"/>
      <c r="I195" s="6"/>
      <c r="J195" s="6"/>
      <c r="K195" s="32"/>
      <c r="L195" s="147"/>
      <c r="M195" s="147"/>
      <c r="N195" s="147"/>
    </row>
    <row r="196" spans="1:14" ht="27" customHeight="1">
      <c r="A196" s="6">
        <v>189</v>
      </c>
      <c r="B196" s="4"/>
      <c r="C196" s="32"/>
      <c r="D196" s="7"/>
      <c r="E196" s="7"/>
      <c r="F196" s="7"/>
      <c r="G196" s="7"/>
      <c r="H196" s="6"/>
      <c r="I196" s="6"/>
      <c r="J196" s="6"/>
      <c r="K196" s="32"/>
      <c r="L196" s="147"/>
      <c r="M196" s="147"/>
      <c r="N196" s="147"/>
    </row>
    <row r="197" spans="1:14" ht="27" customHeight="1">
      <c r="A197" s="6">
        <v>190</v>
      </c>
      <c r="B197" s="4"/>
      <c r="C197" s="32"/>
      <c r="D197" s="7"/>
      <c r="E197" s="7"/>
      <c r="F197" s="7"/>
      <c r="G197" s="7"/>
      <c r="H197" s="6"/>
      <c r="I197" s="6"/>
      <c r="J197" s="6"/>
      <c r="K197" s="32"/>
      <c r="L197" s="147"/>
      <c r="M197" s="147"/>
      <c r="N197" s="147"/>
    </row>
    <row r="198" spans="1:14" ht="27" customHeight="1">
      <c r="A198" s="6">
        <v>191</v>
      </c>
      <c r="B198" s="4"/>
      <c r="C198" s="32"/>
      <c r="D198" s="7"/>
      <c r="E198" s="7"/>
      <c r="F198" s="7"/>
      <c r="G198" s="7"/>
      <c r="H198" s="6"/>
      <c r="I198" s="6"/>
      <c r="J198" s="6"/>
      <c r="K198" s="32"/>
      <c r="L198" s="147"/>
      <c r="M198" s="147"/>
      <c r="N198" s="147"/>
    </row>
    <row r="199" spans="1:14" ht="27" customHeight="1">
      <c r="A199" s="6">
        <v>192</v>
      </c>
      <c r="B199" s="4"/>
      <c r="C199" s="32"/>
      <c r="D199" s="7"/>
      <c r="E199" s="7"/>
      <c r="F199" s="7"/>
      <c r="G199" s="7"/>
      <c r="H199" s="6"/>
      <c r="I199" s="6"/>
      <c r="J199" s="6"/>
      <c r="K199" s="32"/>
      <c r="L199" s="147"/>
      <c r="M199" s="147"/>
      <c r="N199" s="147"/>
    </row>
    <row r="200" spans="1:14" ht="27" customHeight="1">
      <c r="A200" s="6">
        <v>193</v>
      </c>
      <c r="B200" s="4"/>
      <c r="C200" s="32"/>
      <c r="D200" s="7"/>
      <c r="E200" s="7"/>
      <c r="F200" s="7"/>
      <c r="G200" s="7"/>
      <c r="H200" s="6"/>
      <c r="I200" s="6"/>
      <c r="J200" s="6"/>
      <c r="K200" s="32"/>
      <c r="L200" s="147"/>
      <c r="M200" s="147"/>
      <c r="N200" s="147"/>
    </row>
    <row r="201" spans="1:14" ht="27" customHeight="1">
      <c r="A201" s="6">
        <v>194</v>
      </c>
      <c r="B201" s="4"/>
      <c r="C201" s="32"/>
      <c r="D201" s="7"/>
      <c r="E201" s="7"/>
      <c r="F201" s="7"/>
      <c r="G201" s="7"/>
      <c r="H201" s="6"/>
      <c r="I201" s="6"/>
      <c r="J201" s="6"/>
      <c r="K201" s="32"/>
      <c r="L201" s="147"/>
      <c r="M201" s="147"/>
      <c r="N201" s="147"/>
    </row>
    <row r="202" spans="1:14" ht="27" customHeight="1">
      <c r="A202" s="6">
        <v>195</v>
      </c>
      <c r="B202" s="4"/>
      <c r="C202" s="32"/>
      <c r="D202" s="7"/>
      <c r="E202" s="7"/>
      <c r="F202" s="7"/>
      <c r="G202" s="7"/>
      <c r="H202" s="6"/>
      <c r="I202" s="6"/>
      <c r="J202" s="6"/>
      <c r="K202" s="32"/>
      <c r="L202" s="147"/>
      <c r="M202" s="147"/>
      <c r="N202" s="147"/>
    </row>
    <row r="203" spans="1:14" ht="27" customHeight="1">
      <c r="A203" s="6">
        <v>196</v>
      </c>
      <c r="B203" s="4"/>
      <c r="C203" s="32"/>
      <c r="D203" s="7"/>
      <c r="E203" s="7"/>
      <c r="F203" s="7"/>
      <c r="G203" s="7"/>
      <c r="H203" s="6"/>
      <c r="I203" s="6"/>
      <c r="J203" s="6"/>
      <c r="K203" s="32"/>
      <c r="L203" s="147"/>
      <c r="M203" s="147"/>
      <c r="N203" s="147"/>
    </row>
    <row r="204" spans="1:14" ht="27" customHeight="1">
      <c r="A204" s="6">
        <v>197</v>
      </c>
      <c r="B204" s="4"/>
      <c r="C204" s="32"/>
      <c r="D204" s="7"/>
      <c r="E204" s="7"/>
      <c r="F204" s="7"/>
      <c r="G204" s="7"/>
      <c r="H204" s="6"/>
      <c r="I204" s="6"/>
      <c r="J204" s="6"/>
      <c r="K204" s="32"/>
      <c r="L204" s="147"/>
      <c r="M204" s="147"/>
      <c r="N204" s="147"/>
    </row>
    <row r="205" spans="1:14" ht="27" customHeight="1">
      <c r="A205" s="6">
        <v>198</v>
      </c>
      <c r="B205" s="4"/>
      <c r="C205" s="32"/>
      <c r="D205" s="7"/>
      <c r="E205" s="7"/>
      <c r="F205" s="7"/>
      <c r="G205" s="7"/>
      <c r="H205" s="6"/>
      <c r="I205" s="6"/>
      <c r="J205" s="6"/>
      <c r="K205" s="32"/>
      <c r="L205" s="147"/>
      <c r="M205" s="147"/>
      <c r="N205" s="147"/>
    </row>
    <row r="206" spans="1:14" ht="27" customHeight="1">
      <c r="A206" s="6">
        <v>199</v>
      </c>
      <c r="B206" s="4"/>
      <c r="C206" s="32"/>
      <c r="D206" s="7"/>
      <c r="E206" s="7"/>
      <c r="F206" s="7"/>
      <c r="G206" s="7"/>
      <c r="H206" s="6"/>
      <c r="I206" s="6"/>
      <c r="J206" s="6"/>
      <c r="K206" s="32"/>
      <c r="L206" s="147"/>
      <c r="M206" s="147"/>
      <c r="N206" s="147"/>
    </row>
    <row r="207" spans="1:14" ht="27" customHeight="1">
      <c r="A207" s="6">
        <v>200</v>
      </c>
      <c r="B207" s="4"/>
      <c r="C207" s="32"/>
      <c r="D207" s="7"/>
      <c r="E207" s="7"/>
      <c r="F207" s="7"/>
      <c r="G207" s="7"/>
      <c r="H207" s="6"/>
      <c r="I207" s="6"/>
      <c r="J207" s="6"/>
      <c r="K207" s="32"/>
      <c r="L207" s="147"/>
      <c r="M207" s="147"/>
      <c r="N207" s="147"/>
    </row>
    <row r="208" spans="1:14" ht="27" customHeight="1">
      <c r="A208" s="6">
        <v>201</v>
      </c>
      <c r="B208" s="4"/>
      <c r="C208" s="32"/>
      <c r="D208" s="7"/>
      <c r="E208" s="7"/>
      <c r="F208" s="7"/>
      <c r="G208" s="7"/>
      <c r="H208" s="6"/>
      <c r="I208" s="6"/>
      <c r="J208" s="6"/>
      <c r="K208" s="32"/>
      <c r="L208" s="147"/>
      <c r="M208" s="147"/>
      <c r="N208" s="147"/>
    </row>
    <row r="209" spans="1:14" ht="27" customHeight="1">
      <c r="A209" s="6">
        <v>202</v>
      </c>
      <c r="B209" s="4"/>
      <c r="C209" s="32"/>
      <c r="D209" s="7"/>
      <c r="E209" s="7"/>
      <c r="F209" s="7"/>
      <c r="G209" s="7"/>
      <c r="H209" s="6"/>
      <c r="I209" s="6"/>
      <c r="J209" s="6"/>
      <c r="K209" s="32"/>
      <c r="L209" s="147"/>
      <c r="M209" s="147"/>
      <c r="N209" s="147"/>
    </row>
    <row r="210" spans="1:14" ht="27" customHeight="1">
      <c r="A210" s="6">
        <v>203</v>
      </c>
      <c r="B210" s="4"/>
      <c r="C210" s="32"/>
      <c r="D210" s="7"/>
      <c r="E210" s="7"/>
      <c r="F210" s="7"/>
      <c r="G210" s="7"/>
      <c r="H210" s="6"/>
      <c r="I210" s="6"/>
      <c r="J210" s="6"/>
      <c r="K210" s="32"/>
      <c r="L210" s="147"/>
      <c r="M210" s="147"/>
      <c r="N210" s="147"/>
    </row>
    <row r="211" spans="1:14" ht="27" customHeight="1">
      <c r="A211" s="6">
        <v>204</v>
      </c>
      <c r="B211" s="4"/>
      <c r="C211" s="32"/>
      <c r="D211" s="7"/>
      <c r="E211" s="7"/>
      <c r="F211" s="7"/>
      <c r="G211" s="7"/>
      <c r="H211" s="6"/>
      <c r="I211" s="6"/>
      <c r="J211" s="6"/>
      <c r="K211" s="32"/>
      <c r="L211" s="147"/>
      <c r="M211" s="147"/>
      <c r="N211" s="147"/>
    </row>
    <row r="212" spans="1:14" ht="27" customHeight="1">
      <c r="A212" s="6">
        <v>205</v>
      </c>
      <c r="B212" s="4"/>
      <c r="C212" s="32"/>
      <c r="D212" s="7"/>
      <c r="E212" s="7"/>
      <c r="F212" s="7"/>
      <c r="G212" s="7"/>
      <c r="H212" s="6"/>
      <c r="I212" s="6"/>
      <c r="J212" s="6"/>
      <c r="K212" s="32"/>
      <c r="L212" s="147"/>
      <c r="M212" s="147"/>
      <c r="N212" s="147"/>
    </row>
    <row r="213" spans="1:14" ht="27" customHeight="1">
      <c r="A213" s="6">
        <v>206</v>
      </c>
      <c r="B213" s="4"/>
      <c r="C213" s="32"/>
      <c r="D213" s="7"/>
      <c r="E213" s="7"/>
      <c r="F213" s="7"/>
      <c r="G213" s="7"/>
      <c r="H213" s="6"/>
      <c r="I213" s="6"/>
      <c r="J213" s="6"/>
      <c r="K213" s="32"/>
      <c r="L213" s="147"/>
      <c r="M213" s="147"/>
      <c r="N213" s="147"/>
    </row>
    <row r="214" spans="1:14" ht="27" customHeight="1">
      <c r="A214" s="6">
        <v>207</v>
      </c>
      <c r="B214" s="4"/>
      <c r="C214" s="32"/>
      <c r="D214" s="7"/>
      <c r="E214" s="7"/>
      <c r="F214" s="7"/>
      <c r="G214" s="7"/>
      <c r="H214" s="6"/>
      <c r="I214" s="6"/>
      <c r="J214" s="6"/>
      <c r="K214" s="32"/>
      <c r="L214" s="147"/>
      <c r="M214" s="147"/>
      <c r="N214" s="147"/>
    </row>
    <row r="215" spans="1:14" ht="27" customHeight="1">
      <c r="A215" s="6">
        <v>208</v>
      </c>
      <c r="B215" s="4"/>
      <c r="C215" s="32"/>
      <c r="D215" s="7"/>
      <c r="E215" s="7"/>
      <c r="F215" s="7"/>
      <c r="G215" s="7"/>
      <c r="H215" s="6"/>
      <c r="I215" s="6"/>
      <c r="J215" s="6"/>
      <c r="K215" s="32"/>
      <c r="L215" s="147"/>
      <c r="M215" s="147"/>
      <c r="N215" s="147"/>
    </row>
    <row r="216" spans="1:14" ht="27" customHeight="1">
      <c r="A216" s="6">
        <v>209</v>
      </c>
      <c r="B216" s="4"/>
      <c r="C216" s="32"/>
      <c r="D216" s="7"/>
      <c r="E216" s="7"/>
      <c r="F216" s="7"/>
      <c r="G216" s="7"/>
      <c r="H216" s="6"/>
      <c r="I216" s="6"/>
      <c r="J216" s="6"/>
      <c r="K216" s="32"/>
      <c r="L216" s="147"/>
      <c r="M216" s="147"/>
      <c r="N216" s="147"/>
    </row>
    <row r="217" spans="1:14" ht="27" customHeight="1">
      <c r="A217" s="6">
        <v>210</v>
      </c>
      <c r="B217" s="4"/>
      <c r="C217" s="32"/>
      <c r="D217" s="7"/>
      <c r="E217" s="7"/>
      <c r="F217" s="7"/>
      <c r="G217" s="7"/>
      <c r="H217" s="6"/>
      <c r="I217" s="6"/>
      <c r="J217" s="6"/>
      <c r="K217" s="32"/>
      <c r="L217" s="147"/>
      <c r="M217" s="147"/>
      <c r="N217" s="147"/>
    </row>
    <row r="218" spans="1:14" ht="27" customHeight="1">
      <c r="A218" s="6">
        <v>211</v>
      </c>
      <c r="B218" s="4"/>
      <c r="C218" s="32"/>
      <c r="D218" s="7"/>
      <c r="E218" s="7"/>
      <c r="F218" s="7"/>
      <c r="G218" s="7"/>
      <c r="H218" s="6"/>
      <c r="I218" s="6"/>
      <c r="J218" s="6"/>
      <c r="K218" s="32"/>
      <c r="L218" s="147"/>
      <c r="M218" s="147"/>
      <c r="N218" s="147"/>
    </row>
    <row r="219" spans="1:14" ht="27" customHeight="1">
      <c r="A219" s="6">
        <v>212</v>
      </c>
      <c r="B219" s="4"/>
      <c r="C219" s="32"/>
      <c r="D219" s="7"/>
      <c r="E219" s="7"/>
      <c r="F219" s="7"/>
      <c r="G219" s="7"/>
      <c r="H219" s="6"/>
      <c r="I219" s="6"/>
      <c r="J219" s="6"/>
      <c r="K219" s="32"/>
      <c r="L219" s="147"/>
      <c r="M219" s="147"/>
      <c r="N219" s="147"/>
    </row>
    <row r="220" spans="1:14" ht="27" customHeight="1">
      <c r="A220" s="6">
        <v>213</v>
      </c>
      <c r="B220" s="4"/>
      <c r="C220" s="32"/>
      <c r="D220" s="7"/>
      <c r="E220" s="7"/>
      <c r="F220" s="7"/>
      <c r="G220" s="7"/>
      <c r="H220" s="6"/>
      <c r="I220" s="6"/>
      <c r="J220" s="6"/>
      <c r="K220" s="32"/>
      <c r="L220" s="147"/>
      <c r="M220" s="147"/>
      <c r="N220" s="147"/>
    </row>
    <row r="221" spans="1:14" ht="27" customHeight="1">
      <c r="A221" s="6">
        <v>214</v>
      </c>
      <c r="B221" s="4"/>
      <c r="C221" s="32"/>
      <c r="D221" s="7"/>
      <c r="E221" s="7"/>
      <c r="F221" s="7"/>
      <c r="G221" s="7"/>
      <c r="H221" s="6"/>
      <c r="I221" s="6"/>
      <c r="J221" s="6"/>
      <c r="K221" s="32"/>
      <c r="L221" s="147"/>
      <c r="M221" s="147"/>
      <c r="N221" s="147"/>
    </row>
    <row r="222" spans="1:14" ht="27" customHeight="1">
      <c r="A222" s="6">
        <v>215</v>
      </c>
      <c r="B222" s="4"/>
      <c r="C222" s="32"/>
      <c r="D222" s="7"/>
      <c r="E222" s="7"/>
      <c r="F222" s="7"/>
      <c r="G222" s="7"/>
      <c r="H222" s="6"/>
      <c r="I222" s="6"/>
      <c r="J222" s="6"/>
      <c r="K222" s="32"/>
      <c r="L222" s="147"/>
      <c r="M222" s="147"/>
      <c r="N222" s="147"/>
    </row>
    <row r="223" spans="1:14" ht="27" customHeight="1">
      <c r="A223" s="6">
        <v>216</v>
      </c>
      <c r="B223" s="4"/>
      <c r="C223" s="32"/>
      <c r="D223" s="7"/>
      <c r="E223" s="7"/>
      <c r="F223" s="7"/>
      <c r="G223" s="7"/>
      <c r="H223" s="6"/>
      <c r="I223" s="6"/>
      <c r="J223" s="6"/>
      <c r="K223" s="32"/>
      <c r="L223" s="147"/>
      <c r="M223" s="147"/>
      <c r="N223" s="147"/>
    </row>
    <row r="224" spans="1:14" ht="27" customHeight="1">
      <c r="A224" s="6">
        <v>217</v>
      </c>
      <c r="B224" s="4"/>
      <c r="C224" s="32"/>
      <c r="D224" s="7"/>
      <c r="E224" s="7"/>
      <c r="F224" s="7"/>
      <c r="G224" s="7"/>
      <c r="H224" s="6"/>
      <c r="I224" s="6"/>
      <c r="J224" s="6"/>
      <c r="K224" s="32"/>
      <c r="L224" s="147"/>
      <c r="M224" s="147"/>
      <c r="N224" s="147"/>
    </row>
    <row r="225" spans="1:14" ht="27" customHeight="1">
      <c r="A225" s="6">
        <v>218</v>
      </c>
      <c r="B225" s="4"/>
      <c r="C225" s="32"/>
      <c r="D225" s="7"/>
      <c r="E225" s="7"/>
      <c r="F225" s="7"/>
      <c r="G225" s="7"/>
      <c r="H225" s="6"/>
      <c r="I225" s="6"/>
      <c r="J225" s="6"/>
      <c r="K225" s="32"/>
      <c r="L225" s="147"/>
      <c r="M225" s="147"/>
      <c r="N225" s="147"/>
    </row>
    <row r="226" spans="1:14" ht="27" customHeight="1">
      <c r="A226" s="6">
        <v>219</v>
      </c>
      <c r="B226" s="4"/>
      <c r="C226" s="32"/>
      <c r="D226" s="7"/>
      <c r="E226" s="7"/>
      <c r="F226" s="7"/>
      <c r="G226" s="7"/>
      <c r="H226" s="6"/>
      <c r="I226" s="6"/>
      <c r="J226" s="6"/>
      <c r="K226" s="32"/>
      <c r="L226" s="147"/>
      <c r="M226" s="147"/>
      <c r="N226" s="147"/>
    </row>
    <row r="227" spans="1:14" ht="27" customHeight="1">
      <c r="A227" s="6">
        <v>220</v>
      </c>
      <c r="B227" s="4"/>
      <c r="C227" s="32"/>
      <c r="D227" s="7"/>
      <c r="E227" s="7"/>
      <c r="F227" s="7"/>
      <c r="G227" s="7"/>
      <c r="H227" s="6"/>
      <c r="I227" s="6"/>
      <c r="J227" s="6"/>
      <c r="K227" s="32"/>
      <c r="L227" s="147"/>
      <c r="M227" s="147"/>
      <c r="N227" s="147"/>
    </row>
    <row r="228" spans="1:14" ht="27" customHeight="1">
      <c r="A228" s="6">
        <v>221</v>
      </c>
      <c r="B228" s="4"/>
      <c r="C228" s="32"/>
      <c r="D228" s="7"/>
      <c r="E228" s="7"/>
      <c r="F228" s="7"/>
      <c r="G228" s="7"/>
      <c r="H228" s="6"/>
      <c r="I228" s="6"/>
      <c r="J228" s="6"/>
      <c r="K228" s="32"/>
      <c r="L228" s="147"/>
      <c r="M228" s="147"/>
      <c r="N228" s="147"/>
    </row>
    <row r="229" spans="1:14" ht="27" customHeight="1">
      <c r="A229" s="6">
        <v>222</v>
      </c>
      <c r="B229" s="4"/>
      <c r="C229" s="32"/>
      <c r="D229" s="7"/>
      <c r="E229" s="7"/>
      <c r="F229" s="7"/>
      <c r="G229" s="7"/>
      <c r="H229" s="6"/>
      <c r="I229" s="6"/>
      <c r="J229" s="6"/>
      <c r="K229" s="32"/>
      <c r="L229" s="147"/>
      <c r="M229" s="147"/>
      <c r="N229" s="147"/>
    </row>
    <row r="230" spans="1:14" ht="27" customHeight="1">
      <c r="A230" s="6">
        <v>223</v>
      </c>
      <c r="B230" s="4"/>
      <c r="C230" s="32"/>
      <c r="D230" s="7"/>
      <c r="E230" s="7"/>
      <c r="F230" s="7"/>
      <c r="G230" s="7"/>
      <c r="H230" s="6"/>
      <c r="I230" s="6"/>
      <c r="J230" s="6"/>
      <c r="K230" s="32"/>
      <c r="L230" s="147"/>
      <c r="M230" s="147"/>
      <c r="N230" s="147"/>
    </row>
    <row r="231" spans="1:14" ht="27" customHeight="1">
      <c r="A231" s="6">
        <v>224</v>
      </c>
      <c r="B231" s="4"/>
      <c r="C231" s="32"/>
      <c r="D231" s="7"/>
      <c r="E231" s="7"/>
      <c r="F231" s="7"/>
      <c r="G231" s="7"/>
      <c r="H231" s="6"/>
      <c r="I231" s="6"/>
      <c r="J231" s="6"/>
      <c r="K231" s="32"/>
      <c r="L231" s="147"/>
      <c r="M231" s="147"/>
      <c r="N231" s="147"/>
    </row>
    <row r="232" spans="1:14" ht="27" customHeight="1">
      <c r="A232" s="6">
        <v>225</v>
      </c>
      <c r="B232" s="4"/>
      <c r="C232" s="32"/>
      <c r="D232" s="7"/>
      <c r="E232" s="7"/>
      <c r="F232" s="7"/>
      <c r="G232" s="7"/>
      <c r="H232" s="6"/>
      <c r="I232" s="6"/>
      <c r="J232" s="6"/>
      <c r="K232" s="32"/>
      <c r="L232" s="147"/>
      <c r="M232" s="147"/>
      <c r="N232" s="147"/>
    </row>
    <row r="233" spans="1:14" ht="27" customHeight="1">
      <c r="A233" s="6">
        <v>226</v>
      </c>
      <c r="B233" s="4"/>
      <c r="C233" s="32"/>
      <c r="D233" s="7"/>
      <c r="E233" s="7"/>
      <c r="F233" s="7"/>
      <c r="G233" s="7"/>
      <c r="H233" s="6"/>
      <c r="I233" s="6"/>
      <c r="J233" s="6"/>
      <c r="K233" s="32"/>
      <c r="L233" s="147"/>
      <c r="M233" s="147"/>
      <c r="N233" s="147"/>
    </row>
    <row r="234" spans="1:14" ht="27" customHeight="1">
      <c r="A234" s="6">
        <v>227</v>
      </c>
      <c r="B234" s="4"/>
      <c r="C234" s="32"/>
      <c r="D234" s="7"/>
      <c r="E234" s="7"/>
      <c r="F234" s="7"/>
      <c r="G234" s="7"/>
      <c r="H234" s="6"/>
      <c r="I234" s="6"/>
      <c r="J234" s="6"/>
      <c r="K234" s="32"/>
      <c r="L234" s="147"/>
      <c r="M234" s="147"/>
      <c r="N234" s="147"/>
    </row>
    <row r="235" spans="1:14" ht="27" customHeight="1">
      <c r="A235" s="6">
        <v>228</v>
      </c>
      <c r="B235" s="4"/>
      <c r="C235" s="32"/>
      <c r="D235" s="7"/>
      <c r="E235" s="7"/>
      <c r="F235" s="7"/>
      <c r="G235" s="7"/>
      <c r="H235" s="6"/>
      <c r="I235" s="6"/>
      <c r="J235" s="6"/>
      <c r="K235" s="32"/>
      <c r="L235" s="147"/>
      <c r="M235" s="147"/>
      <c r="N235" s="147"/>
    </row>
    <row r="236" spans="1:14" ht="27" customHeight="1">
      <c r="A236" s="6">
        <v>229</v>
      </c>
      <c r="B236" s="4"/>
      <c r="C236" s="32"/>
      <c r="D236" s="7"/>
      <c r="E236" s="7"/>
      <c r="F236" s="7"/>
      <c r="G236" s="7"/>
      <c r="H236" s="6"/>
      <c r="I236" s="6"/>
      <c r="J236" s="6"/>
      <c r="K236" s="32"/>
      <c r="L236" s="147"/>
      <c r="M236" s="147"/>
      <c r="N236" s="147"/>
    </row>
    <row r="237" spans="1:14" ht="27" customHeight="1">
      <c r="A237" s="6">
        <v>230</v>
      </c>
      <c r="B237" s="4"/>
      <c r="C237" s="32"/>
      <c r="D237" s="7"/>
      <c r="E237" s="7"/>
      <c r="F237" s="7"/>
      <c r="G237" s="7"/>
      <c r="H237" s="6"/>
      <c r="I237" s="6"/>
      <c r="J237" s="6"/>
      <c r="K237" s="32"/>
      <c r="L237" s="147"/>
      <c r="M237" s="147"/>
      <c r="N237" s="147"/>
    </row>
    <row r="238" spans="1:14" ht="27" customHeight="1">
      <c r="A238" s="6">
        <v>231</v>
      </c>
      <c r="B238" s="4"/>
      <c r="C238" s="32"/>
      <c r="D238" s="7"/>
      <c r="E238" s="7"/>
      <c r="F238" s="7"/>
      <c r="G238" s="7"/>
      <c r="H238" s="6"/>
      <c r="I238" s="6"/>
      <c r="J238" s="6"/>
      <c r="K238" s="32"/>
      <c r="L238" s="147"/>
      <c r="M238" s="147"/>
      <c r="N238" s="147"/>
    </row>
    <row r="239" spans="1:14" ht="27" customHeight="1">
      <c r="A239" s="6">
        <v>232</v>
      </c>
      <c r="B239" s="4"/>
      <c r="C239" s="32"/>
      <c r="D239" s="7"/>
      <c r="E239" s="7"/>
      <c r="F239" s="7"/>
      <c r="G239" s="7"/>
      <c r="H239" s="6"/>
      <c r="I239" s="6"/>
      <c r="J239" s="6"/>
      <c r="K239" s="32"/>
      <c r="L239" s="147"/>
      <c r="M239" s="147"/>
      <c r="N239" s="147"/>
    </row>
    <row r="240" spans="1:14" ht="27" customHeight="1">
      <c r="A240" s="6">
        <v>233</v>
      </c>
      <c r="B240" s="4"/>
      <c r="C240" s="32"/>
      <c r="D240" s="7"/>
      <c r="E240" s="7"/>
      <c r="F240" s="7"/>
      <c r="G240" s="7"/>
      <c r="H240" s="6"/>
      <c r="I240" s="6"/>
      <c r="J240" s="6"/>
      <c r="K240" s="32"/>
      <c r="L240" s="147"/>
      <c r="M240" s="147"/>
      <c r="N240" s="147"/>
    </row>
    <row r="241" spans="1:14" ht="27" customHeight="1">
      <c r="A241" s="6">
        <v>234</v>
      </c>
      <c r="B241" s="4"/>
      <c r="C241" s="32"/>
      <c r="D241" s="7"/>
      <c r="E241" s="7"/>
      <c r="F241" s="7"/>
      <c r="G241" s="7"/>
      <c r="H241" s="6"/>
      <c r="I241" s="6"/>
      <c r="J241" s="6"/>
      <c r="K241" s="32"/>
      <c r="L241" s="147"/>
      <c r="M241" s="147"/>
      <c r="N241" s="147"/>
    </row>
    <row r="242" spans="1:14" ht="27" customHeight="1">
      <c r="A242" s="6">
        <v>235</v>
      </c>
      <c r="B242" s="4"/>
      <c r="C242" s="32"/>
      <c r="D242" s="7"/>
      <c r="E242" s="7"/>
      <c r="F242" s="7"/>
      <c r="G242" s="7"/>
      <c r="H242" s="6"/>
      <c r="I242" s="6"/>
      <c r="J242" s="6"/>
      <c r="K242" s="32"/>
      <c r="L242" s="147"/>
      <c r="M242" s="147"/>
      <c r="N242" s="147"/>
    </row>
    <row r="243" spans="1:14" ht="27" customHeight="1">
      <c r="A243" s="6">
        <v>236</v>
      </c>
      <c r="B243" s="4"/>
      <c r="C243" s="32"/>
      <c r="D243" s="7"/>
      <c r="E243" s="7"/>
      <c r="F243" s="7"/>
      <c r="G243" s="7"/>
      <c r="H243" s="6"/>
      <c r="I243" s="6"/>
      <c r="J243" s="6"/>
      <c r="K243" s="32"/>
      <c r="L243" s="147"/>
      <c r="M243" s="147"/>
      <c r="N243" s="147"/>
    </row>
    <row r="244" spans="1:14" ht="27" customHeight="1">
      <c r="A244" s="6">
        <v>237</v>
      </c>
      <c r="B244" s="4"/>
      <c r="C244" s="32"/>
      <c r="D244" s="7"/>
      <c r="E244" s="7"/>
      <c r="F244" s="7"/>
      <c r="G244" s="7"/>
      <c r="H244" s="6"/>
      <c r="I244" s="6"/>
      <c r="J244" s="6"/>
      <c r="K244" s="32"/>
      <c r="L244" s="147"/>
      <c r="M244" s="147"/>
      <c r="N244" s="147"/>
    </row>
    <row r="245" spans="1:14" ht="27" customHeight="1">
      <c r="A245" s="6">
        <v>238</v>
      </c>
      <c r="B245" s="4"/>
      <c r="C245" s="32"/>
      <c r="D245" s="7"/>
      <c r="E245" s="7"/>
      <c r="F245" s="7"/>
      <c r="G245" s="7"/>
      <c r="H245" s="6"/>
      <c r="I245" s="6"/>
      <c r="J245" s="6"/>
      <c r="K245" s="32"/>
      <c r="L245" s="147"/>
      <c r="M245" s="147"/>
      <c r="N245" s="147"/>
    </row>
    <row r="246" spans="1:14" ht="27" customHeight="1">
      <c r="A246" s="6">
        <v>239</v>
      </c>
      <c r="B246" s="4"/>
      <c r="C246" s="32"/>
      <c r="D246" s="7"/>
      <c r="E246" s="7"/>
      <c r="F246" s="7"/>
      <c r="G246" s="7"/>
      <c r="H246" s="6"/>
      <c r="I246" s="6"/>
      <c r="J246" s="6"/>
      <c r="K246" s="32"/>
      <c r="L246" s="147"/>
      <c r="M246" s="147"/>
      <c r="N246" s="147"/>
    </row>
    <row r="247" spans="1:14" ht="27" customHeight="1">
      <c r="A247" s="6">
        <v>240</v>
      </c>
      <c r="B247" s="4"/>
      <c r="C247" s="32"/>
      <c r="D247" s="7"/>
      <c r="E247" s="7"/>
      <c r="F247" s="7"/>
      <c r="G247" s="7"/>
      <c r="H247" s="6"/>
      <c r="I247" s="6"/>
      <c r="J247" s="6"/>
      <c r="K247" s="32"/>
      <c r="L247" s="147"/>
      <c r="M247" s="147"/>
      <c r="N247" s="147"/>
    </row>
    <row r="248" spans="1:14" ht="27" customHeight="1">
      <c r="A248" s="6">
        <v>241</v>
      </c>
      <c r="B248" s="4"/>
      <c r="C248" s="32"/>
      <c r="D248" s="7"/>
      <c r="E248" s="7"/>
      <c r="F248" s="7"/>
      <c r="G248" s="7"/>
      <c r="H248" s="6"/>
      <c r="I248" s="6"/>
      <c r="J248" s="6"/>
      <c r="K248" s="32"/>
      <c r="L248" s="147"/>
      <c r="M248" s="147"/>
      <c r="N248" s="147"/>
    </row>
    <row r="249" spans="1:14" ht="27" customHeight="1">
      <c r="A249" s="6">
        <v>242</v>
      </c>
      <c r="B249" s="4"/>
      <c r="C249" s="32"/>
      <c r="D249" s="7"/>
      <c r="E249" s="7"/>
      <c r="F249" s="7"/>
      <c r="G249" s="7"/>
      <c r="H249" s="6"/>
      <c r="I249" s="6"/>
      <c r="J249" s="6"/>
      <c r="K249" s="32"/>
      <c r="L249" s="147"/>
      <c r="M249" s="147"/>
      <c r="N249" s="147"/>
    </row>
    <row r="250" spans="1:14" ht="27" customHeight="1">
      <c r="A250" s="6">
        <v>243</v>
      </c>
      <c r="B250" s="4"/>
      <c r="C250" s="32"/>
      <c r="D250" s="7"/>
      <c r="E250" s="7"/>
      <c r="F250" s="7"/>
      <c r="G250" s="7"/>
      <c r="H250" s="6"/>
      <c r="I250" s="6"/>
      <c r="J250" s="6"/>
      <c r="K250" s="32"/>
      <c r="L250" s="147"/>
      <c r="M250" s="147"/>
      <c r="N250" s="147"/>
    </row>
    <row r="251" spans="1:14" ht="27" customHeight="1">
      <c r="A251" s="6">
        <v>244</v>
      </c>
      <c r="B251" s="4"/>
      <c r="C251" s="32"/>
      <c r="D251" s="7"/>
      <c r="E251" s="7"/>
      <c r="F251" s="7"/>
      <c r="G251" s="7"/>
      <c r="H251" s="6"/>
      <c r="I251" s="6"/>
      <c r="J251" s="6"/>
      <c r="K251" s="32"/>
      <c r="L251" s="147"/>
      <c r="M251" s="147"/>
      <c r="N251" s="147"/>
    </row>
    <row r="252" spans="1:14" ht="27" customHeight="1">
      <c r="A252" s="6">
        <v>245</v>
      </c>
      <c r="B252" s="4"/>
      <c r="C252" s="32"/>
      <c r="D252" s="7"/>
      <c r="E252" s="7"/>
      <c r="F252" s="7"/>
      <c r="G252" s="7"/>
      <c r="H252" s="6"/>
      <c r="I252" s="6"/>
      <c r="J252" s="6"/>
      <c r="K252" s="32"/>
      <c r="L252" s="147"/>
      <c r="M252" s="147"/>
      <c r="N252" s="147"/>
    </row>
    <row r="253" spans="1:14" ht="27" customHeight="1">
      <c r="A253" s="6">
        <v>246</v>
      </c>
      <c r="B253" s="4"/>
      <c r="C253" s="32"/>
      <c r="D253" s="7"/>
      <c r="E253" s="7"/>
      <c r="F253" s="7"/>
      <c r="G253" s="7"/>
      <c r="H253" s="6"/>
      <c r="I253" s="6"/>
      <c r="J253" s="6"/>
      <c r="K253" s="32"/>
      <c r="L253" s="147"/>
      <c r="M253" s="147"/>
      <c r="N253" s="147"/>
    </row>
    <row r="254" spans="1:14" ht="27" customHeight="1">
      <c r="A254" s="6">
        <v>247</v>
      </c>
      <c r="B254" s="4"/>
      <c r="C254" s="32"/>
      <c r="D254" s="7"/>
      <c r="E254" s="7"/>
      <c r="F254" s="7"/>
      <c r="G254" s="7"/>
      <c r="H254" s="6"/>
      <c r="I254" s="6"/>
      <c r="J254" s="6"/>
      <c r="K254" s="32"/>
      <c r="L254" s="147"/>
      <c r="M254" s="147"/>
      <c r="N254" s="147"/>
    </row>
    <row r="255" spans="1:14" ht="27" customHeight="1">
      <c r="A255" s="6">
        <v>248</v>
      </c>
      <c r="B255" s="4"/>
      <c r="C255" s="32"/>
      <c r="D255" s="7"/>
      <c r="E255" s="7"/>
      <c r="F255" s="7"/>
      <c r="G255" s="7"/>
      <c r="H255" s="6"/>
      <c r="I255" s="6"/>
      <c r="J255" s="6"/>
      <c r="K255" s="32"/>
      <c r="L255" s="147"/>
      <c r="M255" s="147"/>
      <c r="N255" s="147"/>
    </row>
    <row r="256" spans="1:14" ht="27" customHeight="1">
      <c r="A256" s="6">
        <v>249</v>
      </c>
      <c r="B256" s="4"/>
      <c r="C256" s="32"/>
      <c r="D256" s="7"/>
      <c r="E256" s="7"/>
      <c r="F256" s="7"/>
      <c r="G256" s="7"/>
      <c r="H256" s="6"/>
      <c r="I256" s="6"/>
      <c r="J256" s="6"/>
      <c r="K256" s="32"/>
      <c r="L256" s="147"/>
      <c r="M256" s="147"/>
      <c r="N256" s="147"/>
    </row>
    <row r="257" spans="1:14" ht="27" customHeight="1">
      <c r="A257" s="6">
        <v>250</v>
      </c>
      <c r="B257" s="4"/>
      <c r="C257" s="32"/>
      <c r="D257" s="7"/>
      <c r="E257" s="7"/>
      <c r="F257" s="7"/>
      <c r="G257" s="7"/>
      <c r="H257" s="6"/>
      <c r="I257" s="6"/>
      <c r="J257" s="6"/>
      <c r="K257" s="32"/>
      <c r="L257" s="147"/>
      <c r="M257" s="147"/>
      <c r="N257" s="147"/>
    </row>
    <row r="258" spans="1:14" ht="27" customHeight="1">
      <c r="A258" s="6">
        <v>251</v>
      </c>
      <c r="B258" s="4"/>
      <c r="C258" s="32"/>
      <c r="D258" s="7"/>
      <c r="E258" s="7"/>
      <c r="F258" s="7"/>
      <c r="G258" s="7"/>
      <c r="H258" s="6"/>
      <c r="I258" s="6"/>
      <c r="J258" s="6"/>
      <c r="K258" s="32"/>
      <c r="L258" s="147"/>
      <c r="M258" s="147"/>
      <c r="N258" s="147"/>
    </row>
    <row r="259" spans="1:14" ht="27" customHeight="1">
      <c r="A259" s="6">
        <v>252</v>
      </c>
      <c r="B259" s="4"/>
      <c r="C259" s="32"/>
      <c r="D259" s="7"/>
      <c r="E259" s="7"/>
      <c r="F259" s="7"/>
      <c r="G259" s="7"/>
      <c r="H259" s="6"/>
      <c r="I259" s="6"/>
      <c r="J259" s="6"/>
      <c r="K259" s="32"/>
      <c r="L259" s="147"/>
      <c r="M259" s="147"/>
      <c r="N259" s="147"/>
    </row>
    <row r="260" spans="1:14" ht="27" customHeight="1">
      <c r="A260" s="6">
        <v>253</v>
      </c>
      <c r="B260" s="4"/>
      <c r="C260" s="32"/>
      <c r="D260" s="7"/>
      <c r="E260" s="7"/>
      <c r="F260" s="7"/>
      <c r="G260" s="7"/>
      <c r="H260" s="6"/>
      <c r="I260" s="6"/>
      <c r="J260" s="6"/>
      <c r="K260" s="32"/>
      <c r="L260" s="147"/>
      <c r="M260" s="147"/>
      <c r="N260" s="147"/>
    </row>
    <row r="261" spans="1:14" ht="27" customHeight="1">
      <c r="A261" s="6">
        <v>254</v>
      </c>
      <c r="B261" s="4"/>
      <c r="C261" s="32"/>
      <c r="D261" s="7"/>
      <c r="E261" s="7"/>
      <c r="F261" s="7"/>
      <c r="G261" s="7"/>
      <c r="H261" s="6"/>
      <c r="I261" s="6"/>
      <c r="J261" s="6"/>
      <c r="K261" s="32"/>
      <c r="L261" s="147"/>
      <c r="M261" s="147"/>
      <c r="N261" s="147"/>
    </row>
    <row r="262" spans="1:14" ht="27" customHeight="1">
      <c r="A262" s="6">
        <v>255</v>
      </c>
      <c r="B262" s="4"/>
      <c r="C262" s="32"/>
      <c r="D262" s="7"/>
      <c r="E262" s="7"/>
      <c r="F262" s="7"/>
      <c r="G262" s="7"/>
      <c r="H262" s="6"/>
      <c r="I262" s="6"/>
      <c r="J262" s="6"/>
      <c r="K262" s="32"/>
      <c r="L262" s="147"/>
      <c r="M262" s="147"/>
      <c r="N262" s="147"/>
    </row>
    <row r="263" spans="1:14" ht="27" customHeight="1">
      <c r="A263" s="6">
        <v>256</v>
      </c>
      <c r="B263" s="4"/>
      <c r="C263" s="32"/>
      <c r="D263" s="7"/>
      <c r="E263" s="7"/>
      <c r="F263" s="7"/>
      <c r="G263" s="7"/>
      <c r="H263" s="6"/>
      <c r="I263" s="6"/>
      <c r="J263" s="6"/>
      <c r="K263" s="32"/>
      <c r="L263" s="147"/>
      <c r="M263" s="147"/>
      <c r="N263" s="147"/>
    </row>
    <row r="264" spans="1:14" ht="27" customHeight="1">
      <c r="A264" s="6">
        <v>257</v>
      </c>
      <c r="B264" s="4"/>
      <c r="C264" s="32"/>
      <c r="D264" s="7"/>
      <c r="E264" s="7"/>
      <c r="F264" s="7"/>
      <c r="G264" s="7"/>
      <c r="H264" s="6"/>
      <c r="I264" s="6"/>
      <c r="J264" s="6"/>
      <c r="K264" s="32"/>
      <c r="L264" s="147"/>
      <c r="M264" s="147"/>
      <c r="N264" s="147"/>
    </row>
    <row r="265" spans="1:14" ht="27" customHeight="1">
      <c r="A265" s="6">
        <v>258</v>
      </c>
      <c r="B265" s="4"/>
      <c r="C265" s="32"/>
      <c r="D265" s="7"/>
      <c r="E265" s="7"/>
      <c r="F265" s="7"/>
      <c r="G265" s="7"/>
      <c r="H265" s="6"/>
      <c r="I265" s="6"/>
      <c r="J265" s="6"/>
      <c r="K265" s="32"/>
      <c r="L265" s="147"/>
      <c r="M265" s="147"/>
      <c r="N265" s="147"/>
    </row>
    <row r="266" spans="1:14" ht="27" customHeight="1">
      <c r="A266" s="6">
        <v>259</v>
      </c>
      <c r="B266" s="4"/>
      <c r="C266" s="32"/>
      <c r="D266" s="7"/>
      <c r="E266" s="7"/>
      <c r="F266" s="7"/>
      <c r="G266" s="7"/>
      <c r="H266" s="6"/>
      <c r="I266" s="6"/>
      <c r="J266" s="6"/>
      <c r="K266" s="32"/>
      <c r="L266" s="147"/>
      <c r="M266" s="147"/>
      <c r="N266" s="147"/>
    </row>
    <row r="267" spans="1:14" ht="27" customHeight="1">
      <c r="A267" s="6">
        <v>260</v>
      </c>
      <c r="B267" s="4"/>
      <c r="C267" s="32"/>
      <c r="D267" s="7"/>
      <c r="E267" s="7"/>
      <c r="F267" s="7"/>
      <c r="G267" s="7"/>
      <c r="H267" s="6"/>
      <c r="I267" s="6"/>
      <c r="J267" s="6"/>
      <c r="K267" s="32"/>
      <c r="L267" s="147"/>
      <c r="M267" s="147"/>
      <c r="N267" s="147"/>
    </row>
    <row r="268" spans="1:14" ht="27" customHeight="1">
      <c r="A268" s="6">
        <v>261</v>
      </c>
      <c r="B268" s="4"/>
      <c r="C268" s="32"/>
      <c r="D268" s="7"/>
      <c r="E268" s="7"/>
      <c r="F268" s="7"/>
      <c r="G268" s="7"/>
      <c r="H268" s="6"/>
      <c r="I268" s="6"/>
      <c r="J268" s="6"/>
      <c r="K268" s="32"/>
      <c r="L268" s="147"/>
      <c r="M268" s="147"/>
      <c r="N268" s="147"/>
    </row>
    <row r="269" spans="1:14" ht="27" customHeight="1">
      <c r="A269" s="6">
        <v>262</v>
      </c>
      <c r="B269" s="4"/>
      <c r="C269" s="32"/>
      <c r="D269" s="7"/>
      <c r="E269" s="7"/>
      <c r="F269" s="7"/>
      <c r="G269" s="7"/>
      <c r="H269" s="6"/>
      <c r="I269" s="6"/>
      <c r="J269" s="6"/>
      <c r="K269" s="32"/>
      <c r="L269" s="147"/>
      <c r="M269" s="147"/>
      <c r="N269" s="147"/>
    </row>
    <row r="270" spans="1:14" ht="27" customHeight="1">
      <c r="A270" s="6">
        <v>263</v>
      </c>
      <c r="B270" s="4"/>
      <c r="C270" s="32"/>
      <c r="D270" s="7"/>
      <c r="E270" s="7"/>
      <c r="F270" s="7"/>
      <c r="G270" s="7"/>
      <c r="H270" s="6"/>
      <c r="I270" s="6"/>
      <c r="J270" s="6"/>
      <c r="K270" s="32"/>
      <c r="L270" s="147"/>
      <c r="M270" s="147"/>
      <c r="N270" s="147"/>
    </row>
    <row r="271" spans="1:14" ht="27" customHeight="1">
      <c r="A271" s="6">
        <v>264</v>
      </c>
      <c r="B271" s="4"/>
      <c r="C271" s="32"/>
      <c r="D271" s="7"/>
      <c r="E271" s="7"/>
      <c r="F271" s="7"/>
      <c r="G271" s="7"/>
      <c r="H271" s="6"/>
      <c r="I271" s="6"/>
      <c r="J271" s="6"/>
      <c r="K271" s="32"/>
      <c r="L271" s="147"/>
      <c r="M271" s="147"/>
      <c r="N271" s="147"/>
    </row>
    <row r="272" spans="1:14" ht="27" customHeight="1">
      <c r="A272" s="6">
        <v>265</v>
      </c>
      <c r="B272" s="4"/>
      <c r="C272" s="32"/>
      <c r="D272" s="7"/>
      <c r="E272" s="7"/>
      <c r="F272" s="7"/>
      <c r="G272" s="7"/>
      <c r="H272" s="6"/>
      <c r="I272" s="6"/>
      <c r="J272" s="6"/>
      <c r="K272" s="32"/>
      <c r="L272" s="147"/>
      <c r="M272" s="147"/>
      <c r="N272" s="147"/>
    </row>
    <row r="273" spans="1:14" ht="27" customHeight="1">
      <c r="A273" s="6">
        <v>266</v>
      </c>
      <c r="B273" s="4"/>
      <c r="C273" s="32"/>
      <c r="D273" s="7"/>
      <c r="E273" s="7"/>
      <c r="F273" s="7"/>
      <c r="G273" s="7"/>
      <c r="H273" s="6"/>
      <c r="I273" s="6"/>
      <c r="J273" s="6"/>
      <c r="K273" s="32"/>
      <c r="L273" s="147"/>
      <c r="M273" s="147"/>
      <c r="N273" s="147"/>
    </row>
    <row r="274" spans="1:14" ht="27" customHeight="1">
      <c r="A274" s="6">
        <v>267</v>
      </c>
      <c r="B274" s="4"/>
      <c r="C274" s="32"/>
      <c r="D274" s="7"/>
      <c r="E274" s="7"/>
      <c r="F274" s="7"/>
      <c r="G274" s="7"/>
      <c r="H274" s="6"/>
      <c r="I274" s="6"/>
      <c r="J274" s="6"/>
      <c r="K274" s="32"/>
      <c r="L274" s="147"/>
      <c r="M274" s="147"/>
      <c r="N274" s="147"/>
    </row>
    <row r="275" spans="1:14" ht="27" customHeight="1">
      <c r="A275" s="6">
        <v>268</v>
      </c>
      <c r="B275" s="4"/>
      <c r="C275" s="32"/>
      <c r="D275" s="7"/>
      <c r="E275" s="7"/>
      <c r="F275" s="7"/>
      <c r="G275" s="7"/>
      <c r="H275" s="6"/>
      <c r="I275" s="6"/>
      <c r="J275" s="6"/>
      <c r="K275" s="32"/>
      <c r="L275" s="147"/>
      <c r="M275" s="147"/>
      <c r="N275" s="147"/>
    </row>
    <row r="276" spans="1:14" ht="27" customHeight="1">
      <c r="A276" s="6">
        <v>269</v>
      </c>
      <c r="B276" s="4"/>
      <c r="C276" s="32"/>
      <c r="D276" s="7"/>
      <c r="E276" s="7"/>
      <c r="F276" s="7"/>
      <c r="G276" s="7"/>
      <c r="H276" s="6"/>
      <c r="I276" s="6"/>
      <c r="J276" s="6"/>
      <c r="K276" s="32"/>
      <c r="L276" s="147"/>
      <c r="M276" s="147"/>
      <c r="N276" s="147"/>
    </row>
    <row r="277" spans="1:14" ht="27" customHeight="1">
      <c r="A277" s="6">
        <v>270</v>
      </c>
      <c r="B277" s="4"/>
      <c r="C277" s="32"/>
      <c r="D277" s="7"/>
      <c r="E277" s="7"/>
      <c r="F277" s="7"/>
      <c r="G277" s="7"/>
      <c r="H277" s="6"/>
      <c r="I277" s="6"/>
      <c r="J277" s="6"/>
      <c r="K277" s="32"/>
      <c r="L277" s="147"/>
      <c r="M277" s="147"/>
      <c r="N277" s="147"/>
    </row>
    <row r="278" spans="1:14" ht="27" customHeight="1">
      <c r="A278" s="6">
        <v>271</v>
      </c>
      <c r="B278" s="4"/>
      <c r="C278" s="32"/>
      <c r="D278" s="7"/>
      <c r="E278" s="7"/>
      <c r="F278" s="7"/>
      <c r="G278" s="7"/>
      <c r="H278" s="6"/>
      <c r="I278" s="6"/>
      <c r="J278" s="6"/>
      <c r="K278" s="32"/>
      <c r="L278" s="147"/>
      <c r="M278" s="147"/>
      <c r="N278" s="147"/>
    </row>
    <row r="279" spans="1:14" ht="27" customHeight="1">
      <c r="A279" s="6">
        <v>272</v>
      </c>
      <c r="B279" s="4"/>
      <c r="C279" s="32"/>
      <c r="D279" s="7"/>
      <c r="E279" s="7"/>
      <c r="F279" s="7"/>
      <c r="G279" s="7"/>
      <c r="H279" s="6"/>
      <c r="I279" s="6"/>
      <c r="J279" s="6"/>
      <c r="K279" s="32"/>
      <c r="L279" s="147"/>
      <c r="M279" s="147"/>
      <c r="N279" s="147"/>
    </row>
    <row r="280" spans="1:14" ht="27" customHeight="1">
      <c r="A280" s="6">
        <v>273</v>
      </c>
      <c r="B280" s="4"/>
      <c r="C280" s="32"/>
      <c r="D280" s="7"/>
      <c r="E280" s="7"/>
      <c r="F280" s="7"/>
      <c r="G280" s="7"/>
      <c r="H280" s="6"/>
      <c r="I280" s="6"/>
      <c r="J280" s="6"/>
      <c r="K280" s="32"/>
      <c r="L280" s="147"/>
      <c r="M280" s="147"/>
      <c r="N280" s="147"/>
    </row>
    <row r="281" spans="1:14" ht="27" customHeight="1">
      <c r="A281" s="6">
        <v>274</v>
      </c>
      <c r="B281" s="4"/>
      <c r="C281" s="32"/>
      <c r="D281" s="7"/>
      <c r="E281" s="7"/>
      <c r="F281" s="7"/>
      <c r="G281" s="7"/>
      <c r="H281" s="6"/>
      <c r="I281" s="6"/>
      <c r="J281" s="6"/>
      <c r="K281" s="32"/>
      <c r="L281" s="147"/>
      <c r="M281" s="147"/>
      <c r="N281" s="147"/>
    </row>
    <row r="282" spans="1:14" ht="27" customHeight="1">
      <c r="A282" s="6">
        <v>275</v>
      </c>
      <c r="B282" s="4"/>
      <c r="C282" s="32"/>
      <c r="D282" s="7"/>
      <c r="E282" s="7"/>
      <c r="F282" s="7"/>
      <c r="G282" s="7"/>
      <c r="H282" s="6"/>
      <c r="I282" s="6"/>
      <c r="J282" s="6"/>
      <c r="K282" s="32"/>
      <c r="L282" s="147"/>
      <c r="M282" s="147"/>
      <c r="N282" s="147"/>
    </row>
    <row r="283" spans="1:14" ht="27" customHeight="1">
      <c r="A283" s="6">
        <v>276</v>
      </c>
      <c r="B283" s="4"/>
      <c r="C283" s="32"/>
      <c r="D283" s="7"/>
      <c r="E283" s="7"/>
      <c r="F283" s="7"/>
      <c r="G283" s="7"/>
      <c r="H283" s="6"/>
      <c r="I283" s="6"/>
      <c r="J283" s="6"/>
      <c r="K283" s="32"/>
      <c r="L283" s="147"/>
      <c r="M283" s="147"/>
      <c r="N283" s="147"/>
    </row>
    <row r="284" spans="1:14" ht="27" customHeight="1">
      <c r="A284" s="6">
        <v>277</v>
      </c>
      <c r="B284" s="4"/>
      <c r="C284" s="32"/>
      <c r="D284" s="7"/>
      <c r="E284" s="7"/>
      <c r="F284" s="7"/>
      <c r="G284" s="7"/>
      <c r="H284" s="6"/>
      <c r="I284" s="6"/>
      <c r="J284" s="6"/>
      <c r="K284" s="32"/>
      <c r="L284" s="147"/>
      <c r="M284" s="147"/>
      <c r="N284" s="147"/>
    </row>
    <row r="285" spans="1:14" ht="27" customHeight="1">
      <c r="A285" s="6">
        <v>278</v>
      </c>
      <c r="B285" s="4"/>
      <c r="C285" s="32"/>
      <c r="D285" s="7"/>
      <c r="E285" s="7"/>
      <c r="F285" s="7"/>
      <c r="G285" s="7"/>
      <c r="H285" s="6"/>
      <c r="I285" s="6"/>
      <c r="J285" s="6"/>
      <c r="K285" s="32"/>
      <c r="L285" s="147"/>
      <c r="M285" s="147"/>
      <c r="N285" s="147"/>
    </row>
    <row r="286" spans="1:14" ht="27" customHeight="1">
      <c r="A286" s="6">
        <v>279</v>
      </c>
      <c r="B286" s="4"/>
      <c r="C286" s="32"/>
      <c r="D286" s="7"/>
      <c r="E286" s="7"/>
      <c r="F286" s="7"/>
      <c r="G286" s="7"/>
      <c r="H286" s="6"/>
      <c r="I286" s="6"/>
      <c r="J286" s="6"/>
      <c r="K286" s="32"/>
      <c r="L286" s="147"/>
      <c r="M286" s="147"/>
      <c r="N286" s="147"/>
    </row>
    <row r="287" spans="1:14" ht="27" customHeight="1">
      <c r="A287" s="6">
        <v>280</v>
      </c>
      <c r="B287" s="4"/>
      <c r="C287" s="32"/>
      <c r="D287" s="7"/>
      <c r="E287" s="7"/>
      <c r="F287" s="7"/>
      <c r="G287" s="7"/>
      <c r="H287" s="6"/>
      <c r="I287" s="6"/>
      <c r="J287" s="6"/>
      <c r="K287" s="32"/>
      <c r="L287" s="147"/>
      <c r="M287" s="147"/>
      <c r="N287" s="147"/>
    </row>
    <row r="288" spans="1:14" ht="27" customHeight="1">
      <c r="A288" s="6">
        <v>281</v>
      </c>
      <c r="B288" s="4"/>
      <c r="C288" s="32"/>
      <c r="D288" s="7"/>
      <c r="E288" s="7"/>
      <c r="F288" s="7"/>
      <c r="G288" s="7"/>
      <c r="H288" s="6"/>
      <c r="I288" s="6"/>
      <c r="J288" s="6"/>
      <c r="K288" s="32"/>
      <c r="L288" s="147"/>
      <c r="M288" s="147"/>
      <c r="N288" s="147"/>
    </row>
    <row r="289" spans="1:14" ht="27" customHeight="1">
      <c r="A289" s="6">
        <v>282</v>
      </c>
      <c r="B289" s="4"/>
      <c r="C289" s="32"/>
      <c r="D289" s="7"/>
      <c r="E289" s="7"/>
      <c r="F289" s="7"/>
      <c r="G289" s="7"/>
      <c r="H289" s="6"/>
      <c r="I289" s="6"/>
      <c r="J289" s="6"/>
      <c r="K289" s="32"/>
      <c r="L289" s="147"/>
      <c r="M289" s="147"/>
      <c r="N289" s="147"/>
    </row>
    <row r="290" spans="1:14" ht="27" customHeight="1">
      <c r="A290" s="6">
        <v>283</v>
      </c>
      <c r="B290" s="4"/>
      <c r="C290" s="32"/>
      <c r="D290" s="7"/>
      <c r="E290" s="7"/>
      <c r="F290" s="7"/>
      <c r="G290" s="7"/>
      <c r="H290" s="6"/>
      <c r="I290" s="6"/>
      <c r="J290" s="6"/>
      <c r="K290" s="32"/>
      <c r="L290" s="147"/>
      <c r="M290" s="147"/>
      <c r="N290" s="147"/>
    </row>
    <row r="291" spans="1:14" ht="27" customHeight="1">
      <c r="A291" s="6">
        <v>284</v>
      </c>
      <c r="B291" s="4"/>
      <c r="C291" s="32"/>
      <c r="D291" s="7"/>
      <c r="E291" s="7"/>
      <c r="F291" s="7"/>
      <c r="G291" s="7"/>
      <c r="H291" s="6"/>
      <c r="I291" s="6"/>
      <c r="J291" s="6"/>
      <c r="K291" s="32"/>
      <c r="L291" s="147"/>
      <c r="M291" s="147"/>
      <c r="N291" s="147"/>
    </row>
    <row r="292" spans="1:14" ht="27" customHeight="1">
      <c r="A292" s="6">
        <v>285</v>
      </c>
      <c r="B292" s="4"/>
      <c r="C292" s="32"/>
      <c r="D292" s="7"/>
      <c r="E292" s="7"/>
      <c r="F292" s="7"/>
      <c r="G292" s="7"/>
      <c r="H292" s="6"/>
      <c r="I292" s="6"/>
      <c r="J292" s="6"/>
      <c r="K292" s="32"/>
      <c r="L292" s="147"/>
      <c r="M292" s="147"/>
      <c r="N292" s="147"/>
    </row>
    <row r="293" spans="1:14" ht="27" customHeight="1">
      <c r="A293" s="6">
        <v>286</v>
      </c>
      <c r="B293" s="4"/>
      <c r="C293" s="32"/>
      <c r="D293" s="7"/>
      <c r="E293" s="7"/>
      <c r="F293" s="7"/>
      <c r="G293" s="7"/>
      <c r="H293" s="6"/>
      <c r="I293" s="6"/>
      <c r="J293" s="6"/>
      <c r="K293" s="32"/>
      <c r="L293" s="147"/>
      <c r="M293" s="147"/>
      <c r="N293" s="147"/>
    </row>
    <row r="294" spans="1:14" ht="27" customHeight="1">
      <c r="A294" s="6">
        <v>287</v>
      </c>
      <c r="B294" s="4"/>
      <c r="C294" s="32"/>
      <c r="D294" s="7"/>
      <c r="E294" s="7"/>
      <c r="F294" s="7"/>
      <c r="G294" s="7"/>
      <c r="H294" s="6"/>
      <c r="I294" s="6"/>
      <c r="J294" s="6"/>
      <c r="K294" s="32"/>
      <c r="L294" s="147"/>
      <c r="M294" s="147"/>
      <c r="N294" s="147"/>
    </row>
    <row r="295" spans="1:14" ht="27" customHeight="1">
      <c r="A295" s="6">
        <v>288</v>
      </c>
      <c r="B295" s="4"/>
      <c r="C295" s="32"/>
      <c r="D295" s="7"/>
      <c r="E295" s="7"/>
      <c r="F295" s="7"/>
      <c r="G295" s="7"/>
      <c r="H295" s="6"/>
      <c r="I295" s="6"/>
      <c r="J295" s="6"/>
      <c r="K295" s="32"/>
      <c r="L295" s="147"/>
      <c r="M295" s="147"/>
      <c r="N295" s="147"/>
    </row>
    <row r="296" spans="1:14" ht="27" customHeight="1">
      <c r="A296" s="6">
        <v>289</v>
      </c>
      <c r="B296" s="4"/>
      <c r="C296" s="32"/>
      <c r="D296" s="7"/>
      <c r="E296" s="7"/>
      <c r="F296" s="7"/>
      <c r="G296" s="7"/>
      <c r="H296" s="6"/>
      <c r="I296" s="6"/>
      <c r="J296" s="6"/>
      <c r="K296" s="32"/>
      <c r="L296" s="147"/>
      <c r="M296" s="147"/>
      <c r="N296" s="147"/>
    </row>
    <row r="297" spans="1:14" ht="27" customHeight="1">
      <c r="A297" s="6">
        <v>290</v>
      </c>
      <c r="B297" s="4"/>
      <c r="C297" s="32"/>
      <c r="D297" s="7"/>
      <c r="E297" s="7"/>
      <c r="F297" s="7"/>
      <c r="G297" s="7"/>
      <c r="H297" s="6"/>
      <c r="I297" s="6"/>
      <c r="J297" s="6"/>
      <c r="K297" s="32"/>
      <c r="L297" s="147"/>
      <c r="M297" s="147"/>
      <c r="N297" s="147"/>
    </row>
    <row r="298" spans="1:14" ht="27" customHeight="1">
      <c r="A298" s="6">
        <v>291</v>
      </c>
      <c r="B298" s="4"/>
      <c r="C298" s="32"/>
      <c r="D298" s="7"/>
      <c r="E298" s="7"/>
      <c r="F298" s="7"/>
      <c r="G298" s="7"/>
      <c r="H298" s="6"/>
      <c r="I298" s="6"/>
      <c r="J298" s="6"/>
      <c r="K298" s="32"/>
      <c r="L298" s="147"/>
      <c r="M298" s="147"/>
      <c r="N298" s="147"/>
    </row>
    <row r="299" spans="1:14" ht="27" customHeight="1">
      <c r="A299" s="6">
        <v>292</v>
      </c>
      <c r="B299" s="4"/>
      <c r="C299" s="32"/>
      <c r="D299" s="7"/>
      <c r="E299" s="7"/>
      <c r="F299" s="7"/>
      <c r="G299" s="7"/>
      <c r="H299" s="6"/>
      <c r="I299" s="6"/>
      <c r="J299" s="6"/>
      <c r="K299" s="32"/>
      <c r="L299" s="147"/>
      <c r="M299" s="147"/>
      <c r="N299" s="147"/>
    </row>
    <row r="300" spans="1:14" ht="27" customHeight="1">
      <c r="A300" s="6">
        <v>293</v>
      </c>
      <c r="B300" s="4"/>
      <c r="C300" s="32"/>
      <c r="D300" s="7"/>
      <c r="E300" s="7"/>
      <c r="F300" s="7"/>
      <c r="G300" s="7"/>
      <c r="H300" s="6"/>
      <c r="I300" s="6"/>
      <c r="J300" s="6"/>
      <c r="K300" s="32"/>
      <c r="L300" s="147"/>
      <c r="M300" s="147"/>
      <c r="N300" s="147"/>
    </row>
    <row r="301" spans="1:14" ht="27" customHeight="1">
      <c r="A301" s="6">
        <v>294</v>
      </c>
      <c r="B301" s="4"/>
      <c r="C301" s="32"/>
      <c r="D301" s="7"/>
      <c r="E301" s="7"/>
      <c r="F301" s="7"/>
      <c r="G301" s="7"/>
      <c r="H301" s="6"/>
      <c r="I301" s="6"/>
      <c r="J301" s="6"/>
      <c r="K301" s="32"/>
      <c r="L301" s="147"/>
      <c r="M301" s="147"/>
      <c r="N301" s="147"/>
    </row>
    <row r="302" spans="1:14" ht="27" customHeight="1">
      <c r="A302" s="6">
        <v>295</v>
      </c>
      <c r="B302" s="4"/>
      <c r="C302" s="32"/>
      <c r="D302" s="7"/>
      <c r="E302" s="7"/>
      <c r="F302" s="7"/>
      <c r="G302" s="7"/>
      <c r="H302" s="6"/>
      <c r="I302" s="6"/>
      <c r="J302" s="6"/>
      <c r="K302" s="32"/>
      <c r="L302" s="147"/>
      <c r="M302" s="147"/>
      <c r="N302" s="147"/>
    </row>
    <row r="303" spans="1:14" ht="27" customHeight="1">
      <c r="A303" s="6">
        <v>296</v>
      </c>
      <c r="B303" s="4"/>
      <c r="C303" s="32"/>
      <c r="D303" s="7"/>
      <c r="E303" s="7"/>
      <c r="F303" s="7"/>
      <c r="G303" s="7"/>
      <c r="H303" s="6"/>
      <c r="I303" s="6"/>
      <c r="J303" s="6"/>
      <c r="K303" s="32"/>
      <c r="L303" s="147"/>
      <c r="M303" s="147"/>
      <c r="N303" s="147"/>
    </row>
    <row r="304" spans="1:14" ht="27" customHeight="1">
      <c r="A304" s="6">
        <v>297</v>
      </c>
      <c r="B304" s="4"/>
      <c r="C304" s="32"/>
      <c r="D304" s="7"/>
      <c r="E304" s="7"/>
      <c r="F304" s="7"/>
      <c r="G304" s="7"/>
      <c r="H304" s="6"/>
      <c r="I304" s="6"/>
      <c r="J304" s="6"/>
      <c r="K304" s="32"/>
      <c r="L304" s="147"/>
      <c r="M304" s="147"/>
      <c r="N304" s="147"/>
    </row>
    <row r="305" spans="1:14" ht="27" customHeight="1">
      <c r="A305" s="6">
        <v>298</v>
      </c>
      <c r="B305" s="4"/>
      <c r="C305" s="32"/>
      <c r="D305" s="7"/>
      <c r="E305" s="7"/>
      <c r="F305" s="7"/>
      <c r="G305" s="7"/>
      <c r="H305" s="6"/>
      <c r="I305" s="6"/>
      <c r="J305" s="6"/>
      <c r="K305" s="32"/>
      <c r="L305" s="147"/>
      <c r="M305" s="147"/>
      <c r="N305" s="147"/>
    </row>
    <row r="306" spans="1:14" ht="27" customHeight="1">
      <c r="A306" s="6">
        <v>299</v>
      </c>
      <c r="B306" s="4"/>
      <c r="C306" s="32"/>
      <c r="D306" s="7"/>
      <c r="E306" s="7"/>
      <c r="F306" s="7"/>
      <c r="G306" s="7"/>
      <c r="H306" s="6"/>
      <c r="I306" s="6"/>
      <c r="J306" s="6"/>
      <c r="K306" s="32"/>
      <c r="L306" s="147"/>
      <c r="M306" s="147"/>
      <c r="N306" s="147"/>
    </row>
    <row r="307" spans="1:14" ht="27" customHeight="1">
      <c r="A307" s="6">
        <v>300</v>
      </c>
      <c r="B307" s="4"/>
      <c r="C307" s="32"/>
      <c r="D307" s="7"/>
      <c r="E307" s="7"/>
      <c r="F307" s="7"/>
      <c r="G307" s="7"/>
      <c r="H307" s="6"/>
      <c r="I307" s="6"/>
      <c r="J307" s="6"/>
      <c r="K307" s="32"/>
      <c r="L307" s="147"/>
      <c r="M307" s="147"/>
      <c r="N307" s="147"/>
    </row>
    <row r="308" spans="1:14" ht="27" customHeight="1">
      <c r="A308" s="6">
        <v>301</v>
      </c>
      <c r="B308" s="4"/>
      <c r="C308" s="32"/>
      <c r="D308" s="7"/>
      <c r="E308" s="7"/>
      <c r="F308" s="7"/>
      <c r="G308" s="7"/>
      <c r="H308" s="6"/>
      <c r="I308" s="6"/>
      <c r="J308" s="6"/>
      <c r="K308" s="32"/>
      <c r="L308" s="147"/>
      <c r="M308" s="147"/>
      <c r="N308" s="147"/>
    </row>
    <row r="309" spans="1:14" ht="27" customHeight="1">
      <c r="A309" s="6">
        <v>302</v>
      </c>
      <c r="B309" s="4"/>
      <c r="C309" s="32"/>
      <c r="D309" s="7"/>
      <c r="E309" s="7"/>
      <c r="F309" s="7"/>
      <c r="G309" s="7"/>
      <c r="H309" s="6"/>
      <c r="I309" s="6"/>
      <c r="J309" s="6"/>
      <c r="K309" s="32"/>
      <c r="L309" s="147"/>
      <c r="M309" s="147"/>
      <c r="N309" s="147"/>
    </row>
    <row r="310" spans="1:14" ht="27" customHeight="1">
      <c r="A310" s="6">
        <v>303</v>
      </c>
      <c r="B310" s="4"/>
      <c r="C310" s="32"/>
      <c r="D310" s="7"/>
      <c r="E310" s="7"/>
      <c r="F310" s="7"/>
      <c r="G310" s="7"/>
      <c r="H310" s="6"/>
      <c r="I310" s="6"/>
      <c r="J310" s="6"/>
      <c r="K310" s="32"/>
      <c r="L310" s="147"/>
      <c r="M310" s="147"/>
      <c r="N310" s="147"/>
    </row>
    <row r="311" spans="1:14" ht="27" customHeight="1">
      <c r="A311" s="6">
        <v>304</v>
      </c>
      <c r="B311" s="4"/>
      <c r="C311" s="32"/>
      <c r="D311" s="7"/>
      <c r="E311" s="7"/>
      <c r="F311" s="7"/>
      <c r="G311" s="7"/>
      <c r="H311" s="6"/>
      <c r="I311" s="6"/>
      <c r="J311" s="6"/>
      <c r="K311" s="32"/>
      <c r="L311" s="147"/>
      <c r="M311" s="147"/>
      <c r="N311" s="147"/>
    </row>
    <row r="312" spans="1:14" ht="27" customHeight="1">
      <c r="A312" s="6">
        <v>305</v>
      </c>
      <c r="B312" s="4"/>
      <c r="C312" s="32"/>
      <c r="D312" s="7"/>
      <c r="E312" s="7"/>
      <c r="F312" s="7"/>
      <c r="G312" s="7"/>
      <c r="H312" s="6"/>
      <c r="I312" s="6"/>
      <c r="J312" s="6"/>
      <c r="K312" s="32"/>
      <c r="L312" s="147"/>
      <c r="M312" s="147"/>
      <c r="N312" s="147"/>
    </row>
    <row r="313" spans="1:14" ht="27" customHeight="1">
      <c r="A313" s="6">
        <v>306</v>
      </c>
      <c r="B313" s="4"/>
      <c r="C313" s="32"/>
      <c r="D313" s="7"/>
      <c r="E313" s="7"/>
      <c r="F313" s="7"/>
      <c r="G313" s="7"/>
      <c r="H313" s="6"/>
      <c r="I313" s="6"/>
      <c r="J313" s="6"/>
      <c r="K313" s="32"/>
      <c r="L313" s="147"/>
      <c r="M313" s="147"/>
      <c r="N313" s="147"/>
    </row>
    <row r="314" spans="1:14" ht="27" customHeight="1">
      <c r="A314" s="6">
        <v>307</v>
      </c>
      <c r="B314" s="4"/>
      <c r="C314" s="32"/>
      <c r="D314" s="7"/>
      <c r="E314" s="7"/>
      <c r="F314" s="7"/>
      <c r="G314" s="7"/>
      <c r="H314" s="6"/>
      <c r="I314" s="6"/>
      <c r="J314" s="6"/>
      <c r="K314" s="32"/>
      <c r="L314" s="147"/>
      <c r="M314" s="147"/>
      <c r="N314" s="147"/>
    </row>
    <row r="315" spans="1:14" ht="27" customHeight="1">
      <c r="A315" s="6">
        <v>308</v>
      </c>
      <c r="B315" s="4"/>
      <c r="C315" s="32"/>
      <c r="D315" s="7"/>
      <c r="E315" s="7"/>
      <c r="F315" s="7"/>
      <c r="G315" s="7"/>
      <c r="H315" s="6"/>
      <c r="I315" s="6"/>
      <c r="J315" s="6"/>
      <c r="K315" s="32"/>
      <c r="L315" s="147"/>
      <c r="M315" s="147"/>
      <c r="N315" s="147"/>
    </row>
    <row r="316" spans="1:14" ht="27" customHeight="1">
      <c r="A316" s="6">
        <v>309</v>
      </c>
      <c r="B316" s="4"/>
      <c r="C316" s="32"/>
      <c r="D316" s="7"/>
      <c r="E316" s="7"/>
      <c r="F316" s="7"/>
      <c r="G316" s="7"/>
      <c r="H316" s="6"/>
      <c r="I316" s="6"/>
      <c r="J316" s="6"/>
      <c r="K316" s="32"/>
      <c r="L316" s="147"/>
      <c r="M316" s="147"/>
      <c r="N316" s="147"/>
    </row>
    <row r="317" spans="1:14" ht="27" customHeight="1">
      <c r="A317" s="6">
        <v>310</v>
      </c>
      <c r="B317" s="4"/>
      <c r="C317" s="32"/>
      <c r="D317" s="7"/>
      <c r="E317" s="7"/>
      <c r="F317" s="7"/>
      <c r="G317" s="7"/>
      <c r="H317" s="6"/>
      <c r="I317" s="6"/>
      <c r="J317" s="6"/>
      <c r="K317" s="32"/>
      <c r="L317" s="147"/>
      <c r="M317" s="147"/>
      <c r="N317" s="147"/>
    </row>
    <row r="318" spans="1:14" ht="27" customHeight="1">
      <c r="A318" s="6">
        <v>311</v>
      </c>
      <c r="B318" s="4"/>
      <c r="C318" s="32"/>
      <c r="D318" s="7"/>
      <c r="E318" s="7"/>
      <c r="F318" s="7"/>
      <c r="G318" s="7"/>
      <c r="H318" s="6"/>
      <c r="I318" s="6"/>
      <c r="J318" s="6"/>
      <c r="K318" s="32"/>
      <c r="L318" s="147"/>
      <c r="M318" s="147"/>
      <c r="N318" s="147"/>
    </row>
    <row r="319" spans="1:14" ht="27" customHeight="1">
      <c r="A319" s="6">
        <v>312</v>
      </c>
      <c r="B319" s="4"/>
      <c r="C319" s="32"/>
      <c r="D319" s="7"/>
      <c r="E319" s="7"/>
      <c r="F319" s="7"/>
      <c r="G319" s="7"/>
      <c r="H319" s="6"/>
      <c r="I319" s="6"/>
      <c r="J319" s="6"/>
      <c r="K319" s="32"/>
      <c r="L319" s="147"/>
      <c r="M319" s="147"/>
      <c r="N319" s="147"/>
    </row>
    <row r="320" spans="1:14" ht="27" customHeight="1">
      <c r="A320" s="6">
        <v>313</v>
      </c>
      <c r="B320" s="4"/>
      <c r="C320" s="32"/>
      <c r="D320" s="7"/>
      <c r="E320" s="7"/>
      <c r="F320" s="7"/>
      <c r="G320" s="7"/>
      <c r="H320" s="6"/>
      <c r="I320" s="6"/>
      <c r="J320" s="6"/>
      <c r="K320" s="32"/>
      <c r="L320" s="147"/>
      <c r="M320" s="147"/>
      <c r="N320" s="147"/>
    </row>
    <row r="321" spans="1:14" ht="27" customHeight="1">
      <c r="A321" s="6">
        <v>314</v>
      </c>
      <c r="B321" s="4"/>
      <c r="C321" s="32"/>
      <c r="D321" s="7"/>
      <c r="E321" s="7"/>
      <c r="F321" s="7"/>
      <c r="G321" s="7"/>
      <c r="H321" s="6"/>
      <c r="I321" s="6"/>
      <c r="J321" s="6"/>
      <c r="K321" s="32"/>
      <c r="L321" s="147"/>
      <c r="M321" s="147"/>
      <c r="N321" s="147"/>
    </row>
    <row r="322" spans="1:14" ht="27" customHeight="1">
      <c r="A322" s="6">
        <v>315</v>
      </c>
      <c r="B322" s="4"/>
      <c r="C322" s="32"/>
      <c r="D322" s="7"/>
      <c r="E322" s="7"/>
      <c r="F322" s="7"/>
      <c r="G322" s="7"/>
      <c r="H322" s="6"/>
      <c r="I322" s="6"/>
      <c r="J322" s="6"/>
      <c r="K322" s="32"/>
      <c r="L322" s="147"/>
      <c r="M322" s="147"/>
      <c r="N322" s="147"/>
    </row>
    <row r="323" spans="1:14" ht="27" customHeight="1">
      <c r="A323" s="6">
        <v>316</v>
      </c>
      <c r="B323" s="4"/>
      <c r="C323" s="32"/>
      <c r="D323" s="7"/>
      <c r="E323" s="7"/>
      <c r="F323" s="7"/>
      <c r="G323" s="7"/>
      <c r="H323" s="6"/>
      <c r="I323" s="6"/>
      <c r="J323" s="6"/>
      <c r="K323" s="32"/>
      <c r="L323" s="147"/>
      <c r="M323" s="147"/>
      <c r="N323" s="147"/>
    </row>
    <row r="324" spans="1:14" ht="27" customHeight="1">
      <c r="A324" s="6">
        <v>317</v>
      </c>
      <c r="B324" s="4"/>
      <c r="C324" s="32"/>
      <c r="D324" s="7"/>
      <c r="E324" s="7"/>
      <c r="F324" s="7"/>
      <c r="G324" s="7"/>
      <c r="H324" s="6"/>
      <c r="I324" s="6"/>
      <c r="J324" s="6"/>
      <c r="K324" s="32"/>
      <c r="L324" s="147"/>
      <c r="M324" s="147"/>
      <c r="N324" s="147"/>
    </row>
    <row r="325" spans="1:14" ht="27" customHeight="1">
      <c r="A325" s="6">
        <v>318</v>
      </c>
      <c r="B325" s="4"/>
      <c r="C325" s="32"/>
      <c r="D325" s="7"/>
      <c r="E325" s="7"/>
      <c r="F325" s="7"/>
      <c r="G325" s="7"/>
      <c r="H325" s="6"/>
      <c r="I325" s="6"/>
      <c r="J325" s="6"/>
      <c r="K325" s="32"/>
      <c r="L325" s="147"/>
      <c r="M325" s="147"/>
      <c r="N325" s="147"/>
    </row>
    <row r="326" spans="1:14" ht="27" customHeight="1">
      <c r="A326" s="6">
        <v>319</v>
      </c>
      <c r="B326" s="4"/>
      <c r="C326" s="32"/>
      <c r="D326" s="7"/>
      <c r="E326" s="7"/>
      <c r="F326" s="7"/>
      <c r="G326" s="7"/>
      <c r="H326" s="6"/>
      <c r="I326" s="6"/>
      <c r="J326" s="6"/>
      <c r="K326" s="32"/>
      <c r="L326" s="147"/>
      <c r="M326" s="147"/>
      <c r="N326" s="147"/>
    </row>
    <row r="327" spans="1:14" ht="27" customHeight="1">
      <c r="A327" s="6">
        <v>320</v>
      </c>
      <c r="B327" s="4"/>
      <c r="C327" s="32"/>
      <c r="D327" s="7"/>
      <c r="E327" s="7"/>
      <c r="F327" s="7"/>
      <c r="G327" s="7"/>
      <c r="H327" s="6"/>
      <c r="I327" s="6"/>
      <c r="J327" s="6"/>
      <c r="K327" s="32"/>
      <c r="L327" s="147"/>
      <c r="M327" s="147"/>
      <c r="N327" s="147"/>
    </row>
    <row r="328" spans="1:14" ht="27" customHeight="1">
      <c r="A328" s="6">
        <v>321</v>
      </c>
      <c r="B328" s="4"/>
      <c r="C328" s="32"/>
      <c r="D328" s="7"/>
      <c r="E328" s="7"/>
      <c r="F328" s="7"/>
      <c r="G328" s="7"/>
      <c r="H328" s="6"/>
      <c r="I328" s="6"/>
      <c r="J328" s="6"/>
      <c r="K328" s="32"/>
      <c r="L328" s="147"/>
      <c r="M328" s="147"/>
      <c r="N328" s="147"/>
    </row>
    <row r="329" spans="1:14" ht="27" customHeight="1">
      <c r="A329" s="6">
        <v>322</v>
      </c>
      <c r="B329" s="4"/>
      <c r="C329" s="32"/>
      <c r="D329" s="7"/>
      <c r="E329" s="7"/>
      <c r="F329" s="7"/>
      <c r="G329" s="7"/>
      <c r="H329" s="6"/>
      <c r="I329" s="6"/>
      <c r="J329" s="6"/>
      <c r="K329" s="32"/>
      <c r="L329" s="147"/>
      <c r="M329" s="147"/>
      <c r="N329" s="147"/>
    </row>
    <row r="330" spans="1:14" ht="27" customHeight="1">
      <c r="A330" s="6">
        <v>323</v>
      </c>
      <c r="B330" s="4"/>
      <c r="C330" s="32"/>
      <c r="D330" s="7"/>
      <c r="E330" s="7"/>
      <c r="F330" s="7"/>
      <c r="G330" s="7"/>
      <c r="H330" s="6"/>
      <c r="I330" s="6"/>
      <c r="J330" s="6"/>
      <c r="K330" s="32"/>
      <c r="L330" s="147"/>
      <c r="M330" s="147"/>
      <c r="N330" s="147"/>
    </row>
    <row r="331" spans="1:14" ht="27" customHeight="1">
      <c r="A331" s="6">
        <v>324</v>
      </c>
      <c r="B331" s="4"/>
      <c r="C331" s="32"/>
      <c r="D331" s="7"/>
      <c r="E331" s="7"/>
      <c r="F331" s="7"/>
      <c r="G331" s="7"/>
      <c r="H331" s="6"/>
      <c r="I331" s="6"/>
      <c r="J331" s="6"/>
      <c r="K331" s="32"/>
      <c r="L331" s="147"/>
      <c r="M331" s="147"/>
      <c r="N331" s="147"/>
    </row>
    <row r="332" spans="1:14" ht="27" customHeight="1">
      <c r="A332" s="6">
        <v>325</v>
      </c>
      <c r="B332" s="4"/>
      <c r="C332" s="32"/>
      <c r="D332" s="7"/>
      <c r="E332" s="7"/>
      <c r="F332" s="7"/>
      <c r="G332" s="7"/>
      <c r="H332" s="6"/>
      <c r="I332" s="6"/>
      <c r="J332" s="6"/>
      <c r="K332" s="32"/>
      <c r="L332" s="147"/>
      <c r="M332" s="147"/>
      <c r="N332" s="147"/>
    </row>
    <row r="333" spans="1:14" ht="27" customHeight="1">
      <c r="A333" s="6">
        <v>326</v>
      </c>
      <c r="B333" s="4"/>
      <c r="C333" s="32"/>
      <c r="D333" s="7"/>
      <c r="E333" s="7"/>
      <c r="F333" s="7"/>
      <c r="G333" s="7"/>
      <c r="H333" s="6"/>
      <c r="I333" s="6"/>
      <c r="J333" s="6"/>
      <c r="K333" s="32"/>
      <c r="L333" s="147"/>
      <c r="M333" s="147"/>
      <c r="N333" s="147"/>
    </row>
    <row r="334" spans="1:14" ht="27" customHeight="1">
      <c r="A334" s="6">
        <v>327</v>
      </c>
      <c r="B334" s="4"/>
      <c r="C334" s="32"/>
      <c r="D334" s="7"/>
      <c r="E334" s="7"/>
      <c r="F334" s="7"/>
      <c r="G334" s="7"/>
      <c r="H334" s="6"/>
      <c r="I334" s="6"/>
      <c r="J334" s="6"/>
      <c r="K334" s="32"/>
      <c r="L334" s="147"/>
      <c r="M334" s="147"/>
      <c r="N334" s="147"/>
    </row>
    <row r="335" spans="1:14" ht="27" customHeight="1">
      <c r="A335" s="6">
        <v>328</v>
      </c>
      <c r="B335" s="4"/>
      <c r="C335" s="32"/>
      <c r="D335" s="7"/>
      <c r="E335" s="7"/>
      <c r="F335" s="7"/>
      <c r="G335" s="7"/>
      <c r="H335" s="6"/>
      <c r="I335" s="6"/>
      <c r="J335" s="6"/>
      <c r="K335" s="32"/>
      <c r="L335" s="147"/>
      <c r="M335" s="147"/>
      <c r="N335" s="147"/>
    </row>
    <row r="336" spans="1:14" ht="27" customHeight="1">
      <c r="A336" s="6">
        <v>329</v>
      </c>
      <c r="B336" s="4"/>
      <c r="C336" s="32"/>
      <c r="D336" s="7"/>
      <c r="E336" s="7"/>
      <c r="F336" s="7"/>
      <c r="G336" s="7"/>
      <c r="H336" s="6"/>
      <c r="I336" s="6"/>
      <c r="J336" s="6"/>
      <c r="K336" s="32"/>
      <c r="L336" s="147"/>
      <c r="M336" s="147"/>
      <c r="N336" s="147"/>
    </row>
    <row r="337" spans="1:14" ht="27" customHeight="1">
      <c r="A337" s="6">
        <v>330</v>
      </c>
      <c r="B337" s="4"/>
      <c r="C337" s="32"/>
      <c r="D337" s="7"/>
      <c r="E337" s="7"/>
      <c r="F337" s="7"/>
      <c r="G337" s="7"/>
      <c r="H337" s="6"/>
      <c r="I337" s="6"/>
      <c r="J337" s="6"/>
      <c r="K337" s="32"/>
      <c r="L337" s="147"/>
      <c r="M337" s="147"/>
      <c r="N337" s="147"/>
    </row>
    <row r="338" spans="1:14" ht="27" customHeight="1">
      <c r="A338" s="6">
        <v>331</v>
      </c>
      <c r="B338" s="4"/>
      <c r="C338" s="32"/>
      <c r="D338" s="7"/>
      <c r="E338" s="7"/>
      <c r="F338" s="7"/>
      <c r="G338" s="7"/>
      <c r="H338" s="6"/>
      <c r="I338" s="6"/>
      <c r="J338" s="6"/>
      <c r="K338" s="32"/>
      <c r="L338" s="147"/>
      <c r="M338" s="147"/>
      <c r="N338" s="147"/>
    </row>
    <row r="339" spans="1:14" ht="27" customHeight="1">
      <c r="A339" s="6">
        <v>332</v>
      </c>
      <c r="B339" s="4"/>
      <c r="C339" s="32"/>
      <c r="D339" s="7"/>
      <c r="E339" s="7"/>
      <c r="F339" s="7"/>
      <c r="G339" s="7"/>
      <c r="H339" s="6"/>
      <c r="I339" s="6"/>
      <c r="J339" s="6"/>
      <c r="K339" s="32"/>
      <c r="L339" s="147"/>
      <c r="M339" s="147"/>
      <c r="N339" s="147"/>
    </row>
    <row r="340" spans="1:14" ht="27" customHeight="1">
      <c r="A340" s="6">
        <v>333</v>
      </c>
      <c r="B340" s="4"/>
      <c r="C340" s="32"/>
      <c r="D340" s="7"/>
      <c r="E340" s="7"/>
      <c r="F340" s="7"/>
      <c r="G340" s="7"/>
      <c r="H340" s="6"/>
      <c r="I340" s="6"/>
      <c r="J340" s="6"/>
      <c r="K340" s="32"/>
      <c r="L340" s="147"/>
      <c r="M340" s="147"/>
      <c r="N340" s="147"/>
    </row>
    <row r="341" spans="1:14" ht="27" customHeight="1">
      <c r="A341" s="6">
        <v>334</v>
      </c>
      <c r="B341" s="4"/>
      <c r="C341" s="32"/>
      <c r="D341" s="7"/>
      <c r="E341" s="7"/>
      <c r="F341" s="7"/>
      <c r="G341" s="7"/>
      <c r="H341" s="6"/>
      <c r="I341" s="6"/>
      <c r="J341" s="6"/>
      <c r="K341" s="32"/>
      <c r="L341" s="147"/>
      <c r="M341" s="147"/>
      <c r="N341" s="147"/>
    </row>
    <row r="342" spans="1:14" ht="27" customHeight="1">
      <c r="A342" s="6">
        <v>335</v>
      </c>
      <c r="B342" s="4"/>
      <c r="C342" s="32"/>
      <c r="D342" s="7"/>
      <c r="E342" s="7"/>
      <c r="F342" s="7"/>
      <c r="G342" s="7"/>
      <c r="H342" s="6"/>
      <c r="I342" s="6"/>
      <c r="J342" s="6"/>
      <c r="K342" s="32"/>
      <c r="L342" s="147"/>
      <c r="M342" s="147"/>
      <c r="N342" s="147"/>
    </row>
    <row r="343" spans="1:14" ht="27" customHeight="1">
      <c r="A343" s="6">
        <v>336</v>
      </c>
      <c r="B343" s="4"/>
      <c r="C343" s="32"/>
      <c r="D343" s="7"/>
      <c r="E343" s="7"/>
      <c r="F343" s="7"/>
      <c r="G343" s="7"/>
      <c r="H343" s="6"/>
      <c r="I343" s="6"/>
      <c r="J343" s="6"/>
      <c r="K343" s="32"/>
      <c r="L343" s="147"/>
      <c r="M343" s="147"/>
      <c r="N343" s="147"/>
    </row>
    <row r="344" spans="1:14" ht="27" customHeight="1">
      <c r="A344" s="6">
        <v>337</v>
      </c>
      <c r="B344" s="4"/>
      <c r="C344" s="32"/>
      <c r="D344" s="7"/>
      <c r="E344" s="7"/>
      <c r="F344" s="7"/>
      <c r="G344" s="7"/>
      <c r="H344" s="6"/>
      <c r="I344" s="6"/>
      <c r="J344" s="6"/>
      <c r="K344" s="32"/>
      <c r="L344" s="147"/>
      <c r="M344" s="147"/>
      <c r="N344" s="147"/>
    </row>
    <row r="345" spans="1:14" ht="27" customHeight="1">
      <c r="A345" s="6">
        <v>338</v>
      </c>
      <c r="B345" s="4"/>
      <c r="C345" s="32"/>
      <c r="D345" s="7"/>
      <c r="E345" s="7"/>
      <c r="F345" s="7"/>
      <c r="G345" s="7"/>
      <c r="H345" s="6"/>
      <c r="I345" s="6"/>
      <c r="J345" s="6"/>
      <c r="K345" s="32"/>
      <c r="L345" s="147"/>
      <c r="M345" s="147"/>
      <c r="N345" s="147"/>
    </row>
    <row r="346" spans="1:14" ht="27" customHeight="1">
      <c r="A346" s="6">
        <v>339</v>
      </c>
      <c r="B346" s="4"/>
      <c r="C346" s="32"/>
      <c r="D346" s="7"/>
      <c r="E346" s="7"/>
      <c r="F346" s="7"/>
      <c r="G346" s="7"/>
      <c r="H346" s="6"/>
      <c r="I346" s="6"/>
      <c r="J346" s="6"/>
      <c r="K346" s="32"/>
      <c r="L346" s="147"/>
      <c r="M346" s="147"/>
      <c r="N346" s="147"/>
    </row>
    <row r="347" spans="1:14" ht="27" customHeight="1">
      <c r="A347" s="6">
        <v>340</v>
      </c>
      <c r="B347" s="4"/>
      <c r="C347" s="32"/>
      <c r="D347" s="7"/>
      <c r="E347" s="7"/>
      <c r="F347" s="7"/>
      <c r="G347" s="7"/>
      <c r="H347" s="6"/>
      <c r="I347" s="6"/>
      <c r="J347" s="6"/>
      <c r="K347" s="32"/>
      <c r="L347" s="147"/>
      <c r="M347" s="147"/>
      <c r="N347" s="147"/>
    </row>
    <row r="348" spans="1:14" ht="27" customHeight="1">
      <c r="A348" s="6">
        <v>341</v>
      </c>
      <c r="B348" s="4"/>
      <c r="C348" s="32"/>
      <c r="D348" s="7"/>
      <c r="E348" s="7"/>
      <c r="F348" s="7"/>
      <c r="G348" s="7"/>
      <c r="H348" s="6"/>
      <c r="I348" s="6"/>
      <c r="J348" s="6"/>
      <c r="K348" s="32"/>
      <c r="L348" s="147"/>
      <c r="M348" s="147"/>
      <c r="N348" s="147"/>
    </row>
    <row r="349" spans="1:14" ht="27" customHeight="1">
      <c r="A349" s="6">
        <v>342</v>
      </c>
      <c r="B349" s="4"/>
      <c r="C349" s="32"/>
      <c r="D349" s="7"/>
      <c r="E349" s="7"/>
      <c r="F349" s="7"/>
      <c r="G349" s="7"/>
      <c r="H349" s="6"/>
      <c r="I349" s="6"/>
      <c r="J349" s="6"/>
      <c r="K349" s="32"/>
      <c r="L349" s="147"/>
      <c r="M349" s="147"/>
      <c r="N349" s="147"/>
    </row>
    <row r="350" spans="1:14" ht="27" customHeight="1">
      <c r="A350" s="6">
        <v>343</v>
      </c>
      <c r="B350" s="4"/>
      <c r="C350" s="32"/>
      <c r="D350" s="7"/>
      <c r="E350" s="7"/>
      <c r="F350" s="7"/>
      <c r="G350" s="7"/>
      <c r="H350" s="6"/>
      <c r="I350" s="6"/>
      <c r="J350" s="6"/>
      <c r="K350" s="32"/>
      <c r="L350" s="147"/>
      <c r="M350" s="147"/>
      <c r="N350" s="147"/>
    </row>
    <row r="351" spans="1:14" ht="27" customHeight="1">
      <c r="A351" s="6">
        <v>344</v>
      </c>
      <c r="B351" s="4"/>
      <c r="C351" s="32"/>
      <c r="D351" s="7"/>
      <c r="E351" s="7"/>
      <c r="F351" s="7"/>
      <c r="G351" s="7"/>
      <c r="H351" s="6"/>
      <c r="I351" s="6"/>
      <c r="J351" s="6"/>
      <c r="K351" s="32"/>
      <c r="L351" s="147"/>
      <c r="M351" s="147"/>
      <c r="N351" s="147"/>
    </row>
    <row r="352" spans="1:14" ht="27" customHeight="1">
      <c r="A352" s="6">
        <v>345</v>
      </c>
      <c r="B352" s="4"/>
      <c r="C352" s="32"/>
      <c r="D352" s="7"/>
      <c r="E352" s="7"/>
      <c r="F352" s="7"/>
      <c r="G352" s="7"/>
      <c r="H352" s="6"/>
      <c r="I352" s="6"/>
      <c r="J352" s="6"/>
      <c r="K352" s="32"/>
      <c r="L352" s="147"/>
      <c r="M352" s="147"/>
      <c r="N352" s="147"/>
    </row>
    <row r="353" spans="1:14" ht="27" customHeight="1">
      <c r="A353" s="6">
        <v>346</v>
      </c>
      <c r="B353" s="4"/>
      <c r="C353" s="32"/>
      <c r="D353" s="7"/>
      <c r="E353" s="7"/>
      <c r="F353" s="7"/>
      <c r="G353" s="7"/>
      <c r="H353" s="6"/>
      <c r="I353" s="6"/>
      <c r="J353" s="6"/>
      <c r="K353" s="32"/>
      <c r="L353" s="147"/>
      <c r="M353" s="147"/>
      <c r="N353" s="147"/>
    </row>
    <row r="354" spans="1:14" ht="27" customHeight="1">
      <c r="A354" s="6">
        <v>347</v>
      </c>
      <c r="B354" s="4"/>
      <c r="C354" s="32"/>
      <c r="D354" s="7"/>
      <c r="E354" s="7"/>
      <c r="F354" s="7"/>
      <c r="G354" s="7"/>
      <c r="H354" s="6"/>
      <c r="I354" s="6"/>
      <c r="J354" s="6"/>
      <c r="K354" s="32"/>
      <c r="L354" s="147"/>
      <c r="M354" s="147"/>
      <c r="N354" s="147"/>
    </row>
    <row r="355" spans="1:14" ht="27" customHeight="1">
      <c r="A355" s="6">
        <v>348</v>
      </c>
      <c r="B355" s="4"/>
      <c r="C355" s="32"/>
      <c r="D355" s="7"/>
      <c r="E355" s="7"/>
      <c r="F355" s="7"/>
      <c r="G355" s="7"/>
      <c r="H355" s="6"/>
      <c r="I355" s="6"/>
      <c r="J355" s="6"/>
      <c r="K355" s="32"/>
      <c r="L355" s="147"/>
      <c r="M355" s="147"/>
      <c r="N355" s="147"/>
    </row>
    <row r="356" spans="1:14" ht="27" customHeight="1">
      <c r="A356" s="6">
        <v>349</v>
      </c>
      <c r="B356" s="4"/>
      <c r="C356" s="32"/>
      <c r="D356" s="7"/>
      <c r="E356" s="7"/>
      <c r="F356" s="7"/>
      <c r="G356" s="7"/>
      <c r="H356" s="6"/>
      <c r="I356" s="6"/>
      <c r="J356" s="6"/>
      <c r="K356" s="32"/>
      <c r="L356" s="147"/>
      <c r="M356" s="147"/>
      <c r="N356" s="147"/>
    </row>
    <row r="357" spans="1:14" ht="27" customHeight="1">
      <c r="A357" s="6">
        <v>350</v>
      </c>
      <c r="B357" s="4"/>
      <c r="C357" s="32"/>
      <c r="D357" s="7"/>
      <c r="E357" s="7"/>
      <c r="F357" s="7"/>
      <c r="G357" s="7"/>
      <c r="H357" s="6"/>
      <c r="I357" s="6"/>
      <c r="J357" s="6"/>
      <c r="K357" s="32"/>
      <c r="L357" s="147"/>
      <c r="M357" s="147"/>
      <c r="N357" s="147"/>
    </row>
    <row r="358" spans="1:14" ht="27" customHeight="1">
      <c r="A358" s="6">
        <v>351</v>
      </c>
      <c r="B358" s="4"/>
      <c r="C358" s="32"/>
      <c r="D358" s="7"/>
      <c r="E358" s="7"/>
      <c r="F358" s="7"/>
      <c r="G358" s="7"/>
      <c r="H358" s="6"/>
      <c r="I358" s="6"/>
      <c r="J358" s="6"/>
      <c r="K358" s="32"/>
      <c r="L358" s="147"/>
      <c r="M358" s="147"/>
      <c r="N358" s="147"/>
    </row>
    <row r="359" spans="1:14" ht="27" customHeight="1">
      <c r="A359" s="6">
        <v>352</v>
      </c>
      <c r="B359" s="4"/>
      <c r="C359" s="32"/>
      <c r="D359" s="7"/>
      <c r="E359" s="7"/>
      <c r="F359" s="7"/>
      <c r="G359" s="7"/>
      <c r="H359" s="6"/>
      <c r="I359" s="6"/>
      <c r="J359" s="6"/>
      <c r="K359" s="32"/>
      <c r="L359" s="147"/>
      <c r="M359" s="147"/>
      <c r="N359" s="147"/>
    </row>
    <row r="360" spans="1:14" ht="27" customHeight="1">
      <c r="A360" s="6">
        <v>353</v>
      </c>
      <c r="B360" s="4"/>
      <c r="C360" s="32"/>
      <c r="D360" s="7"/>
      <c r="E360" s="7"/>
      <c r="F360" s="7"/>
      <c r="G360" s="7"/>
      <c r="H360" s="6"/>
      <c r="I360" s="6"/>
      <c r="J360" s="6"/>
      <c r="K360" s="32"/>
      <c r="L360" s="147"/>
      <c r="M360" s="147"/>
      <c r="N360" s="147"/>
    </row>
    <row r="361" spans="1:14" ht="27" customHeight="1">
      <c r="A361" s="6">
        <v>354</v>
      </c>
      <c r="B361" s="4"/>
      <c r="C361" s="32"/>
      <c r="D361" s="7"/>
      <c r="E361" s="7"/>
      <c r="F361" s="7"/>
      <c r="G361" s="7"/>
      <c r="H361" s="6"/>
      <c r="I361" s="6"/>
      <c r="J361" s="6"/>
      <c r="K361" s="32"/>
      <c r="L361" s="147"/>
      <c r="M361" s="147"/>
      <c r="N361" s="147"/>
    </row>
    <row r="362" spans="1:14" ht="27" customHeight="1">
      <c r="A362" s="6">
        <v>355</v>
      </c>
      <c r="B362" s="4"/>
      <c r="C362" s="32"/>
      <c r="D362" s="7"/>
      <c r="E362" s="7"/>
      <c r="F362" s="7"/>
      <c r="G362" s="7"/>
      <c r="H362" s="6"/>
      <c r="I362" s="6"/>
      <c r="J362" s="6"/>
      <c r="K362" s="32"/>
      <c r="L362" s="147"/>
      <c r="M362" s="147"/>
      <c r="N362" s="147"/>
    </row>
    <row r="363" spans="1:14" ht="27" customHeight="1">
      <c r="A363" s="6">
        <v>356</v>
      </c>
      <c r="B363" s="4"/>
      <c r="C363" s="32"/>
      <c r="D363" s="7"/>
      <c r="E363" s="7"/>
      <c r="F363" s="7"/>
      <c r="G363" s="7"/>
      <c r="H363" s="6"/>
      <c r="I363" s="6"/>
      <c r="J363" s="6"/>
      <c r="K363" s="32"/>
      <c r="L363" s="147"/>
      <c r="M363" s="147"/>
      <c r="N363" s="147"/>
    </row>
    <row r="364" spans="1:14" ht="27" customHeight="1">
      <c r="A364" s="6">
        <v>357</v>
      </c>
      <c r="B364" s="4"/>
      <c r="C364" s="32"/>
      <c r="D364" s="7"/>
      <c r="E364" s="7"/>
      <c r="F364" s="7"/>
      <c r="G364" s="7"/>
      <c r="H364" s="6"/>
      <c r="I364" s="6"/>
      <c r="J364" s="6"/>
      <c r="K364" s="32"/>
      <c r="L364" s="147"/>
      <c r="M364" s="147"/>
      <c r="N364" s="147"/>
    </row>
    <row r="365" spans="1:14" ht="27" customHeight="1">
      <c r="A365" s="6">
        <v>358</v>
      </c>
      <c r="B365" s="4"/>
      <c r="C365" s="32"/>
      <c r="D365" s="7"/>
      <c r="E365" s="7"/>
      <c r="F365" s="7"/>
      <c r="G365" s="7"/>
      <c r="H365" s="6"/>
      <c r="I365" s="6"/>
      <c r="J365" s="6"/>
      <c r="K365" s="32"/>
      <c r="L365" s="147"/>
      <c r="M365" s="147"/>
      <c r="N365" s="147"/>
    </row>
    <row r="366" spans="1:14" ht="27" customHeight="1">
      <c r="A366" s="6">
        <v>359</v>
      </c>
      <c r="B366" s="4"/>
      <c r="C366" s="32"/>
      <c r="D366" s="7"/>
      <c r="E366" s="7"/>
      <c r="F366" s="7"/>
      <c r="G366" s="7"/>
      <c r="H366" s="6"/>
      <c r="I366" s="6"/>
      <c r="J366" s="6"/>
      <c r="K366" s="32"/>
      <c r="L366" s="147"/>
      <c r="M366" s="147"/>
      <c r="N366" s="147"/>
    </row>
    <row r="367" spans="1:14" ht="27" customHeight="1">
      <c r="A367" s="6">
        <v>360</v>
      </c>
      <c r="B367" s="4"/>
      <c r="C367" s="32"/>
      <c r="D367" s="7"/>
      <c r="E367" s="7"/>
      <c r="F367" s="7"/>
      <c r="G367" s="7"/>
      <c r="H367" s="6"/>
      <c r="I367" s="6"/>
      <c r="J367" s="6"/>
      <c r="K367" s="32"/>
      <c r="L367" s="147"/>
      <c r="M367" s="147"/>
      <c r="N367" s="147"/>
    </row>
    <row r="368" spans="1:14" ht="27" customHeight="1">
      <c r="A368" s="6">
        <v>361</v>
      </c>
      <c r="B368" s="4"/>
      <c r="C368" s="32"/>
      <c r="D368" s="7"/>
      <c r="E368" s="7"/>
      <c r="F368" s="7"/>
      <c r="G368" s="7"/>
      <c r="H368" s="6"/>
      <c r="I368" s="6"/>
      <c r="J368" s="6"/>
      <c r="K368" s="32"/>
      <c r="L368" s="147"/>
      <c r="M368" s="147"/>
      <c r="N368" s="147"/>
    </row>
    <row r="369" spans="1:14" ht="27" customHeight="1">
      <c r="A369" s="6">
        <v>362</v>
      </c>
      <c r="B369" s="4"/>
      <c r="C369" s="32"/>
      <c r="D369" s="7"/>
      <c r="E369" s="7"/>
      <c r="F369" s="7"/>
      <c r="G369" s="7"/>
      <c r="H369" s="6"/>
      <c r="I369" s="6"/>
      <c r="J369" s="6"/>
      <c r="K369" s="32"/>
      <c r="L369" s="147"/>
      <c r="M369" s="147"/>
      <c r="N369" s="147"/>
    </row>
    <row r="370" spans="1:14" ht="27" customHeight="1">
      <c r="A370" s="6">
        <v>363</v>
      </c>
      <c r="B370" s="4"/>
      <c r="C370" s="32"/>
      <c r="D370" s="7"/>
      <c r="E370" s="7"/>
      <c r="F370" s="7"/>
      <c r="G370" s="7"/>
      <c r="H370" s="6"/>
      <c r="I370" s="6"/>
      <c r="J370" s="6"/>
      <c r="K370" s="32"/>
      <c r="L370" s="147"/>
      <c r="M370" s="147"/>
      <c r="N370" s="147"/>
    </row>
    <row r="371" spans="1:14" ht="27" customHeight="1">
      <c r="A371" s="6">
        <v>364</v>
      </c>
      <c r="B371" s="4"/>
      <c r="C371" s="32"/>
      <c r="D371" s="7"/>
      <c r="E371" s="7"/>
      <c r="F371" s="7"/>
      <c r="G371" s="7"/>
      <c r="H371" s="6"/>
      <c r="I371" s="6"/>
      <c r="J371" s="6"/>
      <c r="K371" s="32"/>
      <c r="L371" s="147"/>
      <c r="M371" s="147"/>
      <c r="N371" s="147"/>
    </row>
    <row r="372" spans="1:14" ht="27" customHeight="1">
      <c r="A372" s="6">
        <v>365</v>
      </c>
      <c r="B372" s="4"/>
      <c r="C372" s="32"/>
      <c r="D372" s="7"/>
      <c r="E372" s="7"/>
      <c r="F372" s="7"/>
      <c r="G372" s="7"/>
      <c r="H372" s="6"/>
      <c r="I372" s="6"/>
      <c r="J372" s="6"/>
      <c r="K372" s="32"/>
      <c r="L372" s="147"/>
      <c r="M372" s="147"/>
      <c r="N372" s="147"/>
    </row>
    <row r="373" spans="1:14" ht="27" customHeight="1">
      <c r="A373" s="6">
        <v>366</v>
      </c>
      <c r="B373" s="4"/>
      <c r="C373" s="32"/>
      <c r="D373" s="7"/>
      <c r="E373" s="7"/>
      <c r="F373" s="7"/>
      <c r="G373" s="7"/>
      <c r="H373" s="6"/>
      <c r="I373" s="6"/>
      <c r="J373" s="6"/>
      <c r="K373" s="32"/>
      <c r="L373" s="147"/>
      <c r="M373" s="147"/>
      <c r="N373" s="147"/>
    </row>
    <row r="374" spans="1:14" ht="27" customHeight="1">
      <c r="A374" s="6">
        <v>367</v>
      </c>
      <c r="B374" s="4"/>
      <c r="C374" s="32"/>
      <c r="D374" s="7"/>
      <c r="E374" s="7"/>
      <c r="F374" s="7"/>
      <c r="G374" s="7"/>
      <c r="H374" s="6"/>
      <c r="I374" s="6"/>
      <c r="J374" s="6"/>
      <c r="K374" s="32"/>
      <c r="L374" s="147"/>
      <c r="M374" s="147"/>
      <c r="N374" s="147"/>
    </row>
    <row r="375" spans="1:14" ht="27" customHeight="1">
      <c r="A375" s="6">
        <v>368</v>
      </c>
      <c r="B375" s="4"/>
      <c r="C375" s="32"/>
      <c r="D375" s="7"/>
      <c r="E375" s="7"/>
      <c r="F375" s="7"/>
      <c r="G375" s="7"/>
      <c r="H375" s="6"/>
      <c r="I375" s="6"/>
      <c r="J375" s="6"/>
      <c r="K375" s="32"/>
      <c r="L375" s="147"/>
      <c r="M375" s="147"/>
      <c r="N375" s="147"/>
    </row>
    <row r="376" spans="1:14" ht="27" customHeight="1">
      <c r="A376" s="6">
        <v>369</v>
      </c>
      <c r="B376" s="4"/>
      <c r="C376" s="32"/>
      <c r="D376" s="7"/>
      <c r="E376" s="7"/>
      <c r="F376" s="7"/>
      <c r="G376" s="7"/>
      <c r="H376" s="6"/>
      <c r="I376" s="6"/>
      <c r="J376" s="6"/>
      <c r="K376" s="32"/>
      <c r="L376" s="147"/>
      <c r="M376" s="147"/>
      <c r="N376" s="147"/>
    </row>
    <row r="377" spans="1:14" ht="27" customHeight="1">
      <c r="A377" s="6">
        <v>370</v>
      </c>
      <c r="B377" s="4"/>
      <c r="C377" s="32"/>
      <c r="D377" s="7"/>
      <c r="E377" s="7"/>
      <c r="F377" s="7"/>
      <c r="G377" s="7"/>
      <c r="H377" s="6"/>
      <c r="I377" s="6"/>
      <c r="J377" s="6"/>
      <c r="K377" s="32"/>
      <c r="L377" s="147"/>
      <c r="M377" s="147"/>
      <c r="N377" s="147"/>
    </row>
    <row r="378" spans="1:14" ht="27" customHeight="1">
      <c r="A378" s="6">
        <v>371</v>
      </c>
      <c r="B378" s="4"/>
      <c r="C378" s="32"/>
      <c r="D378" s="7"/>
      <c r="E378" s="7"/>
      <c r="F378" s="7"/>
      <c r="G378" s="7"/>
      <c r="H378" s="6"/>
      <c r="I378" s="6"/>
      <c r="J378" s="6"/>
      <c r="K378" s="32"/>
      <c r="L378" s="147"/>
      <c r="M378" s="147"/>
      <c r="N378" s="147"/>
    </row>
    <row r="379" spans="1:14" ht="27" customHeight="1">
      <c r="A379" s="6">
        <v>372</v>
      </c>
      <c r="B379" s="4"/>
      <c r="C379" s="32"/>
      <c r="D379" s="7"/>
      <c r="E379" s="7"/>
      <c r="F379" s="7"/>
      <c r="G379" s="7"/>
      <c r="H379" s="6"/>
      <c r="I379" s="6"/>
      <c r="J379" s="6"/>
      <c r="K379" s="32"/>
      <c r="L379" s="147"/>
      <c r="M379" s="147"/>
      <c r="N379" s="147"/>
    </row>
    <row r="380" spans="1:14" ht="27" customHeight="1">
      <c r="A380" s="6">
        <v>373</v>
      </c>
      <c r="B380" s="4"/>
      <c r="C380" s="32"/>
      <c r="D380" s="7"/>
      <c r="E380" s="7"/>
      <c r="F380" s="7"/>
      <c r="G380" s="7"/>
      <c r="H380" s="6"/>
      <c r="I380" s="6"/>
      <c r="J380" s="6"/>
      <c r="K380" s="32"/>
      <c r="L380" s="147"/>
      <c r="M380" s="147"/>
      <c r="N380" s="147"/>
    </row>
    <row r="381" spans="1:14" ht="27" customHeight="1">
      <c r="A381" s="6">
        <v>374</v>
      </c>
      <c r="B381" s="4"/>
      <c r="C381" s="32"/>
      <c r="D381" s="7"/>
      <c r="E381" s="7"/>
      <c r="F381" s="7"/>
      <c r="G381" s="7"/>
      <c r="H381" s="6"/>
      <c r="I381" s="6"/>
      <c r="J381" s="6"/>
      <c r="K381" s="32"/>
      <c r="L381" s="147"/>
      <c r="M381" s="147"/>
      <c r="N381" s="147"/>
    </row>
    <row r="382" spans="1:14" ht="27" customHeight="1">
      <c r="A382" s="6">
        <v>375</v>
      </c>
      <c r="B382" s="4"/>
      <c r="C382" s="32"/>
      <c r="D382" s="7"/>
      <c r="E382" s="7"/>
      <c r="F382" s="7"/>
      <c r="G382" s="7"/>
      <c r="H382" s="6"/>
      <c r="I382" s="6"/>
      <c r="J382" s="6"/>
      <c r="K382" s="32"/>
      <c r="L382" s="147"/>
      <c r="M382" s="147"/>
      <c r="N382" s="147"/>
    </row>
    <row r="383" spans="1:14" ht="27" customHeight="1">
      <c r="A383" s="6">
        <v>376</v>
      </c>
      <c r="B383" s="4"/>
      <c r="C383" s="32"/>
      <c r="D383" s="7"/>
      <c r="E383" s="7"/>
      <c r="F383" s="7"/>
      <c r="G383" s="7"/>
      <c r="H383" s="6"/>
      <c r="I383" s="6"/>
      <c r="J383" s="6"/>
      <c r="K383" s="32"/>
      <c r="L383" s="147"/>
      <c r="M383" s="147"/>
      <c r="N383" s="147"/>
    </row>
    <row r="384" spans="1:14" ht="27" customHeight="1">
      <c r="A384" s="6">
        <v>377</v>
      </c>
      <c r="B384" s="4"/>
      <c r="C384" s="32"/>
      <c r="D384" s="7"/>
      <c r="E384" s="7"/>
      <c r="F384" s="7"/>
      <c r="G384" s="7"/>
      <c r="H384" s="6"/>
      <c r="I384" s="6"/>
      <c r="J384" s="6"/>
      <c r="K384" s="32"/>
      <c r="L384" s="147"/>
      <c r="M384" s="147"/>
      <c r="N384" s="147"/>
    </row>
    <row r="385" spans="1:14" ht="27" customHeight="1">
      <c r="A385" s="6">
        <v>378</v>
      </c>
      <c r="B385" s="4"/>
      <c r="C385" s="32"/>
      <c r="D385" s="7"/>
      <c r="E385" s="7"/>
      <c r="F385" s="7"/>
      <c r="G385" s="7"/>
      <c r="H385" s="6"/>
      <c r="I385" s="6"/>
      <c r="J385" s="6"/>
      <c r="K385" s="32"/>
      <c r="L385" s="147"/>
      <c r="M385" s="147"/>
      <c r="N385" s="147"/>
    </row>
    <row r="386" spans="1:14" ht="27" customHeight="1">
      <c r="A386" s="6">
        <v>379</v>
      </c>
      <c r="B386" s="4"/>
      <c r="C386" s="32"/>
      <c r="D386" s="7"/>
      <c r="E386" s="7"/>
      <c r="F386" s="7"/>
      <c r="G386" s="7"/>
      <c r="H386" s="6"/>
      <c r="I386" s="6"/>
      <c r="J386" s="6"/>
      <c r="K386" s="32"/>
      <c r="L386" s="147"/>
      <c r="M386" s="147"/>
      <c r="N386" s="147"/>
    </row>
    <row r="387" spans="1:14" ht="27" customHeight="1">
      <c r="A387" s="6">
        <v>380</v>
      </c>
      <c r="B387" s="4"/>
      <c r="C387" s="32"/>
      <c r="D387" s="7"/>
      <c r="E387" s="7"/>
      <c r="F387" s="7"/>
      <c r="G387" s="7"/>
      <c r="H387" s="6"/>
      <c r="I387" s="6"/>
      <c r="J387" s="6"/>
      <c r="K387" s="32"/>
      <c r="L387" s="147"/>
      <c r="M387" s="147"/>
      <c r="N387" s="147"/>
    </row>
    <row r="388" spans="1:14" ht="27" customHeight="1">
      <c r="A388" s="6">
        <v>381</v>
      </c>
      <c r="B388" s="4"/>
      <c r="C388" s="32"/>
      <c r="D388" s="7"/>
      <c r="E388" s="7"/>
      <c r="F388" s="7"/>
      <c r="G388" s="7"/>
      <c r="H388" s="6"/>
      <c r="I388" s="6"/>
      <c r="J388" s="6"/>
      <c r="K388" s="32"/>
      <c r="L388" s="147"/>
      <c r="M388" s="147"/>
      <c r="N388" s="147"/>
    </row>
    <row r="389" spans="1:14" ht="27" customHeight="1">
      <c r="A389" s="6">
        <v>382</v>
      </c>
      <c r="B389" s="4"/>
      <c r="C389" s="32"/>
      <c r="D389" s="7"/>
      <c r="E389" s="7"/>
      <c r="F389" s="7"/>
      <c r="G389" s="7"/>
      <c r="H389" s="6"/>
      <c r="I389" s="6"/>
      <c r="J389" s="6"/>
      <c r="K389" s="32"/>
      <c r="L389" s="147"/>
      <c r="M389" s="147"/>
      <c r="N389" s="147"/>
    </row>
    <row r="390" spans="1:14" ht="27" customHeight="1">
      <c r="A390" s="6">
        <v>383</v>
      </c>
      <c r="B390" s="4"/>
      <c r="C390" s="32"/>
      <c r="D390" s="7"/>
      <c r="E390" s="7"/>
      <c r="F390" s="7"/>
      <c r="G390" s="7"/>
      <c r="H390" s="6"/>
      <c r="I390" s="6"/>
      <c r="J390" s="6"/>
      <c r="K390" s="32"/>
      <c r="L390" s="147"/>
      <c r="M390" s="147"/>
      <c r="N390" s="147"/>
    </row>
    <row r="391" spans="1:14" ht="27" customHeight="1">
      <c r="A391" s="6">
        <v>384</v>
      </c>
      <c r="B391" s="4"/>
      <c r="C391" s="32"/>
      <c r="D391" s="7"/>
      <c r="E391" s="7"/>
      <c r="F391" s="7"/>
      <c r="G391" s="7"/>
      <c r="H391" s="6"/>
      <c r="I391" s="6"/>
      <c r="J391" s="6"/>
      <c r="K391" s="32"/>
      <c r="L391" s="147"/>
      <c r="M391" s="147"/>
      <c r="N391" s="147"/>
    </row>
    <row r="392" spans="1:14" ht="27" customHeight="1">
      <c r="A392" s="6">
        <v>385</v>
      </c>
      <c r="B392" s="4"/>
      <c r="C392" s="32"/>
      <c r="D392" s="7"/>
      <c r="E392" s="7"/>
      <c r="F392" s="7"/>
      <c r="G392" s="7"/>
      <c r="H392" s="6"/>
      <c r="I392" s="6"/>
      <c r="J392" s="6"/>
      <c r="K392" s="32"/>
      <c r="L392" s="147"/>
      <c r="M392" s="147"/>
      <c r="N392" s="147"/>
    </row>
    <row r="393" spans="1:14" ht="27" customHeight="1">
      <c r="A393" s="6">
        <v>386</v>
      </c>
      <c r="B393" s="4"/>
      <c r="C393" s="32"/>
      <c r="D393" s="7"/>
      <c r="E393" s="7"/>
      <c r="F393" s="7"/>
      <c r="G393" s="7"/>
      <c r="H393" s="6"/>
      <c r="I393" s="6"/>
      <c r="J393" s="6"/>
      <c r="K393" s="32"/>
      <c r="L393" s="147"/>
      <c r="M393" s="147"/>
      <c r="N393" s="147"/>
    </row>
    <row r="394" spans="1:14" ht="27" customHeight="1">
      <c r="A394" s="6">
        <v>387</v>
      </c>
      <c r="B394" s="4"/>
      <c r="C394" s="32"/>
      <c r="D394" s="7"/>
      <c r="E394" s="7"/>
      <c r="F394" s="7"/>
      <c r="G394" s="7"/>
      <c r="H394" s="6"/>
      <c r="I394" s="6"/>
      <c r="J394" s="6"/>
      <c r="K394" s="32"/>
      <c r="L394" s="147"/>
      <c r="M394" s="147"/>
      <c r="N394" s="147"/>
    </row>
    <row r="395" spans="1:14" ht="27" customHeight="1">
      <c r="A395" s="6">
        <v>388</v>
      </c>
      <c r="B395" s="4"/>
      <c r="C395" s="32"/>
      <c r="D395" s="7"/>
      <c r="E395" s="7"/>
      <c r="F395" s="7"/>
      <c r="G395" s="7"/>
      <c r="H395" s="6"/>
      <c r="I395" s="6"/>
      <c r="J395" s="6"/>
      <c r="K395" s="32"/>
      <c r="L395" s="147"/>
      <c r="M395" s="147"/>
      <c r="N395" s="147"/>
    </row>
    <row r="396" spans="1:14" ht="27" customHeight="1">
      <c r="A396" s="6">
        <v>389</v>
      </c>
      <c r="B396" s="4"/>
      <c r="C396" s="32"/>
      <c r="D396" s="7"/>
      <c r="E396" s="7"/>
      <c r="F396" s="7"/>
      <c r="G396" s="7"/>
      <c r="H396" s="6"/>
      <c r="I396" s="6"/>
      <c r="J396" s="6"/>
      <c r="K396" s="32"/>
      <c r="L396" s="147"/>
      <c r="M396" s="147"/>
      <c r="N396" s="147"/>
    </row>
    <row r="397" spans="1:14" ht="27" customHeight="1">
      <c r="A397" s="6">
        <v>390</v>
      </c>
      <c r="B397" s="4"/>
      <c r="C397" s="32"/>
      <c r="D397" s="7"/>
      <c r="E397" s="7"/>
      <c r="F397" s="7"/>
      <c r="G397" s="7"/>
      <c r="H397" s="6"/>
      <c r="I397" s="6"/>
      <c r="J397" s="6"/>
      <c r="K397" s="32"/>
      <c r="L397" s="147"/>
      <c r="M397" s="147"/>
      <c r="N397" s="147"/>
    </row>
    <row r="398" spans="1:14" ht="27" customHeight="1">
      <c r="A398" s="6">
        <v>391</v>
      </c>
      <c r="B398" s="4"/>
      <c r="C398" s="32"/>
      <c r="D398" s="7"/>
      <c r="E398" s="7"/>
      <c r="F398" s="7"/>
      <c r="G398" s="7"/>
      <c r="H398" s="6"/>
      <c r="I398" s="6"/>
      <c r="J398" s="6"/>
      <c r="K398" s="32"/>
      <c r="L398" s="147"/>
      <c r="M398" s="147"/>
      <c r="N398" s="147"/>
    </row>
    <row r="399" spans="1:14" ht="27" customHeight="1">
      <c r="A399" s="6">
        <v>392</v>
      </c>
      <c r="B399" s="4"/>
      <c r="C399" s="32"/>
      <c r="D399" s="7"/>
      <c r="E399" s="7"/>
      <c r="F399" s="7"/>
      <c r="G399" s="7"/>
      <c r="H399" s="6"/>
      <c r="I399" s="6"/>
      <c r="J399" s="6"/>
      <c r="K399" s="32"/>
      <c r="L399" s="147"/>
      <c r="M399" s="147"/>
      <c r="N399" s="147"/>
    </row>
    <row r="400" spans="1:14" ht="27" customHeight="1">
      <c r="A400" s="6">
        <v>393</v>
      </c>
      <c r="B400" s="4"/>
      <c r="C400" s="32"/>
      <c r="D400" s="7"/>
      <c r="E400" s="7"/>
      <c r="F400" s="7"/>
      <c r="G400" s="7"/>
      <c r="H400" s="6"/>
      <c r="I400" s="6"/>
      <c r="J400" s="6"/>
      <c r="K400" s="32"/>
      <c r="L400" s="147"/>
      <c r="M400" s="147"/>
      <c r="N400" s="147"/>
    </row>
    <row r="401" spans="1:14" ht="27" customHeight="1">
      <c r="A401" s="6">
        <v>394</v>
      </c>
      <c r="B401" s="4"/>
      <c r="C401" s="32"/>
      <c r="D401" s="7"/>
      <c r="E401" s="7"/>
      <c r="F401" s="7"/>
      <c r="G401" s="7"/>
      <c r="H401" s="6"/>
      <c r="I401" s="6"/>
      <c r="J401" s="6"/>
      <c r="K401" s="32"/>
      <c r="L401" s="147"/>
      <c r="M401" s="147"/>
      <c r="N401" s="147"/>
    </row>
    <row r="402" spans="1:14" ht="27" customHeight="1">
      <c r="A402" s="6">
        <v>395</v>
      </c>
      <c r="B402" s="4"/>
      <c r="C402" s="32"/>
      <c r="D402" s="7"/>
      <c r="E402" s="7"/>
      <c r="F402" s="7"/>
      <c r="G402" s="7"/>
      <c r="H402" s="6"/>
      <c r="I402" s="6"/>
      <c r="J402" s="6"/>
      <c r="K402" s="32"/>
      <c r="L402" s="147"/>
      <c r="M402" s="147"/>
      <c r="N402" s="147"/>
    </row>
    <row r="403" spans="1:14" ht="27" customHeight="1">
      <c r="A403" s="6">
        <v>396</v>
      </c>
      <c r="B403" s="4"/>
      <c r="C403" s="32"/>
      <c r="D403" s="7"/>
      <c r="E403" s="7"/>
      <c r="F403" s="7"/>
      <c r="G403" s="7"/>
      <c r="H403" s="6"/>
      <c r="I403" s="6"/>
      <c r="J403" s="6"/>
      <c r="K403" s="32"/>
      <c r="L403" s="147"/>
      <c r="M403" s="147"/>
      <c r="N403" s="147"/>
    </row>
    <row r="404" spans="1:14" ht="27" customHeight="1">
      <c r="A404" s="6">
        <v>397</v>
      </c>
      <c r="B404" s="4"/>
      <c r="C404" s="32"/>
      <c r="D404" s="7"/>
      <c r="E404" s="7"/>
      <c r="F404" s="7"/>
      <c r="G404" s="7"/>
      <c r="H404" s="6"/>
      <c r="I404" s="6"/>
      <c r="J404" s="6"/>
      <c r="K404" s="32"/>
      <c r="L404" s="147"/>
      <c r="M404" s="147"/>
      <c r="N404" s="147"/>
    </row>
    <row r="405" spans="1:14" ht="27" customHeight="1">
      <c r="A405" s="6">
        <v>398</v>
      </c>
      <c r="B405" s="4"/>
      <c r="C405" s="32"/>
      <c r="D405" s="7"/>
      <c r="E405" s="7"/>
      <c r="F405" s="7"/>
      <c r="G405" s="7"/>
      <c r="H405" s="6"/>
      <c r="I405" s="6"/>
      <c r="J405" s="6"/>
      <c r="K405" s="32"/>
      <c r="L405" s="147"/>
      <c r="M405" s="147"/>
      <c r="N405" s="147"/>
    </row>
    <row r="406" spans="1:14" ht="27" customHeight="1">
      <c r="A406" s="6">
        <v>399</v>
      </c>
      <c r="B406" s="4"/>
      <c r="C406" s="32"/>
      <c r="D406" s="7"/>
      <c r="E406" s="7"/>
      <c r="F406" s="7"/>
      <c r="G406" s="7"/>
      <c r="H406" s="6"/>
      <c r="I406" s="6"/>
      <c r="J406" s="6"/>
      <c r="K406" s="32"/>
      <c r="L406" s="147"/>
      <c r="M406" s="147"/>
      <c r="N406" s="147"/>
    </row>
    <row r="407" spans="1:14" ht="27" customHeight="1">
      <c r="A407" s="6">
        <v>400</v>
      </c>
      <c r="B407" s="4"/>
      <c r="C407" s="32"/>
      <c r="D407" s="7"/>
      <c r="E407" s="7"/>
      <c r="F407" s="7"/>
      <c r="G407" s="7"/>
      <c r="H407" s="6"/>
      <c r="I407" s="6"/>
      <c r="J407" s="6"/>
      <c r="K407" s="32"/>
      <c r="L407" s="147"/>
      <c r="M407" s="147"/>
      <c r="N407" s="147"/>
    </row>
    <row r="408" spans="1:14" ht="27" customHeight="1">
      <c r="A408" s="6">
        <v>401</v>
      </c>
      <c r="B408" s="4"/>
      <c r="C408" s="32"/>
      <c r="D408" s="7"/>
      <c r="E408" s="7"/>
      <c r="F408" s="7"/>
      <c r="G408" s="7"/>
      <c r="H408" s="6"/>
      <c r="I408" s="6"/>
      <c r="J408" s="6"/>
      <c r="K408" s="32"/>
      <c r="L408" s="147"/>
      <c r="M408" s="147"/>
      <c r="N408" s="147"/>
    </row>
    <row r="409" spans="1:14" ht="27" customHeight="1">
      <c r="A409" s="6">
        <v>402</v>
      </c>
      <c r="B409" s="4"/>
      <c r="C409" s="32"/>
      <c r="D409" s="7"/>
      <c r="E409" s="7"/>
      <c r="F409" s="7"/>
      <c r="G409" s="7"/>
      <c r="H409" s="6"/>
      <c r="I409" s="6"/>
      <c r="J409" s="6"/>
      <c r="K409" s="32"/>
      <c r="L409" s="147"/>
      <c r="M409" s="147"/>
      <c r="N409" s="147"/>
    </row>
    <row r="410" spans="1:14" ht="27" customHeight="1">
      <c r="A410" s="6">
        <v>403</v>
      </c>
      <c r="B410" s="4"/>
      <c r="C410" s="32"/>
      <c r="D410" s="7"/>
      <c r="E410" s="7"/>
      <c r="F410" s="7"/>
      <c r="G410" s="7"/>
      <c r="H410" s="6"/>
      <c r="I410" s="6"/>
      <c r="J410" s="6"/>
      <c r="K410" s="32"/>
      <c r="L410" s="147"/>
      <c r="M410" s="147"/>
      <c r="N410" s="147"/>
    </row>
    <row r="411" spans="1:14" ht="27" customHeight="1">
      <c r="A411" s="6">
        <v>404</v>
      </c>
      <c r="B411" s="4"/>
      <c r="C411" s="32"/>
      <c r="D411" s="7"/>
      <c r="E411" s="7"/>
      <c r="F411" s="7"/>
      <c r="G411" s="7"/>
      <c r="H411" s="6"/>
      <c r="I411" s="6"/>
      <c r="J411" s="6"/>
      <c r="K411" s="32"/>
      <c r="L411" s="147"/>
      <c r="M411" s="147"/>
      <c r="N411" s="147"/>
    </row>
    <row r="412" spans="1:14" ht="27" customHeight="1">
      <c r="A412" s="6">
        <v>405</v>
      </c>
      <c r="B412" s="4"/>
      <c r="C412" s="32"/>
      <c r="D412" s="7"/>
      <c r="E412" s="7"/>
      <c r="F412" s="7"/>
      <c r="G412" s="7"/>
      <c r="H412" s="6"/>
      <c r="I412" s="6"/>
      <c r="J412" s="6"/>
      <c r="K412" s="32"/>
      <c r="L412" s="147"/>
      <c r="M412" s="147"/>
      <c r="N412" s="147"/>
    </row>
    <row r="413" spans="1:14" ht="27" customHeight="1">
      <c r="A413" s="6">
        <v>406</v>
      </c>
      <c r="B413" s="4"/>
      <c r="C413" s="32"/>
      <c r="D413" s="7"/>
      <c r="E413" s="7"/>
      <c r="F413" s="7"/>
      <c r="G413" s="7"/>
      <c r="H413" s="6"/>
      <c r="I413" s="6"/>
      <c r="J413" s="6"/>
      <c r="K413" s="32"/>
      <c r="L413" s="147"/>
      <c r="M413" s="147"/>
      <c r="N413" s="147"/>
    </row>
    <row r="414" spans="1:14" ht="27" customHeight="1">
      <c r="A414" s="6">
        <v>407</v>
      </c>
      <c r="B414" s="4"/>
      <c r="C414" s="32"/>
      <c r="D414" s="7"/>
      <c r="E414" s="7"/>
      <c r="F414" s="7"/>
      <c r="G414" s="7"/>
      <c r="H414" s="6"/>
      <c r="I414" s="6"/>
      <c r="J414" s="6"/>
      <c r="K414" s="32"/>
      <c r="L414" s="147"/>
      <c r="M414" s="147"/>
      <c r="N414" s="147"/>
    </row>
    <row r="415" spans="1:14" ht="27" customHeight="1">
      <c r="A415" s="6">
        <v>408</v>
      </c>
      <c r="B415" s="4"/>
      <c r="C415" s="32"/>
      <c r="D415" s="7"/>
      <c r="E415" s="7"/>
      <c r="F415" s="7"/>
      <c r="G415" s="7"/>
      <c r="H415" s="6"/>
      <c r="I415" s="6"/>
      <c r="J415" s="6"/>
      <c r="K415" s="32"/>
      <c r="L415" s="147"/>
      <c r="M415" s="147"/>
      <c r="N415" s="147"/>
    </row>
    <row r="416" spans="1:14" ht="27" customHeight="1">
      <c r="A416" s="6">
        <v>409</v>
      </c>
      <c r="B416" s="4"/>
      <c r="C416" s="32"/>
      <c r="D416" s="7"/>
      <c r="E416" s="7"/>
      <c r="F416" s="7"/>
      <c r="G416" s="7"/>
      <c r="H416" s="6"/>
      <c r="I416" s="6"/>
      <c r="J416" s="6"/>
      <c r="K416" s="32"/>
      <c r="L416" s="147"/>
      <c r="M416" s="147"/>
      <c r="N416" s="147"/>
    </row>
    <row r="417" spans="1:14" ht="27" customHeight="1">
      <c r="A417" s="6">
        <v>410</v>
      </c>
      <c r="B417" s="4"/>
      <c r="C417" s="32"/>
      <c r="D417" s="7"/>
      <c r="E417" s="7"/>
      <c r="F417" s="7"/>
      <c r="G417" s="7"/>
      <c r="H417" s="6"/>
      <c r="I417" s="6"/>
      <c r="J417" s="6"/>
      <c r="K417" s="32"/>
      <c r="L417" s="147"/>
      <c r="M417" s="147"/>
      <c r="N417" s="147"/>
    </row>
    <row r="418" spans="1:14" ht="27" customHeight="1">
      <c r="A418" s="6">
        <v>411</v>
      </c>
      <c r="B418" s="4"/>
      <c r="C418" s="32"/>
      <c r="D418" s="7"/>
      <c r="E418" s="7"/>
      <c r="F418" s="7"/>
      <c r="G418" s="7"/>
      <c r="H418" s="6"/>
      <c r="I418" s="6"/>
      <c r="J418" s="6"/>
      <c r="K418" s="32"/>
      <c r="L418" s="147"/>
      <c r="M418" s="147"/>
      <c r="N418" s="147"/>
    </row>
    <row r="419" spans="1:14" ht="27" customHeight="1">
      <c r="A419" s="6">
        <v>412</v>
      </c>
      <c r="B419" s="4"/>
      <c r="C419" s="32"/>
      <c r="D419" s="7"/>
      <c r="E419" s="7"/>
      <c r="F419" s="7"/>
      <c r="G419" s="7"/>
      <c r="H419" s="6"/>
      <c r="I419" s="6"/>
      <c r="J419" s="6"/>
      <c r="K419" s="32"/>
      <c r="L419" s="147"/>
      <c r="M419" s="147"/>
      <c r="N419" s="147"/>
    </row>
    <row r="420" spans="1:14" ht="27" customHeight="1">
      <c r="A420" s="6">
        <v>413</v>
      </c>
      <c r="B420" s="4"/>
      <c r="C420" s="32"/>
      <c r="D420" s="7"/>
      <c r="E420" s="7"/>
      <c r="F420" s="7"/>
      <c r="G420" s="7"/>
      <c r="H420" s="6"/>
      <c r="I420" s="6"/>
      <c r="J420" s="6"/>
      <c r="K420" s="32"/>
      <c r="L420" s="147"/>
      <c r="M420" s="147"/>
      <c r="N420" s="147"/>
    </row>
    <row r="421" spans="1:14" ht="27" customHeight="1">
      <c r="A421" s="6">
        <v>414</v>
      </c>
      <c r="B421" s="4"/>
      <c r="C421" s="32"/>
      <c r="D421" s="7"/>
      <c r="E421" s="7"/>
      <c r="F421" s="7"/>
      <c r="G421" s="7"/>
      <c r="H421" s="6"/>
      <c r="I421" s="6"/>
      <c r="J421" s="6"/>
      <c r="K421" s="32"/>
      <c r="L421" s="147"/>
      <c r="M421" s="147"/>
      <c r="N421" s="147"/>
    </row>
    <row r="422" spans="1:14" ht="27" customHeight="1">
      <c r="A422" s="6">
        <v>415</v>
      </c>
      <c r="B422" s="4"/>
      <c r="C422" s="32"/>
      <c r="D422" s="7"/>
      <c r="E422" s="7"/>
      <c r="F422" s="7"/>
      <c r="G422" s="7"/>
      <c r="H422" s="6"/>
      <c r="I422" s="6"/>
      <c r="J422" s="6"/>
      <c r="K422" s="32"/>
      <c r="L422" s="147"/>
      <c r="M422" s="147"/>
      <c r="N422" s="147"/>
    </row>
    <row r="423" spans="1:14" ht="27" customHeight="1">
      <c r="A423" s="6">
        <v>416</v>
      </c>
      <c r="B423" s="4"/>
      <c r="C423" s="32"/>
      <c r="D423" s="7"/>
      <c r="E423" s="7"/>
      <c r="F423" s="7"/>
      <c r="G423" s="7"/>
      <c r="H423" s="6"/>
      <c r="I423" s="6"/>
      <c r="J423" s="6"/>
      <c r="K423" s="32"/>
      <c r="L423" s="147"/>
      <c r="M423" s="147"/>
      <c r="N423" s="147"/>
    </row>
    <row r="424" spans="1:14" ht="27" customHeight="1">
      <c r="A424" s="6">
        <v>417</v>
      </c>
      <c r="B424" s="4"/>
      <c r="C424" s="32"/>
      <c r="D424" s="7"/>
      <c r="E424" s="7"/>
      <c r="F424" s="7"/>
      <c r="G424" s="7"/>
      <c r="H424" s="6"/>
      <c r="I424" s="6"/>
      <c r="J424" s="6"/>
      <c r="K424" s="32"/>
      <c r="L424" s="147"/>
      <c r="M424" s="147"/>
      <c r="N424" s="147"/>
    </row>
    <row r="425" spans="1:14" ht="27" customHeight="1">
      <c r="A425" s="6">
        <v>418</v>
      </c>
      <c r="B425" s="4"/>
      <c r="C425" s="32"/>
      <c r="D425" s="7"/>
      <c r="E425" s="7"/>
      <c r="F425" s="7"/>
      <c r="G425" s="7"/>
      <c r="H425" s="6"/>
      <c r="I425" s="6"/>
      <c r="J425" s="6"/>
      <c r="K425" s="32"/>
      <c r="L425" s="147"/>
      <c r="M425" s="147"/>
      <c r="N425" s="147"/>
    </row>
    <row r="426" spans="1:14" ht="27" customHeight="1">
      <c r="A426" s="6">
        <v>419</v>
      </c>
      <c r="B426" s="4"/>
      <c r="C426" s="32"/>
      <c r="D426" s="7"/>
      <c r="E426" s="7"/>
      <c r="F426" s="7"/>
      <c r="G426" s="7"/>
      <c r="H426" s="6"/>
      <c r="I426" s="6"/>
      <c r="J426" s="6"/>
      <c r="K426" s="32"/>
      <c r="L426" s="147"/>
      <c r="M426" s="147"/>
      <c r="N426" s="147"/>
    </row>
    <row r="427" spans="1:14" ht="27" customHeight="1">
      <c r="A427" s="6">
        <v>420</v>
      </c>
      <c r="B427" s="4"/>
      <c r="C427" s="32"/>
      <c r="D427" s="7"/>
      <c r="E427" s="7"/>
      <c r="F427" s="7"/>
      <c r="G427" s="7"/>
      <c r="H427" s="6"/>
      <c r="I427" s="6"/>
      <c r="J427" s="6"/>
      <c r="K427" s="32"/>
      <c r="L427" s="147"/>
      <c r="M427" s="147"/>
      <c r="N427" s="147"/>
    </row>
    <row r="428" spans="1:14" ht="27" customHeight="1">
      <c r="A428" s="6">
        <v>421</v>
      </c>
      <c r="B428" s="4"/>
      <c r="C428" s="32"/>
      <c r="D428" s="7"/>
      <c r="E428" s="7"/>
      <c r="F428" s="7"/>
      <c r="G428" s="7"/>
      <c r="H428" s="6"/>
      <c r="I428" s="6"/>
      <c r="J428" s="6"/>
      <c r="K428" s="32"/>
      <c r="L428" s="147"/>
      <c r="M428" s="147"/>
      <c r="N428" s="147"/>
    </row>
    <row r="429" spans="1:14" ht="27" customHeight="1">
      <c r="A429" s="6">
        <v>422</v>
      </c>
      <c r="B429" s="4"/>
      <c r="C429" s="32"/>
      <c r="D429" s="7"/>
      <c r="E429" s="7"/>
      <c r="F429" s="7"/>
      <c r="G429" s="7"/>
      <c r="H429" s="6"/>
      <c r="I429" s="6"/>
      <c r="J429" s="6"/>
      <c r="K429" s="32"/>
      <c r="L429" s="147"/>
      <c r="M429" s="147"/>
      <c r="N429" s="147"/>
    </row>
    <row r="430" spans="1:14" ht="27" customHeight="1">
      <c r="A430" s="6">
        <v>423</v>
      </c>
      <c r="B430" s="4"/>
      <c r="C430" s="32"/>
      <c r="D430" s="7"/>
      <c r="E430" s="7"/>
      <c r="F430" s="7"/>
      <c r="G430" s="7"/>
      <c r="H430" s="6"/>
      <c r="I430" s="6"/>
      <c r="J430" s="6"/>
      <c r="K430" s="32"/>
      <c r="L430" s="147"/>
      <c r="M430" s="147"/>
      <c r="N430" s="147"/>
    </row>
    <row r="431" spans="1:14" ht="27" customHeight="1">
      <c r="A431" s="6">
        <v>424</v>
      </c>
      <c r="B431" s="4"/>
      <c r="C431" s="32"/>
      <c r="D431" s="7"/>
      <c r="E431" s="7"/>
      <c r="F431" s="7"/>
      <c r="G431" s="7"/>
      <c r="H431" s="6"/>
      <c r="I431" s="6"/>
      <c r="J431" s="6"/>
      <c r="K431" s="32"/>
      <c r="L431" s="147"/>
      <c r="M431" s="147"/>
      <c r="N431" s="147"/>
    </row>
    <row r="432" spans="1:14" ht="27" customHeight="1">
      <c r="A432" s="6">
        <v>425</v>
      </c>
      <c r="B432" s="4"/>
      <c r="C432" s="32"/>
      <c r="D432" s="7"/>
      <c r="E432" s="7"/>
      <c r="F432" s="7"/>
      <c r="G432" s="7"/>
      <c r="H432" s="6"/>
      <c r="I432" s="6"/>
      <c r="J432" s="6"/>
      <c r="K432" s="32"/>
      <c r="L432" s="147"/>
      <c r="M432" s="147"/>
      <c r="N432" s="147"/>
    </row>
    <row r="433" spans="1:14" ht="27" customHeight="1">
      <c r="A433" s="6">
        <v>426</v>
      </c>
      <c r="B433" s="4"/>
      <c r="C433" s="32"/>
      <c r="D433" s="7"/>
      <c r="E433" s="7"/>
      <c r="F433" s="7"/>
      <c r="G433" s="7"/>
      <c r="H433" s="6"/>
      <c r="I433" s="6"/>
      <c r="J433" s="6"/>
      <c r="K433" s="32"/>
      <c r="L433" s="147"/>
      <c r="M433" s="147"/>
      <c r="N433" s="147"/>
    </row>
    <row r="434" spans="1:14" ht="27" customHeight="1">
      <c r="A434" s="6">
        <v>427</v>
      </c>
      <c r="B434" s="4"/>
      <c r="C434" s="32"/>
      <c r="D434" s="7"/>
      <c r="E434" s="7"/>
      <c r="F434" s="7"/>
      <c r="G434" s="7"/>
      <c r="H434" s="6"/>
      <c r="I434" s="6"/>
      <c r="J434" s="6"/>
      <c r="K434" s="32"/>
      <c r="L434" s="147"/>
      <c r="M434" s="147"/>
      <c r="N434" s="147"/>
    </row>
    <row r="435" spans="1:14" ht="27" customHeight="1">
      <c r="A435" s="6">
        <v>428</v>
      </c>
      <c r="B435" s="4"/>
      <c r="C435" s="32"/>
      <c r="D435" s="7"/>
      <c r="E435" s="7"/>
      <c r="F435" s="7"/>
      <c r="G435" s="7"/>
      <c r="H435" s="6"/>
      <c r="I435" s="6"/>
      <c r="J435" s="6"/>
      <c r="K435" s="32"/>
      <c r="L435" s="147"/>
      <c r="M435" s="147"/>
      <c r="N435" s="147"/>
    </row>
    <row r="436" spans="1:14" ht="27" customHeight="1">
      <c r="A436" s="6">
        <v>429</v>
      </c>
      <c r="B436" s="4"/>
      <c r="C436" s="32"/>
      <c r="D436" s="7"/>
      <c r="E436" s="7"/>
      <c r="F436" s="7"/>
      <c r="G436" s="7"/>
      <c r="H436" s="6"/>
      <c r="I436" s="6"/>
      <c r="J436" s="6"/>
      <c r="K436" s="32"/>
      <c r="L436" s="147"/>
      <c r="M436" s="147"/>
      <c r="N436" s="147"/>
    </row>
    <row r="437" spans="1:14" ht="27" customHeight="1">
      <c r="A437" s="6">
        <v>430</v>
      </c>
      <c r="B437" s="4"/>
      <c r="C437" s="32"/>
      <c r="D437" s="7"/>
      <c r="E437" s="7"/>
      <c r="F437" s="7"/>
      <c r="G437" s="7"/>
      <c r="H437" s="6"/>
      <c r="I437" s="6"/>
      <c r="J437" s="6"/>
      <c r="K437" s="32"/>
      <c r="L437" s="147"/>
      <c r="M437" s="147"/>
      <c r="N437" s="147"/>
    </row>
    <row r="438" spans="1:14" ht="27" customHeight="1">
      <c r="A438" s="6">
        <v>431</v>
      </c>
      <c r="B438" s="4"/>
      <c r="C438" s="32"/>
      <c r="D438" s="7"/>
      <c r="E438" s="7"/>
      <c r="F438" s="7"/>
      <c r="G438" s="7"/>
      <c r="H438" s="6"/>
      <c r="I438" s="6"/>
      <c r="J438" s="6"/>
      <c r="K438" s="32"/>
      <c r="L438" s="147"/>
      <c r="M438" s="147"/>
      <c r="N438" s="147"/>
    </row>
    <row r="439" spans="1:14" ht="27" customHeight="1">
      <c r="A439" s="6">
        <v>432</v>
      </c>
      <c r="B439" s="4"/>
      <c r="C439" s="32"/>
      <c r="D439" s="7"/>
      <c r="E439" s="7"/>
      <c r="F439" s="7"/>
      <c r="G439" s="7"/>
      <c r="H439" s="6"/>
      <c r="I439" s="6"/>
      <c r="J439" s="6"/>
      <c r="K439" s="32"/>
      <c r="L439" s="147"/>
      <c r="M439" s="147"/>
      <c r="N439" s="147"/>
    </row>
    <row r="440" spans="1:14" ht="27" customHeight="1">
      <c r="A440" s="6">
        <v>433</v>
      </c>
      <c r="B440" s="4"/>
      <c r="C440" s="32"/>
      <c r="D440" s="7"/>
      <c r="E440" s="7"/>
      <c r="F440" s="7"/>
      <c r="G440" s="7"/>
      <c r="H440" s="6"/>
      <c r="I440" s="6"/>
      <c r="J440" s="6"/>
      <c r="K440" s="32"/>
      <c r="L440" s="147"/>
      <c r="M440" s="147"/>
      <c r="N440" s="147"/>
    </row>
    <row r="441" spans="1:14" ht="27" customHeight="1">
      <c r="A441" s="6">
        <v>434</v>
      </c>
      <c r="B441" s="4"/>
      <c r="C441" s="32"/>
      <c r="D441" s="7"/>
      <c r="E441" s="7"/>
      <c r="F441" s="7"/>
      <c r="G441" s="7"/>
      <c r="H441" s="6"/>
      <c r="I441" s="6"/>
      <c r="J441" s="6"/>
      <c r="K441" s="32"/>
      <c r="L441" s="147"/>
      <c r="M441" s="147"/>
      <c r="N441" s="147"/>
    </row>
    <row r="442" spans="1:14" ht="27" customHeight="1">
      <c r="A442" s="6">
        <v>435</v>
      </c>
      <c r="B442" s="4"/>
      <c r="C442" s="32"/>
      <c r="D442" s="7"/>
      <c r="E442" s="7"/>
      <c r="F442" s="7"/>
      <c r="G442" s="7"/>
      <c r="H442" s="6"/>
      <c r="I442" s="6"/>
      <c r="J442" s="6"/>
      <c r="K442" s="32"/>
      <c r="L442" s="147"/>
      <c r="M442" s="147"/>
      <c r="N442" s="147"/>
    </row>
    <row r="443" spans="1:14" ht="27" customHeight="1">
      <c r="A443" s="6">
        <v>436</v>
      </c>
      <c r="B443" s="4"/>
      <c r="C443" s="32"/>
      <c r="D443" s="7"/>
      <c r="E443" s="7"/>
      <c r="F443" s="7"/>
      <c r="G443" s="7"/>
      <c r="H443" s="6"/>
      <c r="I443" s="6"/>
      <c r="J443" s="6"/>
      <c r="K443" s="32"/>
      <c r="L443" s="147"/>
      <c r="M443" s="147"/>
      <c r="N443" s="147"/>
    </row>
    <row r="444" spans="1:14" ht="27" customHeight="1">
      <c r="A444" s="6">
        <v>437</v>
      </c>
      <c r="B444" s="4"/>
      <c r="C444" s="32"/>
      <c r="D444" s="7"/>
      <c r="E444" s="7"/>
      <c r="F444" s="7"/>
      <c r="G444" s="7"/>
      <c r="H444" s="6"/>
      <c r="I444" s="6"/>
      <c r="J444" s="6"/>
      <c r="K444" s="32"/>
      <c r="L444" s="147"/>
      <c r="M444" s="147"/>
      <c r="N444" s="147"/>
    </row>
    <row r="445" spans="1:14" ht="27" customHeight="1">
      <c r="A445" s="6">
        <v>438</v>
      </c>
      <c r="B445" s="4"/>
      <c r="C445" s="32"/>
      <c r="D445" s="7"/>
      <c r="E445" s="7"/>
      <c r="F445" s="7"/>
      <c r="G445" s="7"/>
      <c r="H445" s="6"/>
      <c r="I445" s="6"/>
      <c r="J445" s="6"/>
      <c r="K445" s="32"/>
      <c r="L445" s="147"/>
      <c r="M445" s="147"/>
      <c r="N445" s="147"/>
    </row>
    <row r="446" spans="1:14" ht="27" customHeight="1">
      <c r="A446" s="6">
        <v>439</v>
      </c>
      <c r="B446" s="4"/>
      <c r="C446" s="32"/>
      <c r="D446" s="7"/>
      <c r="E446" s="7"/>
      <c r="F446" s="7"/>
      <c r="G446" s="7"/>
      <c r="H446" s="6"/>
      <c r="I446" s="6"/>
      <c r="J446" s="6"/>
      <c r="K446" s="32"/>
      <c r="L446" s="147"/>
      <c r="M446" s="147"/>
      <c r="N446" s="147"/>
    </row>
    <row r="447" spans="1:14" ht="27" customHeight="1">
      <c r="A447" s="6">
        <v>440</v>
      </c>
      <c r="B447" s="4"/>
      <c r="C447" s="32"/>
      <c r="D447" s="7"/>
      <c r="E447" s="7"/>
      <c r="F447" s="7"/>
      <c r="G447" s="7"/>
      <c r="H447" s="6"/>
      <c r="I447" s="6"/>
      <c r="J447" s="6"/>
      <c r="K447" s="32"/>
      <c r="L447" s="147"/>
      <c r="M447" s="147"/>
      <c r="N447" s="147"/>
    </row>
    <row r="448" spans="1:14" ht="27" customHeight="1">
      <c r="A448" s="6">
        <v>441</v>
      </c>
      <c r="B448" s="4"/>
      <c r="C448" s="32"/>
      <c r="D448" s="7"/>
      <c r="E448" s="7"/>
      <c r="F448" s="7"/>
      <c r="G448" s="7"/>
      <c r="H448" s="6"/>
      <c r="I448" s="6"/>
      <c r="J448" s="6"/>
      <c r="K448" s="32"/>
      <c r="L448" s="147"/>
      <c r="M448" s="147"/>
      <c r="N448" s="147"/>
    </row>
    <row r="449" spans="1:14" ht="27" customHeight="1">
      <c r="A449" s="6">
        <v>442</v>
      </c>
      <c r="B449" s="4"/>
      <c r="C449" s="32"/>
      <c r="D449" s="7"/>
      <c r="E449" s="7"/>
      <c r="F449" s="7"/>
      <c r="G449" s="7"/>
      <c r="H449" s="6"/>
      <c r="I449" s="6"/>
      <c r="J449" s="6"/>
      <c r="K449" s="32"/>
      <c r="L449" s="147"/>
      <c r="M449" s="147"/>
      <c r="N449" s="147"/>
    </row>
    <row r="450" spans="1:14" ht="27" customHeight="1">
      <c r="A450" s="6">
        <v>443</v>
      </c>
      <c r="B450" s="4"/>
      <c r="C450" s="32"/>
      <c r="D450" s="7"/>
      <c r="E450" s="7"/>
      <c r="F450" s="7"/>
      <c r="G450" s="7"/>
      <c r="H450" s="6"/>
      <c r="I450" s="6"/>
      <c r="J450" s="6"/>
      <c r="K450" s="32"/>
      <c r="L450" s="147"/>
      <c r="M450" s="147"/>
      <c r="N450" s="147"/>
    </row>
    <row r="451" spans="1:14" ht="27" customHeight="1">
      <c r="A451" s="6">
        <v>444</v>
      </c>
      <c r="B451" s="4"/>
      <c r="C451" s="32"/>
      <c r="D451" s="7"/>
      <c r="E451" s="7"/>
      <c r="F451" s="7"/>
      <c r="G451" s="7"/>
      <c r="H451" s="6"/>
      <c r="I451" s="6"/>
      <c r="J451" s="6"/>
      <c r="K451" s="32"/>
      <c r="L451" s="147"/>
      <c r="M451" s="147"/>
      <c r="N451" s="147"/>
    </row>
    <row r="452" spans="1:14" ht="27" customHeight="1">
      <c r="A452" s="6">
        <v>445</v>
      </c>
      <c r="B452" s="4"/>
      <c r="C452" s="32"/>
      <c r="D452" s="7"/>
      <c r="E452" s="7"/>
      <c r="F452" s="7"/>
      <c r="G452" s="7"/>
      <c r="H452" s="6"/>
      <c r="I452" s="6"/>
      <c r="J452" s="6"/>
      <c r="K452" s="32"/>
      <c r="L452" s="147"/>
      <c r="M452" s="147"/>
      <c r="N452" s="147"/>
    </row>
    <row r="453" spans="1:14" ht="27" customHeight="1">
      <c r="A453" s="6">
        <v>446</v>
      </c>
      <c r="B453" s="4"/>
      <c r="C453" s="32"/>
      <c r="D453" s="7"/>
      <c r="E453" s="7"/>
      <c r="F453" s="7"/>
      <c r="G453" s="7"/>
      <c r="H453" s="6"/>
      <c r="I453" s="6"/>
      <c r="J453" s="6"/>
      <c r="K453" s="32"/>
      <c r="L453" s="147"/>
      <c r="M453" s="147"/>
      <c r="N453" s="147"/>
    </row>
    <row r="454" spans="1:14" ht="27" customHeight="1">
      <c r="A454" s="6">
        <v>447</v>
      </c>
      <c r="B454" s="4"/>
      <c r="C454" s="32"/>
      <c r="D454" s="7"/>
      <c r="E454" s="7"/>
      <c r="F454" s="7"/>
      <c r="G454" s="7"/>
      <c r="H454" s="6"/>
      <c r="I454" s="6"/>
      <c r="J454" s="6"/>
      <c r="K454" s="32"/>
      <c r="L454" s="147"/>
      <c r="M454" s="147"/>
      <c r="N454" s="147"/>
    </row>
    <row r="455" spans="1:14" ht="27" customHeight="1">
      <c r="A455" s="6">
        <v>448</v>
      </c>
      <c r="B455" s="4"/>
      <c r="C455" s="32"/>
      <c r="D455" s="7"/>
      <c r="E455" s="7"/>
      <c r="F455" s="7"/>
      <c r="G455" s="7"/>
      <c r="H455" s="6"/>
      <c r="I455" s="6"/>
      <c r="J455" s="6"/>
      <c r="K455" s="32"/>
      <c r="L455" s="147"/>
      <c r="M455" s="147"/>
      <c r="N455" s="147"/>
    </row>
    <row r="456" spans="1:14" ht="27" customHeight="1">
      <c r="A456" s="6">
        <v>449</v>
      </c>
      <c r="B456" s="4"/>
      <c r="C456" s="32"/>
      <c r="D456" s="7"/>
      <c r="E456" s="7"/>
      <c r="F456" s="7"/>
      <c r="G456" s="7"/>
      <c r="H456" s="6"/>
      <c r="I456" s="6"/>
      <c r="J456" s="6"/>
      <c r="K456" s="32"/>
      <c r="L456" s="147"/>
      <c r="M456" s="147"/>
      <c r="N456" s="147"/>
    </row>
    <row r="457" spans="1:14" ht="27" customHeight="1">
      <c r="A457" s="6">
        <v>450</v>
      </c>
      <c r="B457" s="4"/>
      <c r="C457" s="32"/>
      <c r="D457" s="7"/>
      <c r="E457" s="7"/>
      <c r="F457" s="7"/>
      <c r="G457" s="7"/>
      <c r="H457" s="6"/>
      <c r="I457" s="6"/>
      <c r="J457" s="6"/>
      <c r="K457" s="32"/>
      <c r="L457" s="147"/>
      <c r="M457" s="147"/>
      <c r="N457" s="147"/>
    </row>
    <row r="458" spans="1:14" ht="27" customHeight="1">
      <c r="A458" s="6">
        <v>451</v>
      </c>
      <c r="B458" s="4"/>
      <c r="C458" s="32"/>
      <c r="D458" s="7"/>
      <c r="E458" s="7"/>
      <c r="F458" s="7"/>
      <c r="G458" s="7"/>
      <c r="H458" s="6"/>
      <c r="I458" s="6"/>
      <c r="J458" s="6"/>
      <c r="K458" s="32"/>
      <c r="L458" s="147"/>
      <c r="M458" s="147"/>
      <c r="N458" s="147"/>
    </row>
    <row r="459" spans="1:14" ht="27" customHeight="1">
      <c r="A459" s="6">
        <v>452</v>
      </c>
      <c r="B459" s="4"/>
      <c r="C459" s="32"/>
      <c r="D459" s="7"/>
      <c r="E459" s="7"/>
      <c r="F459" s="7"/>
      <c r="G459" s="7"/>
      <c r="H459" s="6"/>
      <c r="I459" s="6"/>
      <c r="J459" s="6"/>
      <c r="K459" s="32"/>
      <c r="L459" s="147"/>
      <c r="M459" s="147"/>
      <c r="N459" s="147"/>
    </row>
    <row r="460" spans="1:14" ht="27" customHeight="1">
      <c r="A460" s="6">
        <v>453</v>
      </c>
      <c r="B460" s="4"/>
      <c r="C460" s="32"/>
      <c r="D460" s="7"/>
      <c r="E460" s="7"/>
      <c r="F460" s="7"/>
      <c r="G460" s="7"/>
      <c r="H460" s="6"/>
      <c r="I460" s="6"/>
      <c r="J460" s="6"/>
      <c r="K460" s="32"/>
      <c r="L460" s="147"/>
      <c r="M460" s="147"/>
      <c r="N460" s="147"/>
    </row>
    <row r="461" spans="1:14" ht="27" customHeight="1">
      <c r="A461" s="6">
        <v>454</v>
      </c>
      <c r="B461" s="4"/>
      <c r="C461" s="32"/>
      <c r="D461" s="7"/>
      <c r="E461" s="7"/>
      <c r="F461" s="7"/>
      <c r="G461" s="7"/>
      <c r="H461" s="6"/>
      <c r="I461" s="6"/>
      <c r="J461" s="6"/>
      <c r="K461" s="32"/>
      <c r="L461" s="147"/>
      <c r="M461" s="147"/>
      <c r="N461" s="147"/>
    </row>
    <row r="462" spans="1:14" ht="27" customHeight="1">
      <c r="A462" s="6">
        <v>455</v>
      </c>
      <c r="B462" s="4"/>
      <c r="C462" s="32"/>
      <c r="D462" s="7"/>
      <c r="E462" s="7"/>
      <c r="F462" s="7"/>
      <c r="G462" s="7"/>
      <c r="H462" s="6"/>
      <c r="I462" s="6"/>
      <c r="J462" s="6"/>
      <c r="K462" s="32"/>
      <c r="L462" s="147"/>
      <c r="M462" s="147"/>
      <c r="N462" s="147"/>
    </row>
    <row r="463" spans="1:14" ht="27" customHeight="1">
      <c r="A463" s="6">
        <v>456</v>
      </c>
      <c r="B463" s="4"/>
      <c r="C463" s="32"/>
      <c r="D463" s="7"/>
      <c r="E463" s="7"/>
      <c r="F463" s="7"/>
      <c r="G463" s="7"/>
      <c r="H463" s="6"/>
      <c r="I463" s="6"/>
      <c r="J463" s="6"/>
      <c r="K463" s="32"/>
      <c r="L463" s="147"/>
      <c r="M463" s="147"/>
      <c r="N463" s="147"/>
    </row>
    <row r="464" spans="1:14" ht="27" customHeight="1">
      <c r="A464" s="6">
        <v>457</v>
      </c>
      <c r="B464" s="4"/>
      <c r="C464" s="32"/>
      <c r="D464" s="7"/>
      <c r="E464" s="7"/>
      <c r="F464" s="7"/>
      <c r="G464" s="7"/>
      <c r="H464" s="6"/>
      <c r="I464" s="6"/>
      <c r="J464" s="6"/>
      <c r="K464" s="32"/>
      <c r="L464" s="147"/>
      <c r="M464" s="147"/>
      <c r="N464" s="147"/>
    </row>
    <row r="465" spans="1:14" ht="27" customHeight="1">
      <c r="A465" s="6">
        <v>458</v>
      </c>
      <c r="B465" s="4"/>
      <c r="C465" s="32"/>
      <c r="D465" s="7"/>
      <c r="E465" s="7"/>
      <c r="F465" s="7"/>
      <c r="G465" s="7"/>
      <c r="H465" s="6"/>
      <c r="I465" s="6"/>
      <c r="J465" s="6"/>
      <c r="K465" s="32"/>
      <c r="L465" s="147"/>
      <c r="M465" s="147"/>
      <c r="N465" s="147"/>
    </row>
    <row r="466" spans="1:14" ht="27" customHeight="1">
      <c r="A466" s="6">
        <v>459</v>
      </c>
      <c r="B466" s="4"/>
      <c r="C466" s="32"/>
      <c r="D466" s="7"/>
      <c r="E466" s="7"/>
      <c r="F466" s="7"/>
      <c r="G466" s="7"/>
      <c r="H466" s="6"/>
      <c r="I466" s="6"/>
      <c r="J466" s="6"/>
      <c r="K466" s="32"/>
      <c r="L466" s="147"/>
      <c r="M466" s="147"/>
      <c r="N466" s="147"/>
    </row>
    <row r="467" spans="1:14" ht="27" customHeight="1">
      <c r="A467" s="6">
        <v>460</v>
      </c>
      <c r="B467" s="4"/>
      <c r="C467" s="32"/>
      <c r="D467" s="7"/>
      <c r="E467" s="7"/>
      <c r="F467" s="7"/>
      <c r="G467" s="7"/>
      <c r="H467" s="6"/>
      <c r="I467" s="6"/>
      <c r="J467" s="6"/>
      <c r="K467" s="32"/>
      <c r="L467" s="147"/>
      <c r="M467" s="147"/>
      <c r="N467" s="147"/>
    </row>
    <row r="468" spans="1:14" ht="27" customHeight="1">
      <c r="A468" s="6">
        <v>461</v>
      </c>
      <c r="B468" s="4"/>
      <c r="C468" s="32"/>
      <c r="D468" s="7"/>
      <c r="E468" s="7"/>
      <c r="F468" s="7"/>
      <c r="G468" s="7"/>
      <c r="H468" s="6"/>
      <c r="I468" s="6"/>
      <c r="J468" s="6"/>
      <c r="K468" s="32"/>
      <c r="L468" s="147"/>
      <c r="M468" s="147"/>
      <c r="N468" s="147"/>
    </row>
    <row r="469" spans="1:14" ht="27" customHeight="1">
      <c r="A469" s="6">
        <v>462</v>
      </c>
      <c r="B469" s="4"/>
      <c r="C469" s="32"/>
      <c r="D469" s="7"/>
      <c r="E469" s="7"/>
      <c r="F469" s="7"/>
      <c r="G469" s="7"/>
      <c r="H469" s="6"/>
      <c r="I469" s="6"/>
      <c r="J469" s="6"/>
      <c r="K469" s="32"/>
      <c r="L469" s="147"/>
      <c r="M469" s="147"/>
      <c r="N469" s="147"/>
    </row>
    <row r="470" spans="1:14" ht="27" customHeight="1">
      <c r="A470" s="6">
        <v>463</v>
      </c>
      <c r="B470" s="4"/>
      <c r="C470" s="32"/>
      <c r="D470" s="7"/>
      <c r="E470" s="7"/>
      <c r="F470" s="7"/>
      <c r="G470" s="7"/>
      <c r="H470" s="6"/>
      <c r="I470" s="6"/>
      <c r="J470" s="6"/>
      <c r="K470" s="32"/>
      <c r="L470" s="147"/>
      <c r="M470" s="147"/>
      <c r="N470" s="147"/>
    </row>
    <row r="471" spans="1:14" ht="27" customHeight="1">
      <c r="A471" s="6">
        <v>464</v>
      </c>
      <c r="B471" s="4"/>
      <c r="C471" s="32"/>
      <c r="D471" s="7"/>
      <c r="E471" s="7"/>
      <c r="F471" s="7"/>
      <c r="G471" s="7"/>
      <c r="H471" s="6"/>
      <c r="I471" s="6"/>
      <c r="J471" s="6"/>
      <c r="K471" s="32"/>
      <c r="L471" s="147"/>
      <c r="M471" s="147"/>
      <c r="N471" s="147"/>
    </row>
    <row r="472" spans="1:14" ht="27" customHeight="1">
      <c r="A472" s="6">
        <v>465</v>
      </c>
      <c r="B472" s="4"/>
      <c r="C472" s="32"/>
      <c r="D472" s="7"/>
      <c r="E472" s="7"/>
      <c r="F472" s="7"/>
      <c r="G472" s="7"/>
      <c r="H472" s="6"/>
      <c r="I472" s="6"/>
      <c r="J472" s="6"/>
      <c r="K472" s="32"/>
      <c r="L472" s="147"/>
      <c r="M472" s="147"/>
      <c r="N472" s="147"/>
    </row>
    <row r="473" spans="1:14" ht="27" customHeight="1">
      <c r="A473" s="6">
        <v>466</v>
      </c>
      <c r="B473" s="4"/>
      <c r="C473" s="32"/>
      <c r="D473" s="7"/>
      <c r="E473" s="7"/>
      <c r="F473" s="7"/>
      <c r="G473" s="7"/>
      <c r="H473" s="6"/>
      <c r="I473" s="6"/>
      <c r="J473" s="6"/>
      <c r="K473" s="32"/>
      <c r="L473" s="147"/>
      <c r="M473" s="147"/>
      <c r="N473" s="147"/>
    </row>
    <row r="474" spans="1:14" ht="27" customHeight="1">
      <c r="A474" s="6">
        <v>467</v>
      </c>
      <c r="B474" s="4"/>
      <c r="C474" s="32"/>
      <c r="D474" s="7"/>
      <c r="E474" s="7"/>
      <c r="F474" s="7"/>
      <c r="G474" s="7"/>
      <c r="H474" s="6"/>
      <c r="I474" s="6"/>
      <c r="J474" s="6"/>
      <c r="K474" s="32"/>
      <c r="L474" s="147"/>
      <c r="M474" s="147"/>
      <c r="N474" s="147"/>
    </row>
    <row r="475" spans="1:14" ht="27" customHeight="1">
      <c r="A475" s="6">
        <v>468</v>
      </c>
      <c r="B475" s="4"/>
      <c r="C475" s="32"/>
      <c r="D475" s="7"/>
      <c r="E475" s="7"/>
      <c r="F475" s="7"/>
      <c r="G475" s="7"/>
      <c r="H475" s="6"/>
      <c r="I475" s="6"/>
      <c r="J475" s="6"/>
      <c r="K475" s="32"/>
      <c r="L475" s="147"/>
      <c r="M475" s="147"/>
      <c r="N475" s="147"/>
    </row>
    <row r="476" spans="1:14" ht="27" customHeight="1">
      <c r="A476" s="6">
        <v>469</v>
      </c>
      <c r="B476" s="4"/>
      <c r="C476" s="32"/>
      <c r="D476" s="7"/>
      <c r="E476" s="7"/>
      <c r="F476" s="7"/>
      <c r="G476" s="7"/>
      <c r="H476" s="6"/>
      <c r="I476" s="6"/>
      <c r="J476" s="6"/>
      <c r="K476" s="32"/>
      <c r="L476" s="147"/>
      <c r="M476" s="147"/>
      <c r="N476" s="147"/>
    </row>
    <row r="477" spans="1:14" ht="27" customHeight="1">
      <c r="A477" s="6">
        <v>470</v>
      </c>
      <c r="B477" s="4"/>
      <c r="C477" s="32"/>
      <c r="D477" s="7"/>
      <c r="E477" s="7"/>
      <c r="F477" s="7"/>
      <c r="G477" s="7"/>
      <c r="H477" s="6"/>
      <c r="I477" s="6"/>
      <c r="J477" s="6"/>
      <c r="K477" s="32"/>
      <c r="L477" s="147"/>
      <c r="M477" s="147"/>
      <c r="N477" s="147"/>
    </row>
    <row r="478" spans="1:14" ht="27" customHeight="1">
      <c r="A478" s="6">
        <v>471</v>
      </c>
      <c r="B478" s="4"/>
      <c r="C478" s="32"/>
      <c r="D478" s="7"/>
      <c r="E478" s="7"/>
      <c r="F478" s="7"/>
      <c r="G478" s="7"/>
      <c r="H478" s="6"/>
      <c r="I478" s="6"/>
      <c r="J478" s="6"/>
      <c r="K478" s="32"/>
      <c r="L478" s="147"/>
      <c r="M478" s="147"/>
      <c r="N478" s="147"/>
    </row>
    <row r="479" spans="1:14" ht="27" customHeight="1">
      <c r="A479" s="6">
        <v>472</v>
      </c>
      <c r="B479" s="4"/>
      <c r="C479" s="32"/>
      <c r="D479" s="7"/>
      <c r="E479" s="7"/>
      <c r="F479" s="7"/>
      <c r="G479" s="7"/>
      <c r="H479" s="6"/>
      <c r="I479" s="6"/>
      <c r="J479" s="6"/>
      <c r="K479" s="32"/>
      <c r="L479" s="147"/>
      <c r="M479" s="147"/>
      <c r="N479" s="147"/>
    </row>
    <row r="480" spans="1:14" ht="27" customHeight="1">
      <c r="A480" s="6">
        <v>473</v>
      </c>
      <c r="B480" s="4"/>
      <c r="C480" s="32"/>
      <c r="D480" s="7"/>
      <c r="E480" s="7"/>
      <c r="F480" s="7"/>
      <c r="G480" s="7"/>
      <c r="H480" s="6"/>
      <c r="I480" s="6"/>
      <c r="J480" s="6"/>
      <c r="K480" s="32"/>
      <c r="L480" s="147"/>
      <c r="M480" s="147"/>
      <c r="N480" s="147"/>
    </row>
    <row r="481" spans="1:14" ht="27" customHeight="1">
      <c r="A481" s="6">
        <v>474</v>
      </c>
      <c r="B481" s="4"/>
      <c r="C481" s="32"/>
      <c r="D481" s="7"/>
      <c r="E481" s="7"/>
      <c r="F481" s="7"/>
      <c r="G481" s="7"/>
      <c r="H481" s="6"/>
      <c r="I481" s="6"/>
      <c r="J481" s="6"/>
      <c r="K481" s="32"/>
      <c r="L481" s="147"/>
      <c r="M481" s="147"/>
      <c r="N481" s="147"/>
    </row>
    <row r="482" spans="1:14" ht="27" customHeight="1">
      <c r="A482" s="6">
        <v>475</v>
      </c>
      <c r="B482" s="4"/>
      <c r="C482" s="32"/>
      <c r="D482" s="7"/>
      <c r="E482" s="7"/>
      <c r="F482" s="7"/>
      <c r="G482" s="7"/>
      <c r="H482" s="6"/>
      <c r="I482" s="6"/>
      <c r="J482" s="6"/>
      <c r="K482" s="32"/>
      <c r="L482" s="147"/>
      <c r="M482" s="147"/>
      <c r="N482" s="147"/>
    </row>
    <row r="483" spans="1:14" ht="27" customHeight="1">
      <c r="A483" s="6">
        <v>476</v>
      </c>
      <c r="B483" s="4"/>
      <c r="C483" s="32"/>
      <c r="D483" s="7"/>
      <c r="E483" s="7"/>
      <c r="F483" s="7"/>
      <c r="G483" s="7"/>
      <c r="H483" s="6"/>
      <c r="I483" s="6"/>
      <c r="J483" s="6"/>
      <c r="K483" s="32"/>
      <c r="L483" s="147"/>
      <c r="M483" s="147"/>
      <c r="N483" s="147"/>
    </row>
    <row r="484" spans="1:14" ht="27" customHeight="1">
      <c r="A484" s="6">
        <v>477</v>
      </c>
      <c r="B484" s="4"/>
      <c r="C484" s="32"/>
      <c r="D484" s="7"/>
      <c r="E484" s="7"/>
      <c r="F484" s="7"/>
      <c r="G484" s="7"/>
      <c r="H484" s="6"/>
      <c r="I484" s="6"/>
      <c r="J484" s="6"/>
      <c r="K484" s="32"/>
      <c r="L484" s="147"/>
      <c r="M484" s="147"/>
      <c r="N484" s="147"/>
    </row>
    <row r="485" spans="1:14" ht="27" customHeight="1">
      <c r="A485" s="6">
        <v>478</v>
      </c>
      <c r="B485" s="4"/>
      <c r="C485" s="32"/>
      <c r="D485" s="7"/>
      <c r="E485" s="7"/>
      <c r="F485" s="7"/>
      <c r="G485" s="7"/>
      <c r="H485" s="6"/>
      <c r="I485" s="6"/>
      <c r="J485" s="6"/>
      <c r="K485" s="32"/>
      <c r="L485" s="147"/>
      <c r="M485" s="147"/>
      <c r="N485" s="147"/>
    </row>
    <row r="486" spans="1:14" ht="27" customHeight="1">
      <c r="A486" s="6">
        <v>479</v>
      </c>
      <c r="B486" s="4"/>
      <c r="C486" s="32"/>
      <c r="D486" s="7"/>
      <c r="E486" s="7"/>
      <c r="F486" s="7"/>
      <c r="G486" s="7"/>
      <c r="H486" s="6"/>
      <c r="I486" s="6"/>
      <c r="J486" s="6"/>
      <c r="K486" s="32"/>
      <c r="L486" s="147"/>
      <c r="M486" s="147"/>
      <c r="N486" s="147"/>
    </row>
    <row r="487" spans="1:14" ht="27" customHeight="1">
      <c r="A487" s="6">
        <v>480</v>
      </c>
      <c r="B487" s="4"/>
      <c r="C487" s="32"/>
      <c r="D487" s="7"/>
      <c r="E487" s="7"/>
      <c r="F487" s="7"/>
      <c r="G487" s="7"/>
      <c r="H487" s="6"/>
      <c r="I487" s="6"/>
      <c r="J487" s="6"/>
      <c r="K487" s="32"/>
      <c r="L487" s="147"/>
      <c r="M487" s="147"/>
      <c r="N487" s="147"/>
    </row>
    <row r="488" spans="1:14" ht="27" customHeight="1">
      <c r="A488" s="6">
        <v>481</v>
      </c>
      <c r="B488" s="4"/>
      <c r="C488" s="32"/>
      <c r="D488" s="7"/>
      <c r="E488" s="7"/>
      <c r="F488" s="7"/>
      <c r="G488" s="7"/>
      <c r="H488" s="6"/>
      <c r="I488" s="6"/>
      <c r="J488" s="6"/>
      <c r="K488" s="32"/>
      <c r="L488" s="147"/>
      <c r="M488" s="147"/>
      <c r="N488" s="147"/>
    </row>
    <row r="489" spans="1:14" ht="27" customHeight="1">
      <c r="A489" s="6">
        <v>482</v>
      </c>
      <c r="B489" s="4"/>
      <c r="C489" s="32"/>
      <c r="D489" s="7"/>
      <c r="E489" s="7"/>
      <c r="F489" s="7"/>
      <c r="G489" s="7"/>
      <c r="H489" s="6"/>
      <c r="I489" s="6"/>
      <c r="J489" s="6"/>
      <c r="K489" s="32"/>
      <c r="L489" s="147"/>
      <c r="M489" s="147"/>
      <c r="N489" s="147"/>
    </row>
    <row r="490" spans="1:14" ht="27" customHeight="1">
      <c r="A490" s="6">
        <v>483</v>
      </c>
      <c r="B490" s="4"/>
      <c r="C490" s="32"/>
      <c r="D490" s="7"/>
      <c r="E490" s="7"/>
      <c r="F490" s="7"/>
      <c r="G490" s="7"/>
      <c r="H490" s="6"/>
      <c r="I490" s="6"/>
      <c r="J490" s="6"/>
      <c r="K490" s="32"/>
      <c r="L490" s="147"/>
      <c r="M490" s="147"/>
      <c r="N490" s="147"/>
    </row>
    <row r="491" spans="1:14" ht="27" customHeight="1">
      <c r="A491" s="6">
        <v>484</v>
      </c>
      <c r="B491" s="4"/>
      <c r="C491" s="32"/>
      <c r="D491" s="7"/>
      <c r="E491" s="7"/>
      <c r="F491" s="7"/>
      <c r="G491" s="7"/>
      <c r="H491" s="6"/>
      <c r="I491" s="6"/>
      <c r="J491" s="6"/>
      <c r="K491" s="32"/>
      <c r="L491" s="147"/>
      <c r="M491" s="147"/>
      <c r="N491" s="147"/>
    </row>
    <row r="492" spans="1:14" ht="27" customHeight="1">
      <c r="A492" s="6">
        <v>485</v>
      </c>
      <c r="B492" s="4"/>
      <c r="C492" s="32"/>
      <c r="D492" s="7"/>
      <c r="E492" s="7"/>
      <c r="F492" s="7"/>
      <c r="G492" s="7"/>
      <c r="H492" s="6"/>
      <c r="I492" s="6"/>
      <c r="J492" s="6"/>
      <c r="K492" s="32"/>
      <c r="L492" s="147"/>
      <c r="M492" s="147"/>
      <c r="N492" s="147"/>
    </row>
    <row r="493" spans="1:14" ht="27" customHeight="1">
      <c r="A493" s="6">
        <v>486</v>
      </c>
      <c r="B493" s="4"/>
      <c r="C493" s="32"/>
      <c r="D493" s="7"/>
      <c r="E493" s="7"/>
      <c r="F493" s="7"/>
      <c r="G493" s="7"/>
      <c r="H493" s="6"/>
      <c r="I493" s="6"/>
      <c r="J493" s="6"/>
      <c r="K493" s="32"/>
      <c r="L493" s="147"/>
      <c r="M493" s="147"/>
      <c r="N493" s="147"/>
    </row>
    <row r="494" spans="1:14" ht="27" customHeight="1">
      <c r="A494" s="6">
        <v>487</v>
      </c>
      <c r="B494" s="4"/>
      <c r="C494" s="32"/>
      <c r="D494" s="7"/>
      <c r="E494" s="7"/>
      <c r="F494" s="7"/>
      <c r="G494" s="7"/>
      <c r="H494" s="6"/>
      <c r="I494" s="6"/>
      <c r="J494" s="6"/>
      <c r="K494" s="32"/>
      <c r="L494" s="147"/>
      <c r="M494" s="147"/>
      <c r="N494" s="147"/>
    </row>
    <row r="495" spans="1:14" ht="27" customHeight="1">
      <c r="A495" s="6">
        <v>488</v>
      </c>
      <c r="B495" s="4"/>
      <c r="C495" s="32"/>
      <c r="D495" s="7"/>
      <c r="E495" s="7"/>
      <c r="F495" s="7"/>
      <c r="G495" s="7"/>
      <c r="H495" s="6"/>
      <c r="I495" s="6"/>
      <c r="J495" s="6"/>
      <c r="K495" s="32"/>
      <c r="L495" s="147"/>
      <c r="M495" s="147"/>
      <c r="N495" s="147"/>
    </row>
    <row r="496" spans="1:14" ht="27" customHeight="1">
      <c r="A496" s="6">
        <v>489</v>
      </c>
      <c r="B496" s="4"/>
      <c r="C496" s="32"/>
      <c r="D496" s="7"/>
      <c r="E496" s="7"/>
      <c r="F496" s="7"/>
      <c r="G496" s="7"/>
      <c r="H496" s="6"/>
      <c r="I496" s="6"/>
      <c r="J496" s="6"/>
      <c r="K496" s="32"/>
      <c r="L496" s="147"/>
      <c r="M496" s="147"/>
      <c r="N496" s="147"/>
    </row>
    <row r="497" spans="1:14" ht="27" customHeight="1">
      <c r="A497" s="6">
        <v>490</v>
      </c>
      <c r="B497" s="4"/>
      <c r="C497" s="32"/>
      <c r="D497" s="7"/>
      <c r="E497" s="7"/>
      <c r="F497" s="7"/>
      <c r="G497" s="7"/>
      <c r="H497" s="6"/>
      <c r="I497" s="6"/>
      <c r="J497" s="6"/>
      <c r="K497" s="32"/>
      <c r="L497" s="147"/>
      <c r="M497" s="147"/>
      <c r="N497" s="147"/>
    </row>
    <row r="498" spans="1:14" ht="27" customHeight="1">
      <c r="A498" s="6">
        <v>491</v>
      </c>
      <c r="B498" s="4"/>
      <c r="C498" s="32"/>
      <c r="D498" s="7"/>
      <c r="E498" s="7"/>
      <c r="F498" s="7"/>
      <c r="G498" s="7"/>
      <c r="H498" s="6"/>
      <c r="I498" s="6"/>
      <c r="J498" s="6"/>
      <c r="K498" s="32"/>
      <c r="L498" s="147"/>
      <c r="M498" s="147"/>
      <c r="N498" s="147"/>
    </row>
    <row r="499" spans="1:14" ht="27" customHeight="1">
      <c r="A499" s="6">
        <v>492</v>
      </c>
      <c r="B499" s="4"/>
      <c r="C499" s="32"/>
      <c r="D499" s="7"/>
      <c r="E499" s="7"/>
      <c r="F499" s="7"/>
      <c r="G499" s="7"/>
      <c r="H499" s="6"/>
      <c r="I499" s="6"/>
      <c r="J499" s="6"/>
      <c r="K499" s="32"/>
      <c r="L499" s="147"/>
      <c r="M499" s="147"/>
      <c r="N499" s="147"/>
    </row>
    <row r="500" spans="1:14" ht="27" customHeight="1">
      <c r="A500" s="6">
        <v>493</v>
      </c>
      <c r="B500" s="4"/>
      <c r="C500" s="32"/>
      <c r="D500" s="7"/>
      <c r="E500" s="7"/>
      <c r="F500" s="7"/>
      <c r="G500" s="7"/>
      <c r="H500" s="6"/>
      <c r="I500" s="6"/>
      <c r="J500" s="6"/>
      <c r="K500" s="32"/>
      <c r="L500" s="147"/>
      <c r="M500" s="147"/>
      <c r="N500" s="147"/>
    </row>
    <row r="501" spans="1:14" ht="27" customHeight="1">
      <c r="A501" s="6">
        <v>494</v>
      </c>
      <c r="B501" s="4"/>
      <c r="C501" s="32"/>
      <c r="D501" s="7"/>
      <c r="E501" s="7"/>
      <c r="F501" s="7"/>
      <c r="G501" s="7"/>
      <c r="H501" s="6"/>
      <c r="I501" s="6"/>
      <c r="J501" s="6"/>
      <c r="K501" s="32"/>
      <c r="L501" s="147"/>
      <c r="M501" s="147"/>
      <c r="N501" s="147"/>
    </row>
    <row r="502" spans="1:14" ht="27" customHeight="1">
      <c r="A502" s="6">
        <v>495</v>
      </c>
      <c r="B502" s="4"/>
      <c r="C502" s="32"/>
      <c r="D502" s="7"/>
      <c r="E502" s="7"/>
      <c r="F502" s="7"/>
      <c r="G502" s="7"/>
      <c r="H502" s="6"/>
      <c r="I502" s="6"/>
      <c r="J502" s="6"/>
      <c r="K502" s="32"/>
      <c r="L502" s="147"/>
      <c r="M502" s="147"/>
      <c r="N502" s="147"/>
    </row>
    <row r="503" spans="1:14" ht="27" customHeight="1">
      <c r="A503" s="6">
        <v>496</v>
      </c>
      <c r="B503" s="4"/>
      <c r="C503" s="32"/>
      <c r="D503" s="7"/>
      <c r="E503" s="7"/>
      <c r="F503" s="7"/>
      <c r="G503" s="7"/>
      <c r="H503" s="6"/>
      <c r="I503" s="6"/>
      <c r="J503" s="6"/>
      <c r="K503" s="32"/>
      <c r="L503" s="147"/>
      <c r="M503" s="147"/>
      <c r="N503" s="147"/>
    </row>
    <row r="504" spans="1:14" ht="27" customHeight="1">
      <c r="A504" s="6">
        <v>497</v>
      </c>
      <c r="B504" s="4"/>
      <c r="C504" s="32"/>
      <c r="D504" s="7"/>
      <c r="E504" s="7"/>
      <c r="F504" s="7"/>
      <c r="G504" s="7"/>
      <c r="H504" s="6"/>
      <c r="I504" s="6"/>
      <c r="J504" s="6"/>
      <c r="K504" s="32"/>
      <c r="L504" s="147"/>
      <c r="M504" s="147"/>
      <c r="N504" s="147"/>
    </row>
    <row r="505" spans="1:14" ht="27" customHeight="1">
      <c r="A505" s="6">
        <v>498</v>
      </c>
      <c r="B505" s="4"/>
      <c r="C505" s="32"/>
      <c r="D505" s="7"/>
      <c r="E505" s="7"/>
      <c r="F505" s="7"/>
      <c r="G505" s="7"/>
      <c r="H505" s="6"/>
      <c r="I505" s="6"/>
      <c r="J505" s="6"/>
      <c r="K505" s="32"/>
      <c r="L505" s="147"/>
      <c r="M505" s="147"/>
      <c r="N505" s="147"/>
    </row>
    <row r="506" spans="1:14" ht="27" customHeight="1">
      <c r="A506" s="6">
        <v>499</v>
      </c>
      <c r="B506" s="4"/>
      <c r="C506" s="32"/>
      <c r="D506" s="7"/>
      <c r="E506" s="7"/>
      <c r="F506" s="7"/>
      <c r="G506" s="7"/>
      <c r="H506" s="6"/>
      <c r="I506" s="6"/>
      <c r="J506" s="6"/>
      <c r="K506" s="32"/>
      <c r="L506" s="147"/>
      <c r="M506" s="147"/>
      <c r="N506" s="147"/>
    </row>
    <row r="507" spans="1:14" ht="27" customHeight="1">
      <c r="A507" s="6">
        <v>500</v>
      </c>
      <c r="B507" s="4"/>
      <c r="C507" s="32"/>
      <c r="D507" s="7"/>
      <c r="E507" s="7"/>
      <c r="F507" s="7"/>
      <c r="G507" s="7"/>
      <c r="H507" s="6"/>
      <c r="I507" s="6"/>
      <c r="J507" s="6"/>
      <c r="K507" s="32"/>
      <c r="L507" s="147"/>
      <c r="M507" s="147"/>
      <c r="N507" s="147"/>
    </row>
    <row r="508" spans="1:14" ht="27" customHeight="1">
      <c r="A508" s="6">
        <v>501</v>
      </c>
      <c r="B508" s="4"/>
      <c r="C508" s="32"/>
      <c r="D508" s="7"/>
      <c r="E508" s="7"/>
      <c r="F508" s="7"/>
      <c r="G508" s="7"/>
      <c r="H508" s="6"/>
      <c r="I508" s="6"/>
      <c r="J508" s="6"/>
      <c r="K508" s="32"/>
      <c r="L508" s="147"/>
      <c r="M508" s="147"/>
      <c r="N508" s="147"/>
    </row>
    <row r="509" spans="1:14" ht="27" customHeight="1">
      <c r="A509" s="6">
        <v>502</v>
      </c>
      <c r="B509" s="4"/>
      <c r="C509" s="32"/>
      <c r="D509" s="7"/>
      <c r="E509" s="7"/>
      <c r="F509" s="7"/>
      <c r="G509" s="7"/>
      <c r="H509" s="6"/>
      <c r="I509" s="6"/>
      <c r="J509" s="6"/>
      <c r="K509" s="32"/>
      <c r="L509" s="147"/>
      <c r="M509" s="147"/>
      <c r="N509" s="147"/>
    </row>
    <row r="510" spans="1:14" ht="27" customHeight="1">
      <c r="A510" s="6">
        <v>503</v>
      </c>
      <c r="B510" s="4"/>
      <c r="C510" s="32"/>
      <c r="D510" s="7"/>
      <c r="E510" s="7"/>
      <c r="F510" s="7"/>
      <c r="G510" s="7"/>
      <c r="H510" s="6"/>
      <c r="I510" s="6"/>
      <c r="J510" s="6"/>
      <c r="K510" s="32"/>
      <c r="L510" s="147"/>
      <c r="M510" s="147"/>
      <c r="N510" s="147"/>
    </row>
    <row r="511" spans="1:14" ht="27" customHeight="1">
      <c r="A511" s="6">
        <v>504</v>
      </c>
      <c r="B511" s="4"/>
      <c r="C511" s="32"/>
      <c r="D511" s="7"/>
      <c r="E511" s="7"/>
      <c r="F511" s="7"/>
      <c r="G511" s="7"/>
      <c r="H511" s="6"/>
      <c r="I511" s="6"/>
      <c r="J511" s="6"/>
      <c r="K511" s="32"/>
      <c r="L511" s="147"/>
      <c r="M511" s="147"/>
      <c r="N511" s="147"/>
    </row>
    <row r="512" spans="1:14" ht="27" customHeight="1">
      <c r="A512" s="6">
        <v>505</v>
      </c>
      <c r="B512" s="4"/>
      <c r="C512" s="32"/>
      <c r="D512" s="7"/>
      <c r="E512" s="7"/>
      <c r="F512" s="7"/>
      <c r="G512" s="7"/>
      <c r="H512" s="6"/>
      <c r="I512" s="6"/>
      <c r="J512" s="6"/>
      <c r="K512" s="32"/>
      <c r="L512" s="147"/>
      <c r="M512" s="147"/>
      <c r="N512" s="147"/>
    </row>
    <row r="513" spans="1:14" ht="27" customHeight="1">
      <c r="A513" s="6">
        <v>506</v>
      </c>
      <c r="B513" s="4"/>
      <c r="C513" s="32"/>
      <c r="D513" s="7"/>
      <c r="E513" s="7"/>
      <c r="F513" s="7"/>
      <c r="G513" s="7"/>
      <c r="H513" s="6"/>
      <c r="I513" s="6"/>
      <c r="J513" s="6"/>
      <c r="K513" s="32"/>
      <c r="L513" s="147"/>
      <c r="M513" s="147"/>
      <c r="N513" s="147"/>
    </row>
    <row r="514" spans="1:14" ht="27" customHeight="1">
      <c r="A514" s="6">
        <v>507</v>
      </c>
      <c r="B514" s="4"/>
      <c r="C514" s="32"/>
      <c r="D514" s="7"/>
      <c r="E514" s="7"/>
      <c r="F514" s="7"/>
      <c r="G514" s="7"/>
      <c r="H514" s="6"/>
      <c r="I514" s="6"/>
      <c r="J514" s="6"/>
      <c r="K514" s="32"/>
      <c r="L514" s="147"/>
      <c r="M514" s="147"/>
      <c r="N514" s="147"/>
    </row>
    <row r="515" spans="1:14" ht="27" customHeight="1">
      <c r="A515" s="6">
        <v>508</v>
      </c>
      <c r="B515" s="4"/>
      <c r="C515" s="32"/>
      <c r="D515" s="7"/>
      <c r="E515" s="7"/>
      <c r="F515" s="7"/>
      <c r="G515" s="7"/>
      <c r="H515" s="6"/>
      <c r="I515" s="6"/>
      <c r="J515" s="6"/>
      <c r="K515" s="32"/>
      <c r="L515" s="147"/>
      <c r="M515" s="147"/>
      <c r="N515" s="147"/>
    </row>
    <row r="516" spans="1:14" ht="27" customHeight="1">
      <c r="A516" s="6">
        <v>509</v>
      </c>
      <c r="B516" s="4"/>
      <c r="C516" s="32"/>
      <c r="D516" s="7"/>
      <c r="E516" s="7"/>
      <c r="F516" s="7"/>
      <c r="G516" s="7"/>
      <c r="H516" s="6"/>
      <c r="I516" s="6"/>
      <c r="J516" s="6"/>
      <c r="K516" s="32"/>
      <c r="L516" s="147"/>
      <c r="M516" s="147"/>
      <c r="N516" s="147"/>
    </row>
    <row r="517" spans="1:14" ht="27" customHeight="1">
      <c r="A517" s="6">
        <v>510</v>
      </c>
      <c r="B517" s="4"/>
      <c r="C517" s="32"/>
      <c r="D517" s="7"/>
      <c r="E517" s="7"/>
      <c r="F517" s="7"/>
      <c r="G517" s="7"/>
      <c r="H517" s="6"/>
      <c r="I517" s="6"/>
      <c r="J517" s="6"/>
      <c r="K517" s="32"/>
      <c r="L517" s="147"/>
      <c r="M517" s="147"/>
      <c r="N517" s="147"/>
    </row>
    <row r="518" spans="1:14" ht="27" customHeight="1">
      <c r="A518" s="6">
        <v>511</v>
      </c>
      <c r="B518" s="4"/>
      <c r="C518" s="32"/>
      <c r="D518" s="7"/>
      <c r="E518" s="7"/>
      <c r="F518" s="7"/>
      <c r="G518" s="7"/>
      <c r="H518" s="6"/>
      <c r="I518" s="6"/>
      <c r="J518" s="6"/>
      <c r="K518" s="32"/>
      <c r="L518" s="147"/>
      <c r="M518" s="147"/>
      <c r="N518" s="147"/>
    </row>
    <row r="519" spans="1:14" ht="27" customHeight="1">
      <c r="A519" s="6">
        <v>512</v>
      </c>
      <c r="B519" s="4"/>
      <c r="C519" s="32"/>
      <c r="D519" s="7"/>
      <c r="E519" s="7"/>
      <c r="F519" s="7"/>
      <c r="G519" s="7"/>
      <c r="H519" s="6"/>
      <c r="I519" s="6"/>
      <c r="J519" s="6"/>
      <c r="K519" s="32"/>
      <c r="L519" s="147"/>
      <c r="M519" s="147"/>
      <c r="N519" s="147"/>
    </row>
    <row r="520" spans="1:14" ht="27" customHeight="1">
      <c r="A520" s="6">
        <v>513</v>
      </c>
      <c r="B520" s="4"/>
      <c r="C520" s="32"/>
      <c r="D520" s="7"/>
      <c r="E520" s="7"/>
      <c r="F520" s="7"/>
      <c r="G520" s="7"/>
      <c r="H520" s="6"/>
      <c r="I520" s="6"/>
      <c r="J520" s="6"/>
      <c r="K520" s="32"/>
      <c r="L520" s="147"/>
      <c r="M520" s="147"/>
      <c r="N520" s="147"/>
    </row>
    <row r="521" spans="1:14" ht="27" customHeight="1">
      <c r="A521" s="6">
        <v>514</v>
      </c>
      <c r="B521" s="4"/>
      <c r="C521" s="32"/>
      <c r="D521" s="7"/>
      <c r="E521" s="7"/>
      <c r="F521" s="7"/>
      <c r="G521" s="7"/>
      <c r="H521" s="6"/>
      <c r="I521" s="6"/>
      <c r="J521" s="6"/>
      <c r="K521" s="32"/>
      <c r="L521" s="147"/>
      <c r="M521" s="147"/>
      <c r="N521" s="147"/>
    </row>
    <row r="522" spans="1:14" ht="27" customHeight="1">
      <c r="A522" s="6">
        <v>515</v>
      </c>
      <c r="B522" s="4"/>
      <c r="C522" s="32"/>
      <c r="D522" s="7"/>
      <c r="E522" s="7"/>
      <c r="F522" s="7"/>
      <c r="G522" s="7"/>
      <c r="H522" s="6"/>
      <c r="I522" s="6"/>
      <c r="J522" s="6"/>
      <c r="K522" s="32"/>
      <c r="L522" s="147"/>
      <c r="M522" s="147"/>
      <c r="N522" s="147"/>
    </row>
    <row r="523" spans="1:14" ht="27" customHeight="1">
      <c r="A523" s="6">
        <v>516</v>
      </c>
      <c r="B523" s="4"/>
      <c r="C523" s="32"/>
      <c r="D523" s="7"/>
      <c r="E523" s="7"/>
      <c r="F523" s="7"/>
      <c r="G523" s="7"/>
      <c r="H523" s="6"/>
      <c r="I523" s="6"/>
      <c r="J523" s="6"/>
      <c r="K523" s="32"/>
      <c r="L523" s="147"/>
      <c r="M523" s="147"/>
      <c r="N523" s="147"/>
    </row>
    <row r="524" spans="1:14" ht="27" customHeight="1">
      <c r="A524" s="6">
        <v>517</v>
      </c>
      <c r="B524" s="4"/>
      <c r="C524" s="32"/>
      <c r="D524" s="7"/>
      <c r="E524" s="7"/>
      <c r="F524" s="7"/>
      <c r="G524" s="7"/>
      <c r="H524" s="6"/>
      <c r="I524" s="6"/>
      <c r="J524" s="6"/>
      <c r="K524" s="32"/>
      <c r="L524" s="147"/>
      <c r="M524" s="147"/>
      <c r="N524" s="147"/>
    </row>
    <row r="525" spans="1:14" ht="27" customHeight="1">
      <c r="A525" s="6">
        <v>518</v>
      </c>
      <c r="B525" s="4"/>
      <c r="C525" s="32"/>
      <c r="D525" s="7"/>
      <c r="E525" s="7"/>
      <c r="F525" s="7"/>
      <c r="G525" s="7"/>
      <c r="H525" s="6"/>
      <c r="I525" s="6"/>
      <c r="J525" s="6"/>
      <c r="K525" s="32"/>
      <c r="L525" s="147"/>
      <c r="M525" s="147"/>
      <c r="N525" s="147"/>
    </row>
    <row r="526" spans="1:14" ht="27" customHeight="1">
      <c r="A526" s="6">
        <v>519</v>
      </c>
      <c r="B526" s="4"/>
      <c r="C526" s="32"/>
      <c r="D526" s="7"/>
      <c r="E526" s="7"/>
      <c r="F526" s="7"/>
      <c r="G526" s="7"/>
      <c r="H526" s="6"/>
      <c r="I526" s="6"/>
      <c r="J526" s="6"/>
      <c r="K526" s="32"/>
      <c r="L526" s="147"/>
      <c r="M526" s="147"/>
      <c r="N526" s="147"/>
    </row>
    <row r="527" spans="1:14" ht="27" customHeight="1">
      <c r="A527" s="6">
        <v>520</v>
      </c>
      <c r="B527" s="4"/>
      <c r="C527" s="32"/>
      <c r="D527" s="7"/>
      <c r="E527" s="7"/>
      <c r="F527" s="7"/>
      <c r="G527" s="7"/>
      <c r="H527" s="6"/>
      <c r="I527" s="6"/>
      <c r="J527" s="6"/>
      <c r="K527" s="32"/>
      <c r="L527" s="147"/>
      <c r="M527" s="147"/>
      <c r="N527" s="147"/>
    </row>
    <row r="528" spans="1:14" ht="27" customHeight="1">
      <c r="A528" s="6">
        <v>521</v>
      </c>
      <c r="B528" s="4"/>
      <c r="C528" s="32"/>
      <c r="D528" s="7"/>
      <c r="E528" s="7"/>
      <c r="F528" s="7"/>
      <c r="G528" s="7"/>
      <c r="H528" s="6"/>
      <c r="I528" s="6"/>
      <c r="J528" s="6"/>
      <c r="K528" s="32"/>
      <c r="L528" s="147"/>
      <c r="M528" s="147"/>
      <c r="N528" s="147"/>
    </row>
    <row r="529" spans="1:14" ht="27" customHeight="1">
      <c r="A529" s="6">
        <v>522</v>
      </c>
      <c r="B529" s="4"/>
      <c r="C529" s="32"/>
      <c r="D529" s="7"/>
      <c r="E529" s="7"/>
      <c r="F529" s="7"/>
      <c r="G529" s="7"/>
      <c r="H529" s="6"/>
      <c r="I529" s="6"/>
      <c r="J529" s="6"/>
      <c r="K529" s="32"/>
      <c r="L529" s="147"/>
      <c r="M529" s="147"/>
      <c r="N529" s="147"/>
    </row>
    <row r="530" spans="1:14" ht="27" customHeight="1">
      <c r="A530" s="6">
        <v>523</v>
      </c>
      <c r="B530" s="4"/>
      <c r="C530" s="32"/>
      <c r="D530" s="7"/>
      <c r="E530" s="7"/>
      <c r="F530" s="7"/>
      <c r="G530" s="7"/>
      <c r="H530" s="6"/>
      <c r="I530" s="6"/>
      <c r="J530" s="6"/>
      <c r="K530" s="32"/>
      <c r="L530" s="147"/>
      <c r="M530" s="147"/>
      <c r="N530" s="147"/>
    </row>
    <row r="531" spans="1:14" ht="27" customHeight="1">
      <c r="A531" s="6">
        <v>524</v>
      </c>
      <c r="B531" s="4"/>
      <c r="C531" s="32"/>
      <c r="D531" s="7"/>
      <c r="E531" s="7"/>
      <c r="F531" s="7"/>
      <c r="G531" s="7"/>
      <c r="H531" s="6"/>
      <c r="I531" s="6"/>
      <c r="J531" s="6"/>
      <c r="K531" s="32"/>
      <c r="L531" s="147"/>
      <c r="M531" s="147"/>
      <c r="N531" s="147"/>
    </row>
    <row r="532" spans="1:14" ht="27" customHeight="1">
      <c r="A532" s="6">
        <v>525</v>
      </c>
      <c r="B532" s="4"/>
      <c r="C532" s="32"/>
      <c r="D532" s="7"/>
      <c r="E532" s="7"/>
      <c r="F532" s="7"/>
      <c r="G532" s="7"/>
      <c r="H532" s="6"/>
      <c r="I532" s="6"/>
      <c r="J532" s="6"/>
      <c r="K532" s="32"/>
      <c r="L532" s="147"/>
      <c r="M532" s="147"/>
      <c r="N532" s="147"/>
    </row>
    <row r="533" spans="1:14" ht="27" customHeight="1">
      <c r="A533" s="6">
        <v>526</v>
      </c>
      <c r="B533" s="4"/>
      <c r="C533" s="32"/>
      <c r="D533" s="7"/>
      <c r="E533" s="7"/>
      <c r="F533" s="7"/>
      <c r="G533" s="7"/>
      <c r="H533" s="6"/>
      <c r="I533" s="6"/>
      <c r="J533" s="6"/>
      <c r="K533" s="32"/>
      <c r="L533" s="147"/>
      <c r="M533" s="147"/>
      <c r="N533" s="147"/>
    </row>
    <row r="534" spans="1:14" ht="27" customHeight="1">
      <c r="A534" s="6">
        <v>527</v>
      </c>
      <c r="B534" s="4"/>
      <c r="C534" s="32"/>
      <c r="D534" s="7"/>
      <c r="E534" s="7"/>
      <c r="F534" s="7"/>
      <c r="G534" s="7"/>
      <c r="H534" s="6"/>
      <c r="I534" s="6"/>
      <c r="J534" s="6"/>
      <c r="K534" s="32"/>
      <c r="L534" s="147"/>
      <c r="M534" s="147"/>
      <c r="N534" s="147"/>
    </row>
    <row r="535" spans="1:14" ht="27" customHeight="1">
      <c r="A535" s="6">
        <v>528</v>
      </c>
      <c r="B535" s="4"/>
      <c r="C535" s="32"/>
      <c r="D535" s="7"/>
      <c r="E535" s="7"/>
      <c r="F535" s="7"/>
      <c r="G535" s="7"/>
      <c r="H535" s="6"/>
      <c r="I535" s="6"/>
      <c r="J535" s="6"/>
      <c r="K535" s="32"/>
      <c r="L535" s="147"/>
      <c r="M535" s="147"/>
      <c r="N535" s="147"/>
    </row>
    <row r="536" spans="1:14" ht="27" customHeight="1">
      <c r="A536" s="6">
        <v>529</v>
      </c>
      <c r="B536" s="4"/>
      <c r="C536" s="32"/>
      <c r="D536" s="7"/>
      <c r="E536" s="7"/>
      <c r="F536" s="7"/>
      <c r="G536" s="7"/>
      <c r="H536" s="6"/>
      <c r="I536" s="6"/>
      <c r="J536" s="6"/>
      <c r="K536" s="32"/>
      <c r="L536" s="147"/>
      <c r="M536" s="147"/>
      <c r="N536" s="147"/>
    </row>
    <row r="537" spans="1:14" ht="27" customHeight="1">
      <c r="A537" s="6">
        <v>530</v>
      </c>
      <c r="B537" s="4"/>
      <c r="C537" s="32"/>
      <c r="D537" s="7"/>
      <c r="E537" s="7"/>
      <c r="F537" s="7"/>
      <c r="G537" s="7"/>
      <c r="H537" s="6"/>
      <c r="I537" s="6"/>
      <c r="J537" s="6"/>
      <c r="K537" s="32"/>
      <c r="L537" s="147"/>
      <c r="M537" s="147"/>
      <c r="N537" s="147"/>
    </row>
    <row r="538" spans="1:14" ht="27" customHeight="1">
      <c r="A538" s="6">
        <v>531</v>
      </c>
      <c r="B538" s="4"/>
      <c r="C538" s="32"/>
      <c r="D538" s="7"/>
      <c r="E538" s="7"/>
      <c r="F538" s="7"/>
      <c r="G538" s="7"/>
      <c r="H538" s="6"/>
      <c r="I538" s="6"/>
      <c r="J538" s="6"/>
      <c r="K538" s="32"/>
      <c r="L538" s="147"/>
      <c r="M538" s="147"/>
      <c r="N538" s="147"/>
    </row>
    <row r="539" spans="1:14" ht="27" customHeight="1">
      <c r="A539" s="6">
        <v>532</v>
      </c>
      <c r="B539" s="4"/>
      <c r="C539" s="32"/>
      <c r="D539" s="7"/>
      <c r="E539" s="7"/>
      <c r="F539" s="7"/>
      <c r="G539" s="7"/>
      <c r="H539" s="6"/>
      <c r="I539" s="6"/>
      <c r="J539" s="6"/>
      <c r="K539" s="32"/>
      <c r="L539" s="147"/>
      <c r="M539" s="147"/>
      <c r="N539" s="147"/>
    </row>
    <row r="540" spans="1:14" ht="27" customHeight="1">
      <c r="A540" s="6">
        <v>533</v>
      </c>
      <c r="B540" s="4"/>
      <c r="C540" s="32"/>
      <c r="D540" s="7"/>
      <c r="E540" s="7"/>
      <c r="F540" s="7"/>
      <c r="G540" s="7"/>
      <c r="H540" s="6"/>
      <c r="I540" s="6"/>
      <c r="J540" s="6"/>
      <c r="K540" s="32"/>
      <c r="L540" s="147"/>
      <c r="M540" s="147"/>
      <c r="N540" s="147"/>
    </row>
    <row r="541" spans="1:14" ht="27" customHeight="1">
      <c r="A541" s="6">
        <v>534</v>
      </c>
      <c r="B541" s="4"/>
      <c r="C541" s="32"/>
      <c r="D541" s="7"/>
      <c r="E541" s="7"/>
      <c r="F541" s="7"/>
      <c r="G541" s="7"/>
      <c r="H541" s="6"/>
      <c r="I541" s="6"/>
      <c r="J541" s="6"/>
      <c r="K541" s="32"/>
      <c r="L541" s="147"/>
      <c r="M541" s="147"/>
      <c r="N541" s="147"/>
    </row>
    <row r="542" spans="1:14" ht="27" customHeight="1">
      <c r="A542" s="6">
        <v>535</v>
      </c>
      <c r="B542" s="4"/>
      <c r="C542" s="32"/>
      <c r="D542" s="7"/>
      <c r="E542" s="7"/>
      <c r="F542" s="7"/>
      <c r="G542" s="7"/>
      <c r="H542" s="6"/>
      <c r="I542" s="6"/>
      <c r="J542" s="6"/>
      <c r="K542" s="32"/>
      <c r="L542" s="147"/>
      <c r="M542" s="147"/>
      <c r="N542" s="147"/>
    </row>
    <row r="543" spans="1:14" ht="27" customHeight="1">
      <c r="A543" s="6">
        <v>536</v>
      </c>
      <c r="B543" s="4"/>
      <c r="C543" s="32"/>
      <c r="D543" s="7"/>
      <c r="E543" s="7"/>
      <c r="F543" s="7"/>
      <c r="G543" s="7"/>
      <c r="H543" s="6"/>
      <c r="I543" s="6"/>
      <c r="J543" s="6"/>
      <c r="K543" s="32"/>
      <c r="L543" s="147"/>
      <c r="M543" s="147"/>
      <c r="N543" s="147"/>
    </row>
    <row r="544" spans="1:14" ht="27" customHeight="1">
      <c r="A544" s="6">
        <v>537</v>
      </c>
      <c r="B544" s="4"/>
      <c r="C544" s="32"/>
      <c r="D544" s="7"/>
      <c r="E544" s="7"/>
      <c r="F544" s="7"/>
      <c r="G544" s="7"/>
      <c r="H544" s="6"/>
      <c r="I544" s="6"/>
      <c r="J544" s="6"/>
      <c r="K544" s="32"/>
      <c r="L544" s="147"/>
      <c r="M544" s="147"/>
      <c r="N544" s="147"/>
    </row>
    <row r="545" spans="1:14" ht="27" customHeight="1">
      <c r="A545" s="6">
        <v>538</v>
      </c>
      <c r="B545" s="4"/>
      <c r="C545" s="32"/>
      <c r="D545" s="7"/>
      <c r="E545" s="7"/>
      <c r="F545" s="7"/>
      <c r="G545" s="7"/>
      <c r="H545" s="6"/>
      <c r="I545" s="6"/>
      <c r="J545" s="6"/>
      <c r="K545" s="32"/>
      <c r="L545" s="147"/>
      <c r="M545" s="147"/>
      <c r="N545" s="147"/>
    </row>
    <row r="546" spans="1:14" ht="27" customHeight="1">
      <c r="A546" s="6">
        <v>539</v>
      </c>
      <c r="B546" s="4"/>
      <c r="C546" s="32"/>
      <c r="D546" s="7"/>
      <c r="E546" s="7"/>
      <c r="F546" s="7"/>
      <c r="G546" s="7"/>
      <c r="H546" s="6"/>
      <c r="I546" s="6"/>
      <c r="J546" s="6"/>
      <c r="K546" s="32"/>
      <c r="L546" s="147"/>
      <c r="M546" s="147"/>
      <c r="N546" s="147"/>
    </row>
    <row r="547" spans="1:14" ht="27" customHeight="1">
      <c r="A547" s="6">
        <v>540</v>
      </c>
      <c r="B547" s="4"/>
      <c r="C547" s="32"/>
      <c r="D547" s="7"/>
      <c r="E547" s="7"/>
      <c r="F547" s="7"/>
      <c r="G547" s="7"/>
      <c r="H547" s="6"/>
      <c r="I547" s="6"/>
      <c r="J547" s="6"/>
      <c r="K547" s="32"/>
      <c r="L547" s="147"/>
      <c r="M547" s="147"/>
      <c r="N547" s="147"/>
    </row>
    <row r="548" spans="1:14" ht="27" customHeight="1">
      <c r="A548" s="6">
        <v>541</v>
      </c>
      <c r="B548" s="4"/>
      <c r="C548" s="32"/>
      <c r="D548" s="7"/>
      <c r="E548" s="7"/>
      <c r="F548" s="7"/>
      <c r="G548" s="7"/>
      <c r="H548" s="6"/>
      <c r="I548" s="6"/>
      <c r="J548" s="6"/>
      <c r="K548" s="32"/>
      <c r="L548" s="147"/>
      <c r="M548" s="147"/>
      <c r="N548" s="147"/>
    </row>
    <row r="549" spans="1:14" ht="27" customHeight="1">
      <c r="A549" s="6">
        <v>542</v>
      </c>
      <c r="B549" s="4"/>
      <c r="C549" s="32"/>
      <c r="D549" s="7"/>
      <c r="E549" s="7"/>
      <c r="F549" s="7"/>
      <c r="G549" s="7"/>
      <c r="H549" s="6"/>
      <c r="I549" s="6"/>
      <c r="J549" s="6"/>
      <c r="K549" s="32"/>
      <c r="L549" s="147"/>
      <c r="M549" s="147"/>
      <c r="N549" s="147"/>
    </row>
    <row r="550" spans="1:14" ht="27" customHeight="1">
      <c r="A550" s="6">
        <v>543</v>
      </c>
      <c r="B550" s="4"/>
      <c r="C550" s="32"/>
      <c r="D550" s="7"/>
      <c r="E550" s="7"/>
      <c r="F550" s="7"/>
      <c r="G550" s="7"/>
      <c r="H550" s="6"/>
      <c r="I550" s="6"/>
      <c r="J550" s="6"/>
      <c r="K550" s="32"/>
      <c r="L550" s="147"/>
      <c r="M550" s="147"/>
      <c r="N550" s="147"/>
    </row>
    <row r="551" spans="1:14" ht="27" customHeight="1">
      <c r="A551" s="6">
        <v>544</v>
      </c>
      <c r="B551" s="4"/>
      <c r="C551" s="32"/>
      <c r="D551" s="7"/>
      <c r="E551" s="7"/>
      <c r="F551" s="7"/>
      <c r="G551" s="7"/>
      <c r="H551" s="6"/>
      <c r="I551" s="6"/>
      <c r="J551" s="6"/>
      <c r="K551" s="32"/>
      <c r="L551" s="147"/>
      <c r="M551" s="147"/>
      <c r="N551" s="147"/>
    </row>
    <row r="552" spans="1:14" ht="27" customHeight="1">
      <c r="A552" s="6">
        <v>545</v>
      </c>
      <c r="B552" s="4"/>
      <c r="C552" s="32"/>
      <c r="D552" s="7"/>
      <c r="E552" s="7"/>
      <c r="F552" s="7"/>
      <c r="G552" s="7"/>
      <c r="H552" s="6"/>
      <c r="I552" s="6"/>
      <c r="J552" s="6"/>
      <c r="K552" s="32"/>
      <c r="L552" s="147"/>
      <c r="M552" s="147"/>
      <c r="N552" s="147"/>
    </row>
    <row r="553" spans="1:14" ht="27" customHeight="1">
      <c r="A553" s="6">
        <v>546</v>
      </c>
      <c r="B553" s="4"/>
      <c r="C553" s="32"/>
      <c r="D553" s="7"/>
      <c r="E553" s="7"/>
      <c r="F553" s="7"/>
      <c r="G553" s="7"/>
      <c r="H553" s="6"/>
      <c r="I553" s="6"/>
      <c r="J553" s="6"/>
      <c r="K553" s="32"/>
      <c r="L553" s="147"/>
      <c r="M553" s="147"/>
      <c r="N553" s="147"/>
    </row>
    <row r="554" spans="1:14" ht="27" customHeight="1">
      <c r="A554" s="6">
        <v>547</v>
      </c>
      <c r="B554" s="4"/>
      <c r="C554" s="32"/>
      <c r="D554" s="7"/>
      <c r="E554" s="7"/>
      <c r="F554" s="7"/>
      <c r="G554" s="7"/>
      <c r="H554" s="6"/>
      <c r="I554" s="6"/>
      <c r="J554" s="6"/>
      <c r="K554" s="32"/>
      <c r="L554" s="147"/>
      <c r="M554" s="147"/>
      <c r="N554" s="147"/>
    </row>
    <row r="555" spans="1:14" ht="27" customHeight="1">
      <c r="A555" s="6">
        <v>548</v>
      </c>
      <c r="B555" s="4"/>
      <c r="C555" s="32"/>
      <c r="D555" s="7"/>
      <c r="E555" s="7"/>
      <c r="F555" s="7"/>
      <c r="G555" s="7"/>
      <c r="H555" s="6"/>
      <c r="I555" s="6"/>
      <c r="J555" s="6"/>
      <c r="K555" s="32"/>
      <c r="L555" s="147"/>
      <c r="M555" s="147"/>
      <c r="N555" s="147"/>
    </row>
    <row r="556" spans="1:14" ht="27" customHeight="1">
      <c r="A556" s="6">
        <v>549</v>
      </c>
      <c r="B556" s="4"/>
      <c r="C556" s="32"/>
      <c r="D556" s="7"/>
      <c r="E556" s="7"/>
      <c r="F556" s="7"/>
      <c r="G556" s="7"/>
      <c r="H556" s="6"/>
      <c r="I556" s="6"/>
      <c r="J556" s="6"/>
      <c r="K556" s="32"/>
      <c r="L556" s="147"/>
      <c r="M556" s="147"/>
      <c r="N556" s="147"/>
    </row>
    <row r="557" spans="1:14" ht="27" customHeight="1">
      <c r="A557" s="6">
        <v>550</v>
      </c>
      <c r="B557" s="4"/>
      <c r="C557" s="32"/>
      <c r="D557" s="7"/>
      <c r="E557" s="7"/>
      <c r="F557" s="7"/>
      <c r="G557" s="7"/>
      <c r="H557" s="6"/>
      <c r="I557" s="6"/>
      <c r="J557" s="6"/>
      <c r="K557" s="32"/>
      <c r="L557" s="147"/>
      <c r="M557" s="147"/>
      <c r="N557" s="147"/>
    </row>
    <row r="558" spans="1:14" ht="27" customHeight="1">
      <c r="A558" s="6">
        <v>551</v>
      </c>
      <c r="B558" s="4"/>
      <c r="C558" s="32"/>
      <c r="D558" s="7"/>
      <c r="E558" s="7"/>
      <c r="F558" s="7"/>
      <c r="G558" s="7"/>
      <c r="H558" s="6"/>
      <c r="I558" s="6"/>
      <c r="J558" s="6"/>
      <c r="K558" s="32"/>
      <c r="L558" s="147"/>
      <c r="M558" s="147"/>
      <c r="N558" s="147"/>
    </row>
    <row r="559" spans="1:14" ht="27" customHeight="1">
      <c r="A559" s="6">
        <v>552</v>
      </c>
      <c r="B559" s="4"/>
      <c r="C559" s="32"/>
      <c r="D559" s="7"/>
      <c r="E559" s="7"/>
      <c r="F559" s="7"/>
      <c r="G559" s="7"/>
      <c r="H559" s="6"/>
      <c r="I559" s="6"/>
      <c r="J559" s="6"/>
      <c r="K559" s="32"/>
      <c r="L559" s="147"/>
      <c r="M559" s="147"/>
      <c r="N559" s="147"/>
    </row>
    <row r="560" spans="1:14" ht="27" customHeight="1">
      <c r="A560" s="6">
        <v>553</v>
      </c>
      <c r="B560" s="4"/>
      <c r="C560" s="32"/>
      <c r="D560" s="7"/>
      <c r="E560" s="7"/>
      <c r="F560" s="7"/>
      <c r="G560" s="7"/>
      <c r="H560" s="6"/>
      <c r="I560" s="6"/>
      <c r="J560" s="6"/>
      <c r="K560" s="32"/>
      <c r="L560" s="147"/>
      <c r="M560" s="147"/>
      <c r="N560" s="147"/>
    </row>
    <row r="561" spans="1:14" ht="27" customHeight="1">
      <c r="A561" s="6">
        <v>554</v>
      </c>
      <c r="B561" s="4"/>
      <c r="C561" s="32"/>
      <c r="D561" s="7"/>
      <c r="E561" s="7"/>
      <c r="F561" s="7"/>
      <c r="G561" s="7"/>
      <c r="H561" s="6"/>
      <c r="I561" s="6"/>
      <c r="J561" s="6"/>
      <c r="K561" s="32"/>
      <c r="L561" s="147"/>
      <c r="M561" s="147"/>
      <c r="N561" s="147"/>
    </row>
    <row r="562" spans="1:14" ht="27" customHeight="1">
      <c r="A562" s="6">
        <v>555</v>
      </c>
      <c r="B562" s="4"/>
      <c r="C562" s="32"/>
      <c r="D562" s="7"/>
      <c r="E562" s="7"/>
      <c r="F562" s="7"/>
      <c r="G562" s="7"/>
      <c r="H562" s="6"/>
      <c r="I562" s="6"/>
      <c r="J562" s="6"/>
      <c r="K562" s="32"/>
      <c r="L562" s="147"/>
      <c r="M562" s="147"/>
      <c r="N562" s="147"/>
    </row>
    <row r="563" spans="1:14" ht="27" customHeight="1">
      <c r="A563" s="6">
        <v>556</v>
      </c>
      <c r="B563" s="4"/>
      <c r="C563" s="32"/>
      <c r="D563" s="7"/>
      <c r="E563" s="7"/>
      <c r="F563" s="7"/>
      <c r="G563" s="7"/>
      <c r="H563" s="6"/>
      <c r="I563" s="6"/>
      <c r="J563" s="6"/>
      <c r="K563" s="32"/>
      <c r="L563" s="147"/>
      <c r="M563" s="147"/>
      <c r="N563" s="147"/>
    </row>
    <row r="564" spans="1:14" ht="27" customHeight="1">
      <c r="A564" s="6">
        <v>557</v>
      </c>
      <c r="B564" s="4"/>
      <c r="C564" s="32"/>
      <c r="D564" s="7"/>
      <c r="E564" s="7"/>
      <c r="F564" s="7"/>
      <c r="G564" s="7"/>
      <c r="H564" s="6"/>
      <c r="I564" s="6"/>
      <c r="J564" s="6"/>
      <c r="K564" s="32"/>
      <c r="L564" s="147"/>
      <c r="M564" s="147"/>
      <c r="N564" s="147"/>
    </row>
    <row r="565" spans="1:14" ht="27" customHeight="1">
      <c r="A565" s="6">
        <v>558</v>
      </c>
      <c r="B565" s="4"/>
      <c r="C565" s="32"/>
      <c r="D565" s="7"/>
      <c r="E565" s="7"/>
      <c r="F565" s="7"/>
      <c r="G565" s="7"/>
      <c r="H565" s="6"/>
      <c r="I565" s="6"/>
      <c r="J565" s="6"/>
      <c r="K565" s="32"/>
      <c r="L565" s="147"/>
      <c r="M565" s="147"/>
      <c r="N565" s="147"/>
    </row>
    <row r="566" spans="1:14" ht="27" customHeight="1">
      <c r="A566" s="6">
        <v>559</v>
      </c>
      <c r="B566" s="4"/>
      <c r="C566" s="32"/>
      <c r="D566" s="7"/>
      <c r="E566" s="7"/>
      <c r="F566" s="7"/>
      <c r="G566" s="7"/>
      <c r="H566" s="6"/>
      <c r="I566" s="6"/>
      <c r="J566" s="6"/>
      <c r="K566" s="32"/>
      <c r="L566" s="147"/>
      <c r="M566" s="147"/>
      <c r="N566" s="147"/>
    </row>
    <row r="567" spans="1:14" ht="27" customHeight="1">
      <c r="A567" s="6">
        <v>560</v>
      </c>
      <c r="B567" s="4"/>
      <c r="C567" s="32"/>
      <c r="D567" s="7"/>
      <c r="E567" s="7"/>
      <c r="F567" s="7"/>
      <c r="G567" s="7"/>
      <c r="H567" s="6"/>
      <c r="I567" s="6"/>
      <c r="J567" s="6"/>
      <c r="K567" s="32"/>
      <c r="L567" s="147"/>
      <c r="M567" s="147"/>
      <c r="N567" s="147"/>
    </row>
    <row r="568" spans="1:14" ht="27" customHeight="1">
      <c r="A568" s="6">
        <v>561</v>
      </c>
      <c r="B568" s="4"/>
      <c r="C568" s="32"/>
      <c r="D568" s="7"/>
      <c r="E568" s="7"/>
      <c r="F568" s="7"/>
      <c r="G568" s="7"/>
      <c r="H568" s="6"/>
      <c r="I568" s="6"/>
      <c r="J568" s="6"/>
      <c r="K568" s="32"/>
      <c r="L568" s="147"/>
      <c r="M568" s="147"/>
      <c r="N568" s="147"/>
    </row>
    <row r="569" spans="1:14" ht="27" customHeight="1">
      <c r="A569" s="6">
        <v>562</v>
      </c>
      <c r="B569" s="4"/>
      <c r="C569" s="32"/>
      <c r="D569" s="7"/>
      <c r="E569" s="7"/>
      <c r="F569" s="7"/>
      <c r="G569" s="7"/>
      <c r="H569" s="6"/>
      <c r="I569" s="6"/>
      <c r="J569" s="6"/>
      <c r="K569" s="32"/>
      <c r="L569" s="147"/>
      <c r="M569" s="147"/>
      <c r="N569" s="147"/>
    </row>
    <row r="570" spans="1:14" ht="27" customHeight="1">
      <c r="A570" s="6">
        <v>563</v>
      </c>
      <c r="B570" s="4"/>
      <c r="C570" s="32"/>
      <c r="D570" s="7"/>
      <c r="E570" s="7"/>
      <c r="F570" s="7"/>
      <c r="G570" s="7"/>
      <c r="H570" s="6"/>
      <c r="I570" s="6"/>
      <c r="J570" s="6"/>
      <c r="K570" s="32"/>
      <c r="L570" s="147"/>
      <c r="M570" s="147"/>
      <c r="N570" s="147"/>
    </row>
    <row r="571" spans="1:14" ht="27" customHeight="1">
      <c r="A571" s="6">
        <v>564</v>
      </c>
      <c r="B571" s="4"/>
      <c r="C571" s="32"/>
      <c r="D571" s="7"/>
      <c r="E571" s="7"/>
      <c r="F571" s="7"/>
      <c r="G571" s="7"/>
      <c r="H571" s="6"/>
      <c r="I571" s="6"/>
      <c r="J571" s="6"/>
      <c r="K571" s="32"/>
      <c r="L571" s="147"/>
      <c r="M571" s="147"/>
      <c r="N571" s="147"/>
    </row>
    <row r="572" spans="1:14" ht="27" customHeight="1">
      <c r="A572" s="6">
        <v>565</v>
      </c>
      <c r="B572" s="4"/>
      <c r="C572" s="32"/>
      <c r="D572" s="7"/>
      <c r="E572" s="7"/>
      <c r="F572" s="7"/>
      <c r="G572" s="7"/>
      <c r="H572" s="6"/>
      <c r="I572" s="6"/>
      <c r="J572" s="6"/>
      <c r="K572" s="32"/>
      <c r="L572" s="147"/>
      <c r="M572" s="147"/>
      <c r="N572" s="147"/>
    </row>
    <row r="573" spans="1:14" ht="27" customHeight="1">
      <c r="A573" s="6">
        <v>566</v>
      </c>
      <c r="B573" s="4"/>
      <c r="C573" s="32"/>
      <c r="D573" s="7"/>
      <c r="E573" s="7"/>
      <c r="F573" s="7"/>
      <c r="G573" s="7"/>
      <c r="H573" s="6"/>
      <c r="I573" s="6"/>
      <c r="J573" s="6"/>
      <c r="K573" s="32"/>
      <c r="L573" s="147"/>
      <c r="M573" s="147"/>
      <c r="N573" s="147"/>
    </row>
    <row r="574" spans="1:14" ht="27" customHeight="1">
      <c r="A574" s="6">
        <v>567</v>
      </c>
      <c r="B574" s="4"/>
      <c r="C574" s="32"/>
      <c r="D574" s="7"/>
      <c r="E574" s="7"/>
      <c r="F574" s="7"/>
      <c r="G574" s="7"/>
      <c r="H574" s="6"/>
      <c r="I574" s="6"/>
      <c r="J574" s="6"/>
      <c r="K574" s="32"/>
      <c r="L574" s="147"/>
      <c r="M574" s="147"/>
      <c r="N574" s="147"/>
    </row>
    <row r="575" spans="1:14" ht="27" customHeight="1">
      <c r="A575" s="6">
        <v>568</v>
      </c>
      <c r="B575" s="4"/>
      <c r="C575" s="32"/>
      <c r="D575" s="7"/>
      <c r="E575" s="7"/>
      <c r="F575" s="7"/>
      <c r="G575" s="7"/>
      <c r="H575" s="6"/>
      <c r="I575" s="6"/>
      <c r="J575" s="6"/>
      <c r="K575" s="32"/>
      <c r="L575" s="147"/>
      <c r="M575" s="147"/>
      <c r="N575" s="147"/>
    </row>
    <row r="576" spans="1:14" ht="27" customHeight="1">
      <c r="A576" s="6">
        <v>569</v>
      </c>
      <c r="B576" s="4"/>
      <c r="C576" s="32"/>
      <c r="D576" s="7"/>
      <c r="E576" s="7"/>
      <c r="F576" s="7"/>
      <c r="G576" s="7"/>
      <c r="H576" s="6"/>
      <c r="I576" s="6"/>
      <c r="J576" s="6"/>
      <c r="K576" s="32"/>
      <c r="L576" s="147"/>
      <c r="M576" s="147"/>
      <c r="N576" s="147"/>
    </row>
    <row r="577" spans="1:14" ht="27" customHeight="1">
      <c r="A577" s="6">
        <v>570</v>
      </c>
      <c r="B577" s="4"/>
      <c r="C577" s="32"/>
      <c r="D577" s="7"/>
      <c r="E577" s="7"/>
      <c r="F577" s="7"/>
      <c r="G577" s="7"/>
      <c r="H577" s="6"/>
      <c r="I577" s="6"/>
      <c r="J577" s="6"/>
      <c r="K577" s="32"/>
      <c r="L577" s="147"/>
      <c r="M577" s="147"/>
      <c r="N577" s="147"/>
    </row>
    <row r="578" spans="1:14" ht="27" customHeight="1">
      <c r="A578" s="6">
        <v>571</v>
      </c>
      <c r="B578" s="4"/>
      <c r="C578" s="32"/>
      <c r="D578" s="7"/>
      <c r="E578" s="7"/>
      <c r="F578" s="7"/>
      <c r="G578" s="7"/>
      <c r="H578" s="6"/>
      <c r="I578" s="6"/>
      <c r="J578" s="6"/>
      <c r="K578" s="32"/>
      <c r="L578" s="147"/>
      <c r="M578" s="147"/>
      <c r="N578" s="147"/>
    </row>
    <row r="579" spans="1:14" ht="27" customHeight="1">
      <c r="A579" s="6">
        <v>572</v>
      </c>
      <c r="B579" s="4"/>
      <c r="C579" s="32"/>
      <c r="D579" s="7"/>
      <c r="E579" s="7"/>
      <c r="F579" s="7"/>
      <c r="G579" s="7"/>
      <c r="H579" s="6"/>
      <c r="I579" s="6"/>
      <c r="J579" s="6"/>
      <c r="K579" s="32"/>
      <c r="L579" s="147"/>
      <c r="M579" s="147"/>
      <c r="N579" s="147"/>
    </row>
    <row r="580" spans="1:14" ht="27" customHeight="1">
      <c r="A580" s="6">
        <v>573</v>
      </c>
      <c r="B580" s="4"/>
      <c r="C580" s="32"/>
      <c r="D580" s="7"/>
      <c r="E580" s="7"/>
      <c r="F580" s="7"/>
      <c r="G580" s="7"/>
      <c r="H580" s="6"/>
      <c r="I580" s="6"/>
      <c r="J580" s="6"/>
      <c r="K580" s="32"/>
      <c r="L580" s="147"/>
      <c r="M580" s="147"/>
      <c r="N580" s="147"/>
    </row>
    <row r="581" spans="1:14" ht="27" customHeight="1">
      <c r="A581" s="6">
        <v>574</v>
      </c>
      <c r="B581" s="4"/>
      <c r="C581" s="32"/>
      <c r="D581" s="7"/>
      <c r="E581" s="7"/>
      <c r="F581" s="7"/>
      <c r="G581" s="7"/>
      <c r="H581" s="6"/>
      <c r="I581" s="6"/>
      <c r="J581" s="6"/>
      <c r="K581" s="32"/>
      <c r="L581" s="147"/>
      <c r="M581" s="147"/>
      <c r="N581" s="147"/>
    </row>
    <row r="582" spans="1:14" ht="27" customHeight="1">
      <c r="A582" s="6">
        <v>575</v>
      </c>
      <c r="B582" s="4"/>
      <c r="C582" s="32"/>
      <c r="D582" s="7"/>
      <c r="E582" s="7"/>
      <c r="F582" s="7"/>
      <c r="G582" s="7"/>
      <c r="H582" s="6"/>
      <c r="I582" s="6"/>
      <c r="J582" s="6"/>
      <c r="K582" s="32"/>
      <c r="L582" s="147"/>
      <c r="M582" s="147"/>
      <c r="N582" s="147"/>
    </row>
    <row r="583" spans="1:14" ht="27" customHeight="1">
      <c r="A583" s="6">
        <v>576</v>
      </c>
      <c r="B583" s="4"/>
      <c r="C583" s="32"/>
      <c r="D583" s="7"/>
      <c r="E583" s="7"/>
      <c r="F583" s="7"/>
      <c r="G583" s="7"/>
      <c r="H583" s="6"/>
      <c r="I583" s="6"/>
      <c r="J583" s="6"/>
      <c r="K583" s="32"/>
      <c r="L583" s="147"/>
      <c r="M583" s="147"/>
      <c r="N583" s="147"/>
    </row>
    <row r="584" spans="1:14" ht="27" customHeight="1">
      <c r="A584" s="6">
        <v>577</v>
      </c>
      <c r="B584" s="4"/>
      <c r="C584" s="32"/>
      <c r="D584" s="7"/>
      <c r="E584" s="7"/>
      <c r="F584" s="7"/>
      <c r="G584" s="7"/>
      <c r="H584" s="6"/>
      <c r="I584" s="6"/>
      <c r="J584" s="6"/>
      <c r="K584" s="32"/>
      <c r="L584" s="147"/>
      <c r="M584" s="147"/>
      <c r="N584" s="147"/>
    </row>
    <row r="585" spans="1:14" ht="27" customHeight="1">
      <c r="A585" s="6">
        <v>578</v>
      </c>
      <c r="B585" s="4"/>
      <c r="C585" s="32"/>
      <c r="D585" s="7"/>
      <c r="E585" s="7"/>
      <c r="F585" s="7"/>
      <c r="G585" s="7"/>
      <c r="H585" s="6"/>
      <c r="I585" s="6"/>
      <c r="J585" s="6"/>
      <c r="K585" s="32"/>
      <c r="L585" s="147"/>
      <c r="M585" s="147"/>
      <c r="N585" s="147"/>
    </row>
    <row r="586" spans="1:14" ht="27" customHeight="1">
      <c r="A586" s="6">
        <v>579</v>
      </c>
      <c r="B586" s="4"/>
      <c r="C586" s="32"/>
      <c r="D586" s="7"/>
      <c r="E586" s="7"/>
      <c r="F586" s="7"/>
      <c r="G586" s="7"/>
      <c r="H586" s="6"/>
      <c r="I586" s="6"/>
      <c r="J586" s="6"/>
      <c r="K586" s="32"/>
      <c r="L586" s="147"/>
      <c r="M586" s="147"/>
      <c r="N586" s="147"/>
    </row>
    <row r="587" spans="1:14" ht="27" customHeight="1">
      <c r="A587" s="6">
        <v>580</v>
      </c>
      <c r="B587" s="4"/>
      <c r="C587" s="32"/>
      <c r="D587" s="7"/>
      <c r="E587" s="7"/>
      <c r="F587" s="7"/>
      <c r="G587" s="7"/>
      <c r="H587" s="6"/>
      <c r="I587" s="6"/>
      <c r="J587" s="6"/>
      <c r="K587" s="32"/>
      <c r="L587" s="147"/>
      <c r="M587" s="147"/>
      <c r="N587" s="147"/>
    </row>
    <row r="588" spans="1:14" ht="27" customHeight="1">
      <c r="A588" s="6">
        <v>581</v>
      </c>
      <c r="B588" s="4"/>
      <c r="C588" s="32"/>
      <c r="D588" s="7"/>
      <c r="E588" s="7"/>
      <c r="F588" s="7"/>
      <c r="G588" s="7"/>
      <c r="H588" s="6"/>
      <c r="I588" s="6"/>
      <c r="J588" s="6"/>
      <c r="K588" s="32"/>
      <c r="L588" s="147"/>
      <c r="M588" s="147"/>
      <c r="N588" s="147"/>
    </row>
    <row r="589" spans="1:14" ht="27" customHeight="1">
      <c r="A589" s="6">
        <v>582</v>
      </c>
      <c r="B589" s="4"/>
      <c r="C589" s="32"/>
      <c r="D589" s="7"/>
      <c r="E589" s="7"/>
      <c r="F589" s="7"/>
      <c r="G589" s="7"/>
      <c r="H589" s="6"/>
      <c r="I589" s="6"/>
      <c r="J589" s="6"/>
      <c r="K589" s="32"/>
      <c r="L589" s="147"/>
      <c r="M589" s="147"/>
      <c r="N589" s="147"/>
    </row>
    <row r="590" spans="1:14" ht="27" customHeight="1">
      <c r="A590" s="6">
        <v>583</v>
      </c>
      <c r="B590" s="4"/>
      <c r="C590" s="32"/>
      <c r="D590" s="7"/>
      <c r="E590" s="7"/>
      <c r="F590" s="7"/>
      <c r="G590" s="7"/>
      <c r="H590" s="6"/>
      <c r="I590" s="6"/>
      <c r="J590" s="6"/>
      <c r="K590" s="32"/>
      <c r="L590" s="147"/>
      <c r="M590" s="147"/>
      <c r="N590" s="147"/>
    </row>
    <row r="591" spans="1:14" ht="27" customHeight="1">
      <c r="A591" s="6">
        <v>584</v>
      </c>
      <c r="B591" s="4"/>
      <c r="C591" s="32"/>
      <c r="D591" s="7"/>
      <c r="E591" s="7"/>
      <c r="F591" s="7"/>
      <c r="G591" s="7"/>
      <c r="H591" s="6"/>
      <c r="I591" s="6"/>
      <c r="J591" s="6"/>
      <c r="K591" s="32"/>
      <c r="L591" s="147"/>
      <c r="M591" s="147"/>
      <c r="N591" s="147"/>
    </row>
    <row r="592" spans="1:14" ht="27" customHeight="1">
      <c r="A592" s="6">
        <v>585</v>
      </c>
      <c r="B592" s="4"/>
      <c r="C592" s="32"/>
      <c r="D592" s="7"/>
      <c r="E592" s="7"/>
      <c r="F592" s="7"/>
      <c r="G592" s="7"/>
      <c r="H592" s="6"/>
      <c r="I592" s="6"/>
      <c r="J592" s="6"/>
      <c r="K592" s="32"/>
      <c r="L592" s="147"/>
      <c r="M592" s="147"/>
      <c r="N592" s="147"/>
    </row>
    <row r="593" spans="1:14" ht="27" customHeight="1">
      <c r="A593" s="6">
        <v>586</v>
      </c>
      <c r="B593" s="4"/>
      <c r="C593" s="32"/>
      <c r="D593" s="7"/>
      <c r="E593" s="7"/>
      <c r="F593" s="7"/>
      <c r="G593" s="7"/>
      <c r="H593" s="6"/>
      <c r="I593" s="6"/>
      <c r="J593" s="6"/>
      <c r="K593" s="32"/>
      <c r="L593" s="147"/>
      <c r="M593" s="147"/>
      <c r="N593" s="147"/>
    </row>
    <row r="594" spans="1:14" ht="27" customHeight="1">
      <c r="A594" s="6">
        <v>587</v>
      </c>
      <c r="B594" s="4"/>
      <c r="C594" s="32"/>
      <c r="D594" s="7"/>
      <c r="E594" s="7"/>
      <c r="F594" s="7"/>
      <c r="G594" s="7"/>
      <c r="H594" s="6"/>
      <c r="I594" s="6"/>
      <c r="J594" s="6"/>
      <c r="K594" s="32"/>
      <c r="L594" s="147"/>
      <c r="M594" s="147"/>
      <c r="N594" s="147"/>
    </row>
    <row r="595" spans="1:14" ht="27" customHeight="1">
      <c r="A595" s="6">
        <v>588</v>
      </c>
      <c r="B595" s="4"/>
      <c r="C595" s="32"/>
      <c r="D595" s="7"/>
      <c r="E595" s="7"/>
      <c r="F595" s="7"/>
      <c r="G595" s="7"/>
      <c r="H595" s="6"/>
      <c r="I595" s="6"/>
      <c r="J595" s="6"/>
      <c r="K595" s="32"/>
      <c r="L595" s="147"/>
      <c r="M595" s="147"/>
      <c r="N595" s="147"/>
    </row>
    <row r="596" spans="1:14" ht="27" customHeight="1">
      <c r="A596" s="6">
        <v>589</v>
      </c>
      <c r="B596" s="4"/>
      <c r="C596" s="32"/>
      <c r="D596" s="7"/>
      <c r="E596" s="7"/>
      <c r="F596" s="7"/>
      <c r="G596" s="7"/>
      <c r="H596" s="6"/>
      <c r="I596" s="6"/>
      <c r="J596" s="6"/>
      <c r="K596" s="32"/>
      <c r="L596" s="147"/>
      <c r="M596" s="147"/>
      <c r="N596" s="147"/>
    </row>
    <row r="597" spans="1:14" ht="27" customHeight="1">
      <c r="A597" s="6">
        <v>590</v>
      </c>
      <c r="B597" s="4"/>
      <c r="C597" s="32"/>
      <c r="D597" s="7"/>
      <c r="E597" s="7"/>
      <c r="F597" s="7"/>
      <c r="G597" s="7"/>
      <c r="H597" s="6"/>
      <c r="I597" s="6"/>
      <c r="J597" s="6"/>
      <c r="K597" s="32"/>
      <c r="L597" s="147"/>
      <c r="M597" s="147"/>
      <c r="N597" s="147"/>
    </row>
    <row r="598" spans="1:14" ht="27" customHeight="1">
      <c r="A598" s="6">
        <v>591</v>
      </c>
      <c r="B598" s="4"/>
      <c r="C598" s="32"/>
      <c r="D598" s="7"/>
      <c r="E598" s="7"/>
      <c r="F598" s="7"/>
      <c r="G598" s="7"/>
      <c r="H598" s="6"/>
      <c r="I598" s="6"/>
      <c r="J598" s="6"/>
      <c r="K598" s="32"/>
      <c r="L598" s="147"/>
      <c r="M598" s="147"/>
      <c r="N598" s="147"/>
    </row>
    <row r="599" spans="1:14" ht="27" customHeight="1">
      <c r="A599" s="6">
        <v>592</v>
      </c>
      <c r="B599" s="4"/>
      <c r="C599" s="32"/>
      <c r="D599" s="7"/>
      <c r="E599" s="7"/>
      <c r="F599" s="7"/>
      <c r="G599" s="7"/>
      <c r="H599" s="6"/>
      <c r="I599" s="6"/>
      <c r="J599" s="6"/>
      <c r="K599" s="32"/>
      <c r="L599" s="147"/>
      <c r="M599" s="147"/>
      <c r="N599" s="147"/>
    </row>
    <row r="600" spans="1:14" ht="27" customHeight="1">
      <c r="A600" s="6">
        <v>593</v>
      </c>
      <c r="B600" s="4"/>
      <c r="C600" s="32"/>
      <c r="D600" s="7"/>
      <c r="E600" s="7"/>
      <c r="F600" s="7"/>
      <c r="G600" s="7"/>
      <c r="H600" s="6"/>
      <c r="I600" s="6"/>
      <c r="J600" s="6"/>
      <c r="K600" s="32"/>
      <c r="L600" s="147"/>
      <c r="M600" s="147"/>
      <c r="N600" s="147"/>
    </row>
    <row r="601" spans="1:14" ht="27" customHeight="1">
      <c r="A601" s="6">
        <v>594</v>
      </c>
      <c r="B601" s="4"/>
      <c r="C601" s="32"/>
      <c r="D601" s="7"/>
      <c r="E601" s="7"/>
      <c r="F601" s="7"/>
      <c r="G601" s="7"/>
      <c r="H601" s="6"/>
      <c r="I601" s="6"/>
      <c r="J601" s="6"/>
      <c r="K601" s="32"/>
      <c r="L601" s="147"/>
      <c r="M601" s="147"/>
      <c r="N601" s="147"/>
    </row>
    <row r="602" spans="1:14" ht="27" customHeight="1">
      <c r="A602" s="6">
        <v>595</v>
      </c>
      <c r="B602" s="4"/>
      <c r="C602" s="32"/>
      <c r="D602" s="7"/>
      <c r="E602" s="7"/>
      <c r="F602" s="7"/>
      <c r="G602" s="7"/>
      <c r="H602" s="6"/>
      <c r="I602" s="6"/>
      <c r="J602" s="6"/>
      <c r="K602" s="32"/>
      <c r="L602" s="147"/>
      <c r="M602" s="147"/>
      <c r="N602" s="147"/>
    </row>
    <row r="603" spans="1:14" ht="27" customHeight="1">
      <c r="A603" s="6">
        <v>596</v>
      </c>
      <c r="B603" s="4"/>
      <c r="C603" s="32"/>
      <c r="D603" s="7"/>
      <c r="E603" s="7"/>
      <c r="F603" s="7"/>
      <c r="G603" s="7"/>
      <c r="H603" s="6"/>
      <c r="I603" s="6"/>
      <c r="J603" s="6"/>
      <c r="K603" s="32"/>
      <c r="L603" s="147"/>
      <c r="M603" s="147"/>
      <c r="N603" s="147"/>
    </row>
    <row r="604" spans="1:14" ht="27" customHeight="1">
      <c r="A604" s="6">
        <v>597</v>
      </c>
      <c r="B604" s="4"/>
      <c r="C604" s="32"/>
      <c r="D604" s="7"/>
      <c r="E604" s="7"/>
      <c r="F604" s="7"/>
      <c r="G604" s="7"/>
      <c r="H604" s="6"/>
      <c r="I604" s="6"/>
      <c r="J604" s="6"/>
      <c r="K604" s="32"/>
      <c r="L604" s="147"/>
      <c r="M604" s="147"/>
      <c r="N604" s="147"/>
    </row>
    <row r="605" spans="1:14" ht="27" customHeight="1">
      <c r="A605" s="6">
        <v>598</v>
      </c>
      <c r="B605" s="4"/>
      <c r="C605" s="32"/>
      <c r="D605" s="7"/>
      <c r="E605" s="7"/>
      <c r="F605" s="7"/>
      <c r="G605" s="7"/>
      <c r="H605" s="6"/>
      <c r="I605" s="6"/>
      <c r="J605" s="6"/>
      <c r="K605" s="32"/>
      <c r="L605" s="147"/>
      <c r="M605" s="147"/>
      <c r="N605" s="147"/>
    </row>
    <row r="606" spans="1:14" ht="27" customHeight="1">
      <c r="A606" s="6">
        <v>599</v>
      </c>
      <c r="B606" s="4"/>
      <c r="C606" s="32"/>
      <c r="D606" s="7"/>
      <c r="E606" s="7"/>
      <c r="F606" s="7"/>
      <c r="G606" s="7"/>
      <c r="H606" s="6"/>
      <c r="I606" s="6"/>
      <c r="J606" s="6"/>
      <c r="K606" s="32"/>
      <c r="L606" s="147"/>
      <c r="M606" s="147"/>
      <c r="N606" s="147"/>
    </row>
    <row r="607" spans="1:14" ht="27" customHeight="1">
      <c r="A607" s="6">
        <v>600</v>
      </c>
      <c r="B607" s="4"/>
      <c r="C607" s="32"/>
      <c r="D607" s="7"/>
      <c r="E607" s="7"/>
      <c r="F607" s="7"/>
      <c r="G607" s="7"/>
      <c r="H607" s="6"/>
      <c r="I607" s="6"/>
      <c r="J607" s="6"/>
      <c r="K607" s="32"/>
      <c r="L607" s="147"/>
      <c r="M607" s="147"/>
      <c r="N607" s="147"/>
    </row>
    <row r="608" spans="1:14" ht="27" customHeight="1">
      <c r="A608" s="6">
        <v>601</v>
      </c>
      <c r="B608" s="4"/>
      <c r="C608" s="32"/>
      <c r="D608" s="7"/>
      <c r="E608" s="7"/>
      <c r="F608" s="7"/>
      <c r="G608" s="7"/>
      <c r="H608" s="6"/>
      <c r="I608" s="6"/>
      <c r="J608" s="6"/>
      <c r="K608" s="32"/>
      <c r="L608" s="147"/>
      <c r="M608" s="147"/>
      <c r="N608" s="147"/>
    </row>
    <row r="609" spans="1:14" ht="27" customHeight="1">
      <c r="A609" s="6">
        <v>602</v>
      </c>
      <c r="B609" s="4"/>
      <c r="C609" s="32"/>
      <c r="D609" s="7"/>
      <c r="E609" s="7"/>
      <c r="F609" s="7"/>
      <c r="G609" s="7"/>
      <c r="H609" s="6"/>
      <c r="I609" s="6"/>
      <c r="J609" s="6"/>
      <c r="K609" s="32"/>
      <c r="L609" s="147"/>
      <c r="M609" s="147"/>
      <c r="N609" s="147"/>
    </row>
    <row r="610" spans="1:14" ht="27" customHeight="1">
      <c r="A610" s="6">
        <v>603</v>
      </c>
      <c r="B610" s="4"/>
      <c r="C610" s="32"/>
      <c r="D610" s="7"/>
      <c r="E610" s="7"/>
      <c r="F610" s="7"/>
      <c r="G610" s="7"/>
      <c r="H610" s="6"/>
      <c r="I610" s="6"/>
      <c r="J610" s="6"/>
      <c r="K610" s="32"/>
      <c r="L610" s="147"/>
      <c r="M610" s="147"/>
      <c r="N610" s="147"/>
    </row>
    <row r="611" spans="1:14" ht="27" customHeight="1">
      <c r="A611" s="6">
        <v>604</v>
      </c>
      <c r="B611" s="4"/>
      <c r="C611" s="32"/>
      <c r="D611" s="7"/>
      <c r="E611" s="7"/>
      <c r="F611" s="7"/>
      <c r="G611" s="7"/>
      <c r="H611" s="6"/>
      <c r="I611" s="6"/>
      <c r="J611" s="6"/>
      <c r="K611" s="32"/>
      <c r="L611" s="147"/>
      <c r="M611" s="147"/>
      <c r="N611" s="147"/>
    </row>
    <row r="612" spans="1:14" ht="27" customHeight="1">
      <c r="A612" s="6">
        <v>605</v>
      </c>
      <c r="B612" s="4"/>
      <c r="C612" s="32"/>
      <c r="D612" s="7"/>
      <c r="E612" s="7"/>
      <c r="F612" s="7"/>
      <c r="G612" s="7"/>
      <c r="H612" s="6"/>
      <c r="I612" s="6"/>
      <c r="J612" s="6"/>
      <c r="K612" s="32"/>
      <c r="L612" s="147"/>
      <c r="M612" s="147"/>
      <c r="N612" s="147"/>
    </row>
    <row r="613" spans="1:14" ht="27" customHeight="1">
      <c r="A613" s="6">
        <v>606</v>
      </c>
      <c r="B613" s="4"/>
      <c r="C613" s="32"/>
      <c r="D613" s="7"/>
      <c r="E613" s="7"/>
      <c r="F613" s="7"/>
      <c r="G613" s="7"/>
      <c r="H613" s="6"/>
      <c r="I613" s="6"/>
      <c r="J613" s="6"/>
      <c r="K613" s="32"/>
      <c r="L613" s="147"/>
      <c r="M613" s="147"/>
      <c r="N613" s="147"/>
    </row>
    <row r="614" spans="1:14" ht="27" customHeight="1">
      <c r="A614" s="6">
        <v>607</v>
      </c>
      <c r="B614" s="4"/>
      <c r="C614" s="32"/>
      <c r="D614" s="7"/>
      <c r="E614" s="7"/>
      <c r="F614" s="7"/>
      <c r="G614" s="7"/>
      <c r="H614" s="6"/>
      <c r="I614" s="6"/>
      <c r="J614" s="6"/>
      <c r="K614" s="32"/>
      <c r="L614" s="147"/>
      <c r="M614" s="147"/>
      <c r="N614" s="147"/>
    </row>
    <row r="615" spans="1:14" ht="27" customHeight="1">
      <c r="A615" s="6">
        <v>608</v>
      </c>
      <c r="B615" s="4"/>
      <c r="C615" s="32"/>
      <c r="D615" s="7"/>
      <c r="E615" s="7"/>
      <c r="F615" s="7"/>
      <c r="G615" s="7"/>
      <c r="H615" s="6"/>
      <c r="I615" s="6"/>
      <c r="J615" s="6"/>
      <c r="K615" s="32"/>
      <c r="L615" s="147"/>
      <c r="M615" s="147"/>
      <c r="N615" s="147"/>
    </row>
    <row r="616" spans="1:14" ht="27" customHeight="1">
      <c r="A616" s="6">
        <v>609</v>
      </c>
      <c r="B616" s="4"/>
      <c r="C616" s="32"/>
      <c r="D616" s="7"/>
      <c r="E616" s="7"/>
      <c r="F616" s="7"/>
      <c r="G616" s="7"/>
      <c r="H616" s="6"/>
      <c r="I616" s="6"/>
      <c r="J616" s="6"/>
      <c r="K616" s="32"/>
      <c r="L616" s="147"/>
      <c r="M616" s="147"/>
      <c r="N616" s="147"/>
    </row>
    <row r="617" spans="1:14" ht="27" customHeight="1">
      <c r="A617" s="6">
        <v>610</v>
      </c>
      <c r="B617" s="4"/>
      <c r="C617" s="32"/>
      <c r="D617" s="7"/>
      <c r="E617" s="7"/>
      <c r="F617" s="7"/>
      <c r="G617" s="7"/>
      <c r="H617" s="6"/>
      <c r="I617" s="6"/>
      <c r="J617" s="6"/>
      <c r="K617" s="32"/>
      <c r="L617" s="147"/>
      <c r="M617" s="147"/>
      <c r="N617" s="147"/>
    </row>
    <row r="618" spans="1:14" ht="27" customHeight="1">
      <c r="A618" s="6">
        <v>611</v>
      </c>
      <c r="B618" s="4"/>
      <c r="C618" s="32"/>
      <c r="D618" s="7"/>
      <c r="E618" s="7"/>
      <c r="F618" s="7"/>
      <c r="G618" s="7"/>
      <c r="H618" s="6"/>
      <c r="I618" s="6"/>
      <c r="J618" s="6"/>
      <c r="K618" s="32"/>
      <c r="L618" s="147"/>
      <c r="M618" s="147"/>
      <c r="N618" s="147"/>
    </row>
    <row r="619" spans="1:14" ht="27" customHeight="1">
      <c r="A619" s="6">
        <v>612</v>
      </c>
      <c r="B619" s="4"/>
      <c r="C619" s="32"/>
      <c r="D619" s="7"/>
      <c r="E619" s="7"/>
      <c r="F619" s="7"/>
      <c r="G619" s="7"/>
      <c r="H619" s="6"/>
      <c r="I619" s="6"/>
      <c r="J619" s="6"/>
      <c r="K619" s="32"/>
      <c r="L619" s="147"/>
      <c r="M619" s="147"/>
      <c r="N619" s="147"/>
    </row>
    <row r="620" spans="1:14" ht="27" customHeight="1">
      <c r="A620" s="6">
        <v>613</v>
      </c>
      <c r="B620" s="4"/>
      <c r="C620" s="32"/>
      <c r="D620" s="7"/>
      <c r="E620" s="7"/>
      <c r="F620" s="7"/>
      <c r="G620" s="7"/>
      <c r="H620" s="6"/>
      <c r="I620" s="6"/>
      <c r="J620" s="6"/>
      <c r="K620" s="32"/>
      <c r="L620" s="147"/>
      <c r="M620" s="147"/>
      <c r="N620" s="147"/>
    </row>
    <row r="621" spans="1:14" ht="27" customHeight="1">
      <c r="A621" s="6">
        <v>614</v>
      </c>
      <c r="B621" s="4"/>
      <c r="C621" s="32"/>
      <c r="D621" s="7"/>
      <c r="E621" s="7"/>
      <c r="F621" s="7"/>
      <c r="G621" s="7"/>
      <c r="H621" s="6"/>
      <c r="I621" s="6"/>
      <c r="J621" s="6"/>
      <c r="K621" s="32"/>
      <c r="L621" s="147"/>
      <c r="M621" s="147"/>
      <c r="N621" s="147"/>
    </row>
    <row r="622" spans="1:14" ht="27" customHeight="1">
      <c r="A622" s="6">
        <v>615</v>
      </c>
      <c r="B622" s="4"/>
      <c r="C622" s="32"/>
      <c r="D622" s="7"/>
      <c r="E622" s="7"/>
      <c r="F622" s="7"/>
      <c r="G622" s="7"/>
      <c r="H622" s="6"/>
      <c r="I622" s="6"/>
      <c r="J622" s="6"/>
      <c r="K622" s="32"/>
      <c r="L622" s="147"/>
      <c r="M622" s="147"/>
      <c r="N622" s="147"/>
    </row>
    <row r="623" spans="1:14" ht="27" customHeight="1">
      <c r="A623" s="6">
        <v>616</v>
      </c>
      <c r="B623" s="4"/>
      <c r="C623" s="32"/>
      <c r="D623" s="7"/>
      <c r="E623" s="7"/>
      <c r="F623" s="7"/>
      <c r="G623" s="7"/>
      <c r="H623" s="6"/>
      <c r="I623" s="6"/>
      <c r="J623" s="6"/>
      <c r="K623" s="32"/>
      <c r="L623" s="147"/>
      <c r="M623" s="147"/>
      <c r="N623" s="147"/>
    </row>
    <row r="624" spans="1:14" ht="27" customHeight="1">
      <c r="A624" s="6">
        <v>617</v>
      </c>
      <c r="B624" s="4"/>
      <c r="C624" s="32"/>
      <c r="D624" s="7"/>
      <c r="E624" s="7"/>
      <c r="F624" s="7"/>
      <c r="G624" s="7"/>
      <c r="H624" s="6"/>
      <c r="I624" s="6"/>
      <c r="J624" s="6"/>
      <c r="K624" s="32"/>
      <c r="L624" s="147"/>
      <c r="M624" s="147"/>
      <c r="N624" s="147"/>
    </row>
    <row r="625" spans="1:14" ht="27" customHeight="1">
      <c r="A625" s="6">
        <v>618</v>
      </c>
      <c r="B625" s="4"/>
      <c r="C625" s="32"/>
      <c r="D625" s="7"/>
      <c r="E625" s="7"/>
      <c r="F625" s="7"/>
      <c r="G625" s="7"/>
      <c r="H625" s="6"/>
      <c r="I625" s="6"/>
      <c r="J625" s="6"/>
      <c r="K625" s="32"/>
      <c r="L625" s="147"/>
      <c r="M625" s="147"/>
      <c r="N625" s="147"/>
    </row>
    <row r="626" spans="1:14" ht="27" customHeight="1">
      <c r="A626" s="6">
        <v>619</v>
      </c>
      <c r="B626" s="4"/>
      <c r="C626" s="32"/>
      <c r="D626" s="7"/>
      <c r="E626" s="7"/>
      <c r="F626" s="7"/>
      <c r="G626" s="7"/>
      <c r="H626" s="6"/>
      <c r="I626" s="6"/>
      <c r="J626" s="6"/>
      <c r="K626" s="32"/>
      <c r="L626" s="147"/>
      <c r="M626" s="147"/>
      <c r="N626" s="147"/>
    </row>
    <row r="627" spans="1:14" ht="27" customHeight="1">
      <c r="A627" s="6">
        <v>620</v>
      </c>
      <c r="B627" s="4"/>
      <c r="C627" s="32"/>
      <c r="D627" s="7"/>
      <c r="E627" s="7"/>
      <c r="F627" s="7"/>
      <c r="G627" s="7"/>
      <c r="H627" s="6"/>
      <c r="I627" s="6"/>
      <c r="J627" s="6"/>
      <c r="K627" s="32"/>
      <c r="L627" s="147"/>
      <c r="M627" s="147"/>
      <c r="N627" s="147"/>
    </row>
    <row r="628" spans="1:14" ht="27" customHeight="1">
      <c r="A628" s="6">
        <v>621</v>
      </c>
      <c r="B628" s="4"/>
      <c r="C628" s="32"/>
      <c r="D628" s="7"/>
      <c r="E628" s="7"/>
      <c r="F628" s="7"/>
      <c r="G628" s="7"/>
      <c r="H628" s="6"/>
      <c r="I628" s="6"/>
      <c r="J628" s="6"/>
      <c r="K628" s="32"/>
      <c r="L628" s="147"/>
      <c r="M628" s="147"/>
      <c r="N628" s="147"/>
    </row>
    <row r="629" spans="1:14" ht="27" customHeight="1">
      <c r="A629" s="6">
        <v>622</v>
      </c>
      <c r="B629" s="4"/>
      <c r="C629" s="32"/>
      <c r="D629" s="7"/>
      <c r="E629" s="7"/>
      <c r="F629" s="7"/>
      <c r="G629" s="7"/>
      <c r="H629" s="6"/>
      <c r="I629" s="6"/>
      <c r="J629" s="6"/>
      <c r="K629" s="32"/>
      <c r="L629" s="147"/>
      <c r="M629" s="147"/>
      <c r="N629" s="147"/>
    </row>
    <row r="630" spans="1:14" ht="27" customHeight="1">
      <c r="A630" s="6">
        <v>623</v>
      </c>
      <c r="B630" s="4"/>
      <c r="C630" s="32"/>
      <c r="D630" s="7"/>
      <c r="E630" s="7"/>
      <c r="F630" s="7"/>
      <c r="G630" s="7"/>
      <c r="H630" s="6"/>
      <c r="I630" s="6"/>
      <c r="J630" s="6"/>
      <c r="K630" s="32"/>
      <c r="L630" s="147"/>
      <c r="M630" s="147"/>
      <c r="N630" s="147"/>
    </row>
    <row r="631" spans="1:14" ht="27" customHeight="1">
      <c r="A631" s="6">
        <v>624</v>
      </c>
      <c r="B631" s="4"/>
      <c r="C631" s="32"/>
      <c r="D631" s="7"/>
      <c r="E631" s="7"/>
      <c r="F631" s="7"/>
      <c r="G631" s="7"/>
      <c r="H631" s="6"/>
      <c r="I631" s="6"/>
      <c r="J631" s="6"/>
      <c r="K631" s="32"/>
      <c r="L631" s="147"/>
      <c r="M631" s="147"/>
      <c r="N631" s="147"/>
    </row>
    <row r="632" spans="1:14" ht="27" customHeight="1">
      <c r="A632" s="6">
        <v>625</v>
      </c>
      <c r="B632" s="4"/>
      <c r="C632" s="32"/>
      <c r="D632" s="7"/>
      <c r="E632" s="7"/>
      <c r="F632" s="7"/>
      <c r="G632" s="7"/>
      <c r="H632" s="6"/>
      <c r="I632" s="6"/>
      <c r="J632" s="6"/>
      <c r="K632" s="32"/>
      <c r="L632" s="147"/>
      <c r="M632" s="147"/>
      <c r="N632" s="147"/>
    </row>
    <row r="633" spans="1:14" ht="27" customHeight="1">
      <c r="A633" s="6">
        <v>626</v>
      </c>
      <c r="B633" s="4"/>
      <c r="C633" s="32"/>
      <c r="D633" s="7"/>
      <c r="E633" s="7"/>
      <c r="F633" s="7"/>
      <c r="G633" s="7"/>
      <c r="H633" s="6"/>
      <c r="I633" s="6"/>
      <c r="J633" s="6"/>
      <c r="K633" s="32"/>
      <c r="L633" s="147"/>
      <c r="M633" s="147"/>
      <c r="N633" s="147"/>
    </row>
    <row r="634" spans="1:14" ht="27" customHeight="1">
      <c r="A634" s="6">
        <v>627</v>
      </c>
      <c r="B634" s="4"/>
      <c r="C634" s="32"/>
      <c r="D634" s="7"/>
      <c r="E634" s="7"/>
      <c r="F634" s="7"/>
      <c r="G634" s="7"/>
      <c r="H634" s="6"/>
      <c r="I634" s="6"/>
      <c r="J634" s="6"/>
      <c r="K634" s="32"/>
      <c r="L634" s="147"/>
      <c r="M634" s="147"/>
      <c r="N634" s="147"/>
    </row>
    <row r="635" spans="1:14" ht="27" customHeight="1">
      <c r="A635" s="6">
        <v>628</v>
      </c>
      <c r="B635" s="4"/>
      <c r="C635" s="32"/>
      <c r="D635" s="7"/>
      <c r="E635" s="7"/>
      <c r="F635" s="7"/>
      <c r="G635" s="7"/>
      <c r="H635" s="6"/>
      <c r="I635" s="6"/>
      <c r="J635" s="6"/>
      <c r="K635" s="32"/>
      <c r="L635" s="147"/>
      <c r="M635" s="147"/>
      <c r="N635" s="147"/>
    </row>
    <row r="636" spans="1:14" ht="27" customHeight="1">
      <c r="A636" s="6">
        <v>629</v>
      </c>
      <c r="B636" s="4"/>
      <c r="C636" s="32"/>
      <c r="D636" s="7"/>
      <c r="E636" s="7"/>
      <c r="F636" s="7"/>
      <c r="G636" s="7"/>
      <c r="H636" s="6"/>
      <c r="I636" s="6"/>
      <c r="J636" s="6"/>
      <c r="K636" s="32"/>
      <c r="L636" s="147"/>
      <c r="M636" s="147"/>
      <c r="N636" s="147"/>
    </row>
    <row r="637" spans="1:14" ht="27" customHeight="1">
      <c r="A637" s="6">
        <v>630</v>
      </c>
      <c r="B637" s="4"/>
      <c r="C637" s="32"/>
      <c r="D637" s="7"/>
      <c r="E637" s="7"/>
      <c r="F637" s="7"/>
      <c r="G637" s="7"/>
      <c r="H637" s="6"/>
      <c r="I637" s="6"/>
      <c r="J637" s="6"/>
      <c r="K637" s="32"/>
      <c r="L637" s="147"/>
      <c r="M637" s="147"/>
      <c r="N637" s="147"/>
    </row>
    <row r="638" spans="1:14" ht="27" customHeight="1">
      <c r="A638" s="6">
        <v>631</v>
      </c>
      <c r="B638" s="4"/>
      <c r="C638" s="32"/>
      <c r="D638" s="7"/>
      <c r="E638" s="7"/>
      <c r="F638" s="7"/>
      <c r="G638" s="7"/>
      <c r="H638" s="6"/>
      <c r="I638" s="6"/>
      <c r="J638" s="6"/>
      <c r="K638" s="32"/>
      <c r="L638" s="147"/>
      <c r="M638" s="147"/>
      <c r="N638" s="147"/>
    </row>
    <row r="639" spans="1:14" ht="27" customHeight="1">
      <c r="A639" s="6">
        <v>632</v>
      </c>
      <c r="B639" s="4"/>
      <c r="C639" s="32"/>
      <c r="D639" s="7"/>
      <c r="E639" s="7"/>
      <c r="F639" s="7"/>
      <c r="G639" s="7"/>
      <c r="H639" s="6"/>
      <c r="I639" s="6"/>
      <c r="J639" s="6"/>
      <c r="K639" s="32"/>
      <c r="L639" s="147"/>
      <c r="M639" s="147"/>
      <c r="N639" s="147"/>
    </row>
    <row r="640" spans="1:14" ht="27" customHeight="1">
      <c r="A640" s="6">
        <v>633</v>
      </c>
      <c r="B640" s="4"/>
      <c r="C640" s="32"/>
      <c r="D640" s="7"/>
      <c r="E640" s="7"/>
      <c r="F640" s="7"/>
      <c r="G640" s="7"/>
      <c r="H640" s="6"/>
      <c r="I640" s="6"/>
      <c r="J640" s="6"/>
      <c r="K640" s="32"/>
      <c r="L640" s="147"/>
      <c r="M640" s="147"/>
      <c r="N640" s="147"/>
    </row>
    <row r="641" spans="1:14" ht="27" customHeight="1">
      <c r="A641" s="6">
        <v>634</v>
      </c>
      <c r="B641" s="4"/>
      <c r="C641" s="32"/>
      <c r="D641" s="7"/>
      <c r="E641" s="7"/>
      <c r="F641" s="7"/>
      <c r="G641" s="7"/>
      <c r="H641" s="6"/>
      <c r="I641" s="6"/>
      <c r="J641" s="6"/>
      <c r="K641" s="32"/>
      <c r="L641" s="147"/>
      <c r="M641" s="147"/>
      <c r="N641" s="147"/>
    </row>
    <row r="642" spans="1:14" ht="27" customHeight="1">
      <c r="A642" s="6">
        <v>635</v>
      </c>
      <c r="B642" s="4"/>
      <c r="C642" s="32"/>
      <c r="D642" s="7"/>
      <c r="E642" s="7"/>
      <c r="F642" s="7"/>
      <c r="G642" s="7"/>
      <c r="H642" s="6"/>
      <c r="I642" s="6"/>
      <c r="J642" s="6"/>
      <c r="K642" s="32"/>
      <c r="L642" s="147"/>
      <c r="M642" s="147"/>
      <c r="N642" s="147"/>
    </row>
    <row r="643" spans="1:14" ht="27" customHeight="1">
      <c r="A643" s="6">
        <v>636</v>
      </c>
      <c r="B643" s="4"/>
      <c r="C643" s="32"/>
      <c r="D643" s="7"/>
      <c r="E643" s="7"/>
      <c r="F643" s="7"/>
      <c r="G643" s="7"/>
      <c r="H643" s="6"/>
      <c r="I643" s="6"/>
      <c r="J643" s="6"/>
      <c r="K643" s="32"/>
      <c r="L643" s="147"/>
      <c r="M643" s="147"/>
      <c r="N643" s="147"/>
    </row>
    <row r="644" spans="1:14" ht="27" customHeight="1">
      <c r="A644" s="6">
        <v>637</v>
      </c>
      <c r="B644" s="4"/>
      <c r="C644" s="32"/>
      <c r="D644" s="7"/>
      <c r="E644" s="7"/>
      <c r="F644" s="7"/>
      <c r="G644" s="7"/>
      <c r="H644" s="6"/>
      <c r="I644" s="6"/>
      <c r="J644" s="6"/>
      <c r="K644" s="32"/>
      <c r="L644" s="147"/>
      <c r="M644" s="147"/>
      <c r="N644" s="147"/>
    </row>
    <row r="645" spans="1:14" ht="27" customHeight="1">
      <c r="A645" s="6">
        <v>638</v>
      </c>
      <c r="B645" s="4"/>
      <c r="C645" s="32"/>
      <c r="D645" s="7"/>
      <c r="E645" s="7"/>
      <c r="F645" s="7"/>
      <c r="G645" s="7"/>
      <c r="H645" s="6"/>
      <c r="I645" s="6"/>
      <c r="J645" s="6"/>
      <c r="K645" s="32"/>
      <c r="L645" s="147"/>
      <c r="M645" s="147"/>
      <c r="N645" s="147"/>
    </row>
    <row r="646" spans="1:14" ht="27" customHeight="1">
      <c r="A646" s="6">
        <v>639</v>
      </c>
      <c r="B646" s="4"/>
      <c r="C646" s="32"/>
      <c r="D646" s="7"/>
      <c r="E646" s="7"/>
      <c r="F646" s="7"/>
      <c r="G646" s="7"/>
      <c r="H646" s="6"/>
      <c r="I646" s="6"/>
      <c r="J646" s="6"/>
      <c r="K646" s="32"/>
      <c r="L646" s="147"/>
      <c r="M646" s="147"/>
      <c r="N646" s="147"/>
    </row>
    <row r="647" spans="1:14" ht="27" customHeight="1">
      <c r="A647" s="6">
        <v>640</v>
      </c>
      <c r="B647" s="4"/>
      <c r="C647" s="32"/>
      <c r="D647" s="7"/>
      <c r="E647" s="7"/>
      <c r="F647" s="7"/>
      <c r="G647" s="7"/>
      <c r="H647" s="6"/>
      <c r="I647" s="6"/>
      <c r="J647" s="6"/>
      <c r="K647" s="32"/>
      <c r="L647" s="147"/>
      <c r="M647" s="147"/>
      <c r="N647" s="147"/>
    </row>
    <row r="648" spans="1:14" ht="27" customHeight="1">
      <c r="A648" s="6">
        <v>641</v>
      </c>
      <c r="B648" s="4"/>
      <c r="C648" s="32"/>
      <c r="D648" s="7"/>
      <c r="E648" s="7"/>
      <c r="F648" s="7"/>
      <c r="G648" s="7"/>
      <c r="H648" s="6"/>
      <c r="I648" s="6"/>
      <c r="J648" s="6"/>
      <c r="K648" s="32"/>
      <c r="L648" s="147"/>
      <c r="M648" s="147"/>
      <c r="N648" s="147"/>
    </row>
    <row r="649" spans="1:14" ht="27" customHeight="1">
      <c r="A649" s="6">
        <v>642</v>
      </c>
      <c r="B649" s="4"/>
      <c r="C649" s="32"/>
      <c r="D649" s="7"/>
      <c r="E649" s="7"/>
      <c r="F649" s="7"/>
      <c r="G649" s="7"/>
      <c r="H649" s="6"/>
      <c r="I649" s="6"/>
      <c r="J649" s="6"/>
      <c r="K649" s="32"/>
      <c r="L649" s="147"/>
      <c r="M649" s="147"/>
      <c r="N649" s="147"/>
    </row>
    <row r="650" spans="1:14" ht="27" customHeight="1">
      <c r="A650" s="6">
        <v>643</v>
      </c>
      <c r="B650" s="4"/>
      <c r="C650" s="32"/>
      <c r="D650" s="7"/>
      <c r="E650" s="7"/>
      <c r="F650" s="7"/>
      <c r="G650" s="7"/>
      <c r="H650" s="6"/>
      <c r="I650" s="6"/>
      <c r="J650" s="6"/>
      <c r="K650" s="32"/>
      <c r="L650" s="147"/>
      <c r="M650" s="147"/>
      <c r="N650" s="147"/>
    </row>
    <row r="651" spans="1:14" ht="27" customHeight="1">
      <c r="A651" s="6">
        <v>644</v>
      </c>
      <c r="B651" s="4"/>
      <c r="C651" s="32"/>
      <c r="D651" s="7"/>
      <c r="E651" s="7"/>
      <c r="F651" s="7"/>
      <c r="G651" s="7"/>
      <c r="H651" s="6"/>
      <c r="I651" s="6"/>
      <c r="J651" s="6"/>
      <c r="K651" s="32"/>
      <c r="L651" s="147"/>
      <c r="M651" s="147"/>
      <c r="N651" s="147"/>
    </row>
    <row r="652" spans="1:14" ht="27" customHeight="1">
      <c r="A652" s="6">
        <v>645</v>
      </c>
      <c r="B652" s="4"/>
      <c r="C652" s="32"/>
      <c r="D652" s="7"/>
      <c r="E652" s="7"/>
      <c r="F652" s="7"/>
      <c r="G652" s="7"/>
      <c r="H652" s="6"/>
      <c r="I652" s="6"/>
      <c r="J652" s="6"/>
      <c r="K652" s="32"/>
      <c r="L652" s="147"/>
      <c r="M652" s="147"/>
      <c r="N652" s="147"/>
    </row>
    <row r="653" spans="1:14" ht="27" customHeight="1">
      <c r="A653" s="6">
        <v>646</v>
      </c>
      <c r="B653" s="4"/>
      <c r="C653" s="32"/>
      <c r="D653" s="7"/>
      <c r="E653" s="7"/>
      <c r="F653" s="7"/>
      <c r="G653" s="7"/>
      <c r="H653" s="6"/>
      <c r="I653" s="6"/>
      <c r="J653" s="6"/>
      <c r="K653" s="32"/>
      <c r="L653" s="147"/>
      <c r="M653" s="147"/>
      <c r="N653" s="147"/>
    </row>
    <row r="654" spans="1:14" ht="27" customHeight="1">
      <c r="A654" s="6">
        <v>647</v>
      </c>
      <c r="B654" s="4"/>
      <c r="C654" s="32"/>
      <c r="D654" s="7"/>
      <c r="E654" s="7"/>
      <c r="F654" s="7"/>
      <c r="G654" s="7"/>
      <c r="H654" s="6"/>
      <c r="I654" s="6"/>
      <c r="J654" s="6"/>
      <c r="K654" s="32"/>
      <c r="L654" s="147"/>
      <c r="M654" s="147"/>
      <c r="N654" s="147"/>
    </row>
    <row r="655" spans="1:14" ht="27" customHeight="1">
      <c r="A655" s="6">
        <v>648</v>
      </c>
      <c r="B655" s="4"/>
      <c r="C655" s="32"/>
      <c r="D655" s="7"/>
      <c r="E655" s="7"/>
      <c r="F655" s="7"/>
      <c r="G655" s="7"/>
      <c r="H655" s="6"/>
      <c r="I655" s="6"/>
      <c r="J655" s="6"/>
      <c r="K655" s="32"/>
      <c r="L655" s="147"/>
      <c r="M655" s="147"/>
      <c r="N655" s="147"/>
    </row>
    <row r="656" spans="1:14" ht="27" customHeight="1">
      <c r="A656" s="6">
        <v>649</v>
      </c>
      <c r="B656" s="4"/>
      <c r="C656" s="32"/>
      <c r="D656" s="7"/>
      <c r="E656" s="7"/>
      <c r="F656" s="7"/>
      <c r="G656" s="7"/>
      <c r="H656" s="6"/>
      <c r="I656" s="6"/>
      <c r="J656" s="6"/>
      <c r="K656" s="32"/>
      <c r="L656" s="147"/>
      <c r="M656" s="147"/>
      <c r="N656" s="147"/>
    </row>
    <row r="657" spans="1:14" ht="27" customHeight="1">
      <c r="A657" s="6">
        <v>650</v>
      </c>
      <c r="B657" s="4"/>
      <c r="C657" s="32"/>
      <c r="D657" s="7"/>
      <c r="E657" s="7"/>
      <c r="F657" s="7"/>
      <c r="G657" s="7"/>
      <c r="H657" s="6"/>
      <c r="I657" s="6"/>
      <c r="J657" s="6"/>
      <c r="K657" s="32"/>
      <c r="L657" s="147"/>
      <c r="M657" s="147"/>
      <c r="N657" s="147"/>
    </row>
    <row r="658" spans="1:14" ht="27" customHeight="1">
      <c r="A658" s="6">
        <v>651</v>
      </c>
      <c r="B658" s="4"/>
      <c r="C658" s="32"/>
      <c r="D658" s="7"/>
      <c r="E658" s="7"/>
      <c r="F658" s="7"/>
      <c r="G658" s="7"/>
      <c r="H658" s="6"/>
      <c r="I658" s="6"/>
      <c r="J658" s="6"/>
      <c r="K658" s="32"/>
      <c r="L658" s="147"/>
      <c r="M658" s="147"/>
      <c r="N658" s="147"/>
    </row>
    <row r="659" spans="1:14" ht="27" customHeight="1">
      <c r="A659" s="6">
        <v>652</v>
      </c>
      <c r="B659" s="4"/>
      <c r="C659" s="32"/>
      <c r="D659" s="7"/>
      <c r="E659" s="7"/>
      <c r="F659" s="7"/>
      <c r="G659" s="7"/>
      <c r="H659" s="6"/>
      <c r="I659" s="6"/>
      <c r="J659" s="6"/>
      <c r="K659" s="32"/>
      <c r="L659" s="147"/>
      <c r="M659" s="147"/>
      <c r="N659" s="147"/>
    </row>
    <row r="660" spans="1:14" ht="27" customHeight="1">
      <c r="A660" s="6">
        <v>653</v>
      </c>
      <c r="B660" s="4"/>
      <c r="C660" s="32"/>
      <c r="D660" s="7"/>
      <c r="E660" s="7"/>
      <c r="F660" s="7"/>
      <c r="G660" s="7"/>
      <c r="H660" s="6"/>
      <c r="I660" s="6"/>
      <c r="J660" s="6"/>
      <c r="K660" s="32"/>
      <c r="L660" s="147"/>
      <c r="M660" s="147"/>
      <c r="N660" s="147"/>
    </row>
    <row r="661" spans="1:14" ht="27" customHeight="1">
      <c r="A661" s="6">
        <v>654</v>
      </c>
      <c r="B661" s="4"/>
      <c r="C661" s="32"/>
      <c r="D661" s="7"/>
      <c r="E661" s="7"/>
      <c r="F661" s="7"/>
      <c r="G661" s="7"/>
      <c r="H661" s="6"/>
      <c r="I661" s="6"/>
      <c r="J661" s="6"/>
      <c r="K661" s="32"/>
      <c r="L661" s="147"/>
      <c r="M661" s="147"/>
      <c r="N661" s="147"/>
    </row>
    <row r="662" spans="1:14" ht="27" customHeight="1">
      <c r="A662" s="6">
        <v>655</v>
      </c>
      <c r="B662" s="4"/>
      <c r="C662" s="32"/>
      <c r="D662" s="7"/>
      <c r="E662" s="7"/>
      <c r="F662" s="7"/>
      <c r="G662" s="7"/>
      <c r="H662" s="6"/>
      <c r="I662" s="6"/>
      <c r="J662" s="6"/>
      <c r="K662" s="32"/>
      <c r="L662" s="147"/>
      <c r="M662" s="147"/>
      <c r="N662" s="147"/>
    </row>
    <row r="663" spans="1:14" ht="27" customHeight="1">
      <c r="A663" s="6">
        <v>656</v>
      </c>
      <c r="B663" s="4"/>
      <c r="C663" s="32"/>
      <c r="D663" s="7"/>
      <c r="E663" s="7"/>
      <c r="F663" s="7"/>
      <c r="G663" s="7"/>
      <c r="H663" s="6"/>
      <c r="I663" s="6"/>
      <c r="J663" s="6"/>
      <c r="K663" s="32"/>
      <c r="L663" s="147"/>
      <c r="M663" s="147"/>
      <c r="N663" s="147"/>
    </row>
    <row r="664" spans="1:14" ht="27" customHeight="1">
      <c r="A664" s="6">
        <v>657</v>
      </c>
      <c r="B664" s="4"/>
      <c r="C664" s="32"/>
      <c r="D664" s="7"/>
      <c r="E664" s="7"/>
      <c r="F664" s="7"/>
      <c r="G664" s="7"/>
      <c r="H664" s="6"/>
      <c r="I664" s="6"/>
      <c r="J664" s="6"/>
      <c r="K664" s="32"/>
      <c r="L664" s="147"/>
      <c r="M664" s="147"/>
      <c r="N664" s="147"/>
    </row>
    <row r="665" spans="1:14" ht="27" customHeight="1">
      <c r="A665" s="6">
        <v>658</v>
      </c>
      <c r="B665" s="4"/>
      <c r="C665" s="32"/>
      <c r="D665" s="7"/>
      <c r="E665" s="7"/>
      <c r="F665" s="7"/>
      <c r="G665" s="7"/>
      <c r="H665" s="6"/>
      <c r="I665" s="6"/>
      <c r="J665" s="6"/>
      <c r="K665" s="32"/>
      <c r="L665" s="147"/>
      <c r="M665" s="147"/>
      <c r="N665" s="147"/>
    </row>
    <row r="666" spans="1:14" ht="27" customHeight="1">
      <c r="A666" s="6">
        <v>659</v>
      </c>
      <c r="B666" s="4"/>
      <c r="C666" s="32"/>
      <c r="D666" s="7"/>
      <c r="E666" s="7"/>
      <c r="F666" s="7"/>
      <c r="G666" s="7"/>
      <c r="H666" s="6"/>
      <c r="I666" s="6"/>
      <c r="J666" s="6"/>
      <c r="K666" s="32"/>
      <c r="L666" s="147"/>
      <c r="M666" s="147"/>
      <c r="N666" s="147"/>
    </row>
    <row r="667" spans="1:14" ht="27" customHeight="1">
      <c r="A667" s="6">
        <v>660</v>
      </c>
      <c r="B667" s="4"/>
      <c r="C667" s="32"/>
      <c r="D667" s="7"/>
      <c r="E667" s="7"/>
      <c r="F667" s="7"/>
      <c r="G667" s="7"/>
      <c r="H667" s="6"/>
      <c r="I667" s="6"/>
      <c r="J667" s="6"/>
      <c r="K667" s="32"/>
      <c r="L667" s="147"/>
      <c r="M667" s="147"/>
      <c r="N667" s="147"/>
    </row>
    <row r="668" spans="1:14" ht="27" customHeight="1">
      <c r="A668" s="6">
        <v>661</v>
      </c>
      <c r="B668" s="4"/>
      <c r="C668" s="32"/>
      <c r="D668" s="7"/>
      <c r="E668" s="7"/>
      <c r="F668" s="7"/>
      <c r="G668" s="7"/>
      <c r="H668" s="6"/>
      <c r="I668" s="6"/>
      <c r="J668" s="6"/>
      <c r="K668" s="32"/>
      <c r="L668" s="147"/>
      <c r="M668" s="147"/>
      <c r="N668" s="147"/>
    </row>
    <row r="669" spans="1:14" ht="27" customHeight="1">
      <c r="A669" s="6">
        <v>662</v>
      </c>
      <c r="B669" s="4"/>
      <c r="C669" s="32"/>
      <c r="D669" s="7"/>
      <c r="E669" s="7"/>
      <c r="F669" s="7"/>
      <c r="G669" s="7"/>
      <c r="H669" s="6"/>
      <c r="I669" s="6"/>
      <c r="J669" s="6"/>
      <c r="K669" s="32"/>
      <c r="L669" s="147"/>
      <c r="M669" s="147"/>
      <c r="N669" s="147"/>
    </row>
    <row r="670" spans="1:14" ht="27" customHeight="1">
      <c r="A670" s="6">
        <v>663</v>
      </c>
      <c r="B670" s="4"/>
      <c r="C670" s="32"/>
      <c r="D670" s="7"/>
      <c r="E670" s="7"/>
      <c r="F670" s="7"/>
      <c r="G670" s="7"/>
      <c r="H670" s="6"/>
      <c r="I670" s="6"/>
      <c r="J670" s="6"/>
      <c r="K670" s="32"/>
      <c r="L670" s="147"/>
      <c r="M670" s="147"/>
      <c r="N670" s="147"/>
    </row>
    <row r="671" spans="1:14" ht="27" customHeight="1">
      <c r="A671" s="6">
        <v>664</v>
      </c>
      <c r="B671" s="4"/>
      <c r="C671" s="32"/>
      <c r="D671" s="7"/>
      <c r="E671" s="7"/>
      <c r="F671" s="7"/>
      <c r="G671" s="7"/>
      <c r="H671" s="6"/>
      <c r="I671" s="6"/>
      <c r="J671" s="6"/>
      <c r="K671" s="32"/>
      <c r="L671" s="147"/>
      <c r="M671" s="147"/>
      <c r="N671" s="147"/>
    </row>
    <row r="672" spans="1:14" ht="27" customHeight="1">
      <c r="A672" s="6">
        <v>665</v>
      </c>
      <c r="B672" s="4"/>
      <c r="C672" s="32"/>
      <c r="D672" s="7"/>
      <c r="E672" s="7"/>
      <c r="F672" s="7"/>
      <c r="G672" s="7"/>
      <c r="H672" s="6"/>
      <c r="I672" s="6"/>
      <c r="J672" s="6"/>
      <c r="K672" s="32"/>
      <c r="L672" s="147"/>
      <c r="M672" s="147"/>
      <c r="N672" s="147"/>
    </row>
    <row r="673" spans="1:14" ht="27" customHeight="1">
      <c r="A673" s="6">
        <v>666</v>
      </c>
      <c r="B673" s="4"/>
      <c r="C673" s="32"/>
      <c r="D673" s="7"/>
      <c r="E673" s="7"/>
      <c r="F673" s="7"/>
      <c r="G673" s="7"/>
      <c r="H673" s="6"/>
      <c r="I673" s="6"/>
      <c r="J673" s="6"/>
      <c r="K673" s="32"/>
      <c r="L673" s="147"/>
      <c r="M673" s="147"/>
      <c r="N673" s="147"/>
    </row>
    <row r="674" spans="1:14" ht="27" customHeight="1">
      <c r="A674" s="6">
        <v>667</v>
      </c>
      <c r="B674" s="4"/>
      <c r="C674" s="32"/>
      <c r="D674" s="7"/>
      <c r="E674" s="7"/>
      <c r="F674" s="7"/>
      <c r="G674" s="7"/>
      <c r="H674" s="6"/>
      <c r="I674" s="6"/>
      <c r="J674" s="6"/>
      <c r="K674" s="32"/>
      <c r="L674" s="147"/>
      <c r="M674" s="147"/>
      <c r="N674" s="147"/>
    </row>
    <row r="675" spans="1:14" ht="27" customHeight="1">
      <c r="A675" s="6">
        <v>668</v>
      </c>
      <c r="B675" s="4"/>
      <c r="C675" s="32"/>
      <c r="D675" s="7"/>
      <c r="E675" s="7"/>
      <c r="F675" s="7"/>
      <c r="G675" s="7"/>
      <c r="H675" s="6"/>
      <c r="I675" s="6"/>
      <c r="J675" s="6"/>
      <c r="K675" s="32"/>
      <c r="L675" s="147"/>
      <c r="M675" s="147"/>
      <c r="N675" s="147"/>
    </row>
    <row r="676" spans="1:14" ht="27" customHeight="1">
      <c r="A676" s="6">
        <v>669</v>
      </c>
      <c r="B676" s="4"/>
      <c r="C676" s="32"/>
      <c r="D676" s="7"/>
      <c r="E676" s="7"/>
      <c r="F676" s="7"/>
      <c r="G676" s="7"/>
      <c r="H676" s="6"/>
      <c r="I676" s="6"/>
      <c r="J676" s="6"/>
      <c r="K676" s="32"/>
      <c r="L676" s="147"/>
      <c r="M676" s="147"/>
      <c r="N676" s="147"/>
    </row>
    <row r="677" spans="1:14" ht="27" customHeight="1">
      <c r="A677" s="6">
        <v>670</v>
      </c>
      <c r="B677" s="4"/>
      <c r="C677" s="32"/>
      <c r="D677" s="7"/>
      <c r="E677" s="7"/>
      <c r="F677" s="7"/>
      <c r="G677" s="7"/>
      <c r="H677" s="6"/>
      <c r="I677" s="6"/>
      <c r="J677" s="6"/>
      <c r="K677" s="32"/>
      <c r="L677" s="147"/>
      <c r="M677" s="147"/>
      <c r="N677" s="147"/>
    </row>
    <row r="678" spans="1:14" ht="27" customHeight="1">
      <c r="A678" s="6">
        <v>671</v>
      </c>
      <c r="B678" s="4"/>
      <c r="C678" s="32"/>
      <c r="D678" s="7"/>
      <c r="E678" s="7"/>
      <c r="F678" s="7"/>
      <c r="G678" s="7"/>
      <c r="H678" s="6"/>
      <c r="I678" s="6"/>
      <c r="J678" s="6"/>
      <c r="K678" s="32"/>
      <c r="L678" s="147"/>
      <c r="M678" s="147"/>
      <c r="N678" s="147"/>
    </row>
    <row r="679" spans="1:14" ht="27" customHeight="1">
      <c r="A679" s="6">
        <v>672</v>
      </c>
      <c r="B679" s="4"/>
      <c r="C679" s="32"/>
      <c r="D679" s="7"/>
      <c r="E679" s="7"/>
      <c r="F679" s="7"/>
      <c r="G679" s="7"/>
      <c r="H679" s="6"/>
      <c r="I679" s="6"/>
      <c r="J679" s="6"/>
      <c r="K679" s="32"/>
      <c r="L679" s="147"/>
      <c r="M679" s="147"/>
      <c r="N679" s="147"/>
    </row>
    <row r="680" spans="1:14" ht="27" customHeight="1">
      <c r="A680" s="6">
        <v>673</v>
      </c>
      <c r="B680" s="4"/>
      <c r="C680" s="32"/>
      <c r="D680" s="7"/>
      <c r="E680" s="7"/>
      <c r="F680" s="7"/>
      <c r="G680" s="7"/>
      <c r="H680" s="6"/>
      <c r="I680" s="6"/>
      <c r="J680" s="6"/>
      <c r="K680" s="32"/>
      <c r="L680" s="147"/>
      <c r="M680" s="147"/>
      <c r="N680" s="147"/>
    </row>
    <row r="681" spans="1:14" ht="27" customHeight="1">
      <c r="A681" s="6">
        <v>674</v>
      </c>
      <c r="B681" s="4"/>
      <c r="C681" s="32"/>
      <c r="D681" s="7"/>
      <c r="E681" s="7"/>
      <c r="F681" s="7"/>
      <c r="G681" s="7"/>
      <c r="H681" s="6"/>
      <c r="I681" s="6"/>
      <c r="J681" s="6"/>
      <c r="K681" s="32"/>
      <c r="L681" s="147"/>
      <c r="M681" s="147"/>
      <c r="N681" s="147"/>
    </row>
    <row r="682" spans="1:14" ht="27" customHeight="1">
      <c r="A682" s="6">
        <v>675</v>
      </c>
      <c r="B682" s="4"/>
      <c r="C682" s="32"/>
      <c r="D682" s="7"/>
      <c r="E682" s="7"/>
      <c r="F682" s="7"/>
      <c r="G682" s="7"/>
      <c r="H682" s="6"/>
      <c r="I682" s="6"/>
      <c r="J682" s="6"/>
      <c r="K682" s="32"/>
      <c r="L682" s="147"/>
      <c r="M682" s="147"/>
      <c r="N682" s="147"/>
    </row>
    <row r="683" spans="1:14" ht="27" customHeight="1">
      <c r="A683" s="6">
        <v>676</v>
      </c>
      <c r="B683" s="4"/>
      <c r="C683" s="32"/>
      <c r="D683" s="7"/>
      <c r="E683" s="7"/>
      <c r="F683" s="7"/>
      <c r="G683" s="7"/>
      <c r="H683" s="6"/>
      <c r="I683" s="6"/>
      <c r="J683" s="6"/>
      <c r="K683" s="32"/>
      <c r="L683" s="147"/>
      <c r="M683" s="147"/>
      <c r="N683" s="147"/>
    </row>
    <row r="684" spans="1:14" ht="27" customHeight="1">
      <c r="A684" s="6">
        <v>677</v>
      </c>
      <c r="B684" s="4"/>
      <c r="C684" s="32"/>
      <c r="D684" s="7"/>
      <c r="E684" s="7"/>
      <c r="F684" s="7"/>
      <c r="G684" s="7"/>
      <c r="H684" s="6"/>
      <c r="I684" s="6"/>
      <c r="J684" s="6"/>
      <c r="K684" s="32"/>
      <c r="L684" s="147"/>
      <c r="M684" s="147"/>
      <c r="N684" s="147"/>
    </row>
    <row r="685" spans="1:14" ht="27" customHeight="1">
      <c r="A685" s="6">
        <v>678</v>
      </c>
      <c r="B685" s="4"/>
      <c r="C685" s="32"/>
      <c r="D685" s="7"/>
      <c r="E685" s="7"/>
      <c r="F685" s="7"/>
      <c r="G685" s="7"/>
      <c r="H685" s="6"/>
      <c r="I685" s="6"/>
      <c r="J685" s="6"/>
      <c r="K685" s="32"/>
      <c r="L685" s="147"/>
      <c r="M685" s="147"/>
      <c r="N685" s="147"/>
    </row>
    <row r="686" spans="1:14" ht="27" customHeight="1">
      <c r="A686" s="6">
        <v>679</v>
      </c>
      <c r="B686" s="4"/>
      <c r="C686" s="32"/>
      <c r="D686" s="7"/>
      <c r="E686" s="7"/>
      <c r="F686" s="7"/>
      <c r="G686" s="7"/>
      <c r="H686" s="6"/>
      <c r="I686" s="6"/>
      <c r="J686" s="6"/>
      <c r="K686" s="32"/>
      <c r="L686" s="147"/>
      <c r="M686" s="147"/>
      <c r="N686" s="147"/>
    </row>
    <row r="687" spans="1:14" ht="27" customHeight="1">
      <c r="A687" s="6">
        <v>680</v>
      </c>
      <c r="B687" s="4"/>
      <c r="C687" s="32"/>
      <c r="D687" s="7"/>
      <c r="E687" s="7"/>
      <c r="F687" s="7"/>
      <c r="G687" s="7"/>
      <c r="H687" s="6"/>
      <c r="I687" s="6"/>
      <c r="J687" s="6"/>
      <c r="K687" s="32"/>
      <c r="L687" s="147"/>
      <c r="M687" s="147"/>
      <c r="N687" s="147"/>
    </row>
    <row r="688" spans="1:14" ht="27" customHeight="1">
      <c r="A688" s="6">
        <v>681</v>
      </c>
      <c r="B688" s="4"/>
      <c r="C688" s="32"/>
      <c r="D688" s="7"/>
      <c r="E688" s="7"/>
      <c r="F688" s="7"/>
      <c r="G688" s="7"/>
      <c r="H688" s="6"/>
      <c r="I688" s="6"/>
      <c r="J688" s="6"/>
      <c r="K688" s="32"/>
      <c r="L688" s="147"/>
      <c r="M688" s="147"/>
      <c r="N688" s="147"/>
    </row>
    <row r="689" spans="1:14" ht="27" customHeight="1">
      <c r="A689" s="6">
        <v>682</v>
      </c>
      <c r="B689" s="4"/>
      <c r="C689" s="32"/>
      <c r="D689" s="7"/>
      <c r="E689" s="7"/>
      <c r="F689" s="7"/>
      <c r="G689" s="7"/>
      <c r="H689" s="6"/>
      <c r="I689" s="6"/>
      <c r="J689" s="6"/>
      <c r="K689" s="32"/>
      <c r="L689" s="147"/>
      <c r="M689" s="147"/>
      <c r="N689" s="147"/>
    </row>
    <row r="690" spans="1:14" ht="27" customHeight="1">
      <c r="A690" s="6">
        <v>683</v>
      </c>
      <c r="B690" s="4"/>
      <c r="C690" s="32"/>
      <c r="D690" s="7"/>
      <c r="E690" s="7"/>
      <c r="F690" s="7"/>
      <c r="G690" s="7"/>
      <c r="H690" s="6"/>
      <c r="I690" s="6"/>
      <c r="J690" s="6"/>
      <c r="K690" s="32"/>
      <c r="L690" s="147"/>
      <c r="M690" s="147"/>
      <c r="N690" s="147"/>
    </row>
    <row r="691" spans="1:14" ht="27" customHeight="1">
      <c r="A691" s="6">
        <v>684</v>
      </c>
      <c r="B691" s="4"/>
      <c r="C691" s="32"/>
      <c r="D691" s="7"/>
      <c r="E691" s="7"/>
      <c r="F691" s="7"/>
      <c r="G691" s="7"/>
      <c r="H691" s="6"/>
      <c r="I691" s="6"/>
      <c r="J691" s="6"/>
      <c r="K691" s="32"/>
      <c r="L691" s="147"/>
      <c r="M691" s="147"/>
      <c r="N691" s="147"/>
    </row>
    <row r="692" spans="1:14" ht="27" customHeight="1">
      <c r="A692" s="6">
        <v>685</v>
      </c>
      <c r="B692" s="4"/>
      <c r="C692" s="32"/>
      <c r="D692" s="7"/>
      <c r="E692" s="7"/>
      <c r="F692" s="7"/>
      <c r="G692" s="7"/>
      <c r="H692" s="6"/>
      <c r="I692" s="6"/>
      <c r="J692" s="6"/>
      <c r="K692" s="32"/>
      <c r="L692" s="147"/>
      <c r="M692" s="147"/>
      <c r="N692" s="147"/>
    </row>
    <row r="693" spans="1:14" ht="27" customHeight="1">
      <c r="A693" s="6">
        <v>686</v>
      </c>
      <c r="B693" s="4"/>
      <c r="C693" s="32"/>
      <c r="D693" s="7"/>
      <c r="E693" s="7"/>
      <c r="F693" s="7"/>
      <c r="G693" s="7"/>
      <c r="H693" s="6"/>
      <c r="I693" s="6"/>
      <c r="J693" s="6"/>
      <c r="K693" s="32"/>
      <c r="L693" s="147"/>
      <c r="M693" s="147"/>
      <c r="N693" s="147"/>
    </row>
    <row r="694" spans="1:14" ht="27" customHeight="1">
      <c r="A694" s="6">
        <v>687</v>
      </c>
      <c r="B694" s="4"/>
      <c r="C694" s="32"/>
      <c r="D694" s="7"/>
      <c r="E694" s="7"/>
      <c r="F694" s="7"/>
      <c r="G694" s="7"/>
      <c r="H694" s="6"/>
      <c r="I694" s="6"/>
      <c r="J694" s="6"/>
      <c r="K694" s="32"/>
      <c r="L694" s="147"/>
      <c r="M694" s="147"/>
      <c r="N694" s="147"/>
    </row>
    <row r="695" spans="1:14" ht="27" customHeight="1">
      <c r="A695" s="6">
        <v>688</v>
      </c>
      <c r="B695" s="4"/>
      <c r="C695" s="32"/>
      <c r="D695" s="7"/>
      <c r="E695" s="7"/>
      <c r="F695" s="7"/>
      <c r="G695" s="7"/>
      <c r="H695" s="6"/>
      <c r="I695" s="6"/>
      <c r="J695" s="6"/>
      <c r="K695" s="32"/>
      <c r="L695" s="147"/>
      <c r="M695" s="147"/>
      <c r="N695" s="147"/>
    </row>
    <row r="696" spans="1:14" ht="27" customHeight="1">
      <c r="A696" s="6">
        <v>689</v>
      </c>
      <c r="B696" s="4"/>
      <c r="C696" s="32"/>
      <c r="D696" s="7"/>
      <c r="E696" s="7"/>
      <c r="F696" s="7"/>
      <c r="G696" s="7"/>
      <c r="H696" s="6"/>
      <c r="I696" s="6"/>
      <c r="J696" s="6"/>
      <c r="K696" s="32"/>
      <c r="L696" s="147"/>
      <c r="M696" s="147"/>
      <c r="N696" s="147"/>
    </row>
    <row r="697" spans="1:14" ht="27" customHeight="1">
      <c r="A697" s="6">
        <v>690</v>
      </c>
      <c r="B697" s="4"/>
      <c r="C697" s="32"/>
      <c r="D697" s="7"/>
      <c r="E697" s="7"/>
      <c r="F697" s="7"/>
      <c r="G697" s="7"/>
      <c r="H697" s="6"/>
      <c r="I697" s="6"/>
      <c r="J697" s="6"/>
      <c r="K697" s="32"/>
      <c r="L697" s="147"/>
      <c r="M697" s="147"/>
      <c r="N697" s="147"/>
    </row>
    <row r="698" spans="1:14" ht="27" customHeight="1">
      <c r="A698" s="6">
        <v>691</v>
      </c>
      <c r="B698" s="4"/>
      <c r="C698" s="32"/>
      <c r="D698" s="7"/>
      <c r="E698" s="7"/>
      <c r="F698" s="7"/>
      <c r="G698" s="7"/>
      <c r="H698" s="6"/>
      <c r="I698" s="6"/>
      <c r="J698" s="6"/>
      <c r="K698" s="32"/>
      <c r="L698" s="147"/>
      <c r="M698" s="147"/>
      <c r="N698" s="147"/>
    </row>
    <row r="699" spans="1:14" ht="27" customHeight="1">
      <c r="A699" s="6">
        <v>692</v>
      </c>
      <c r="B699" s="4"/>
      <c r="C699" s="32"/>
      <c r="D699" s="7"/>
      <c r="E699" s="7"/>
      <c r="F699" s="7"/>
      <c r="G699" s="7"/>
      <c r="H699" s="6"/>
      <c r="I699" s="6"/>
      <c r="J699" s="6"/>
      <c r="K699" s="32"/>
      <c r="L699" s="147"/>
      <c r="M699" s="147"/>
      <c r="N699" s="147"/>
    </row>
    <row r="700" spans="1:14" ht="27" customHeight="1">
      <c r="A700" s="6">
        <v>693</v>
      </c>
      <c r="B700" s="4"/>
      <c r="C700" s="32"/>
      <c r="D700" s="7"/>
      <c r="E700" s="7"/>
      <c r="F700" s="7"/>
      <c r="G700" s="7"/>
      <c r="H700" s="6"/>
      <c r="I700" s="6"/>
      <c r="J700" s="6"/>
      <c r="K700" s="32"/>
      <c r="L700" s="147"/>
      <c r="M700" s="147"/>
      <c r="N700" s="147"/>
    </row>
    <row r="701" spans="1:14" ht="27" customHeight="1">
      <c r="A701" s="6">
        <v>694</v>
      </c>
      <c r="B701" s="4"/>
      <c r="C701" s="32"/>
      <c r="D701" s="7"/>
      <c r="E701" s="7"/>
      <c r="F701" s="7"/>
      <c r="G701" s="7"/>
      <c r="H701" s="6"/>
      <c r="I701" s="6"/>
      <c r="J701" s="6"/>
      <c r="K701" s="32"/>
      <c r="L701" s="147"/>
      <c r="M701" s="147"/>
      <c r="N701" s="147"/>
    </row>
    <row r="702" spans="1:14" ht="27" customHeight="1">
      <c r="A702" s="6">
        <v>695</v>
      </c>
      <c r="B702" s="4"/>
      <c r="C702" s="32"/>
      <c r="D702" s="7"/>
      <c r="E702" s="7"/>
      <c r="F702" s="7"/>
      <c r="G702" s="7"/>
      <c r="H702" s="6"/>
      <c r="I702" s="6"/>
      <c r="J702" s="6"/>
      <c r="K702" s="32"/>
      <c r="L702" s="147"/>
      <c r="M702" s="147"/>
      <c r="N702" s="147"/>
    </row>
    <row r="703" spans="1:14" ht="27" customHeight="1">
      <c r="A703" s="6">
        <v>696</v>
      </c>
      <c r="B703" s="4"/>
      <c r="C703" s="32"/>
      <c r="D703" s="7"/>
      <c r="E703" s="7"/>
      <c r="F703" s="7"/>
      <c r="G703" s="7"/>
      <c r="H703" s="6"/>
      <c r="I703" s="6"/>
      <c r="J703" s="6"/>
      <c r="K703" s="32"/>
      <c r="L703" s="147"/>
      <c r="M703" s="147"/>
      <c r="N703" s="147"/>
    </row>
    <row r="704" spans="1:14" ht="27" customHeight="1">
      <c r="A704" s="6">
        <v>697</v>
      </c>
      <c r="B704" s="4"/>
      <c r="C704" s="32"/>
      <c r="D704" s="7"/>
      <c r="E704" s="7"/>
      <c r="F704" s="7"/>
      <c r="G704" s="7"/>
      <c r="H704" s="6"/>
      <c r="I704" s="6"/>
      <c r="J704" s="6"/>
      <c r="K704" s="32"/>
      <c r="L704" s="147"/>
      <c r="M704" s="147"/>
      <c r="N704" s="147"/>
    </row>
    <row r="705" spans="1:14" ht="27" customHeight="1">
      <c r="A705" s="6">
        <v>698</v>
      </c>
      <c r="B705" s="4"/>
      <c r="C705" s="32"/>
      <c r="D705" s="7"/>
      <c r="E705" s="7"/>
      <c r="F705" s="7"/>
      <c r="G705" s="7"/>
      <c r="H705" s="6"/>
      <c r="I705" s="6"/>
      <c r="J705" s="6"/>
      <c r="K705" s="32"/>
      <c r="L705" s="147"/>
      <c r="M705" s="147"/>
      <c r="N705" s="147"/>
    </row>
    <row r="706" spans="1:14" ht="27" customHeight="1">
      <c r="A706" s="6">
        <v>699</v>
      </c>
      <c r="B706" s="4"/>
      <c r="C706" s="32"/>
      <c r="D706" s="7"/>
      <c r="E706" s="7"/>
      <c r="F706" s="7"/>
      <c r="G706" s="7"/>
      <c r="H706" s="6"/>
      <c r="I706" s="6"/>
      <c r="J706" s="6"/>
      <c r="K706" s="32"/>
      <c r="L706" s="147"/>
      <c r="M706" s="147"/>
      <c r="N706" s="147"/>
    </row>
    <row r="707" spans="1:14" ht="27" customHeight="1">
      <c r="A707" s="6">
        <v>700</v>
      </c>
      <c r="B707" s="4"/>
      <c r="C707" s="32"/>
      <c r="D707" s="7"/>
      <c r="E707" s="7"/>
      <c r="F707" s="7"/>
      <c r="G707" s="7"/>
      <c r="H707" s="6"/>
      <c r="I707" s="6"/>
      <c r="J707" s="6"/>
      <c r="K707" s="32"/>
      <c r="L707" s="147"/>
      <c r="M707" s="147"/>
      <c r="N707" s="147"/>
    </row>
    <row r="708" spans="1:14" ht="27" customHeight="1">
      <c r="A708" s="6">
        <v>701</v>
      </c>
      <c r="B708" s="4"/>
      <c r="C708" s="32"/>
      <c r="D708" s="7"/>
      <c r="E708" s="7"/>
      <c r="F708" s="7"/>
      <c r="G708" s="7"/>
      <c r="H708" s="6"/>
      <c r="I708" s="6"/>
      <c r="J708" s="6"/>
      <c r="K708" s="32"/>
      <c r="L708" s="147"/>
      <c r="M708" s="147"/>
      <c r="N708" s="147"/>
    </row>
    <row r="709" spans="1:14" ht="27" customHeight="1">
      <c r="A709" s="6">
        <v>702</v>
      </c>
      <c r="B709" s="4"/>
      <c r="C709" s="32"/>
      <c r="D709" s="7"/>
      <c r="E709" s="7"/>
      <c r="F709" s="7"/>
      <c r="G709" s="7"/>
      <c r="H709" s="6"/>
      <c r="I709" s="6"/>
      <c r="J709" s="6"/>
      <c r="K709" s="32"/>
      <c r="L709" s="147"/>
      <c r="M709" s="147"/>
      <c r="N709" s="147"/>
    </row>
    <row r="710" spans="1:14" ht="27" customHeight="1">
      <c r="A710" s="6">
        <v>703</v>
      </c>
      <c r="B710" s="4"/>
      <c r="C710" s="32"/>
      <c r="D710" s="7"/>
      <c r="E710" s="7"/>
      <c r="F710" s="7"/>
      <c r="G710" s="7"/>
      <c r="H710" s="6"/>
      <c r="I710" s="6"/>
      <c r="J710" s="6"/>
      <c r="K710" s="32"/>
      <c r="L710" s="147"/>
      <c r="M710" s="147"/>
      <c r="N710" s="147"/>
    </row>
    <row r="711" spans="1:14" ht="27" customHeight="1">
      <c r="A711" s="6">
        <v>704</v>
      </c>
      <c r="B711" s="4"/>
      <c r="C711" s="32"/>
      <c r="D711" s="7"/>
      <c r="E711" s="7"/>
      <c r="F711" s="7"/>
      <c r="G711" s="7"/>
      <c r="H711" s="6"/>
      <c r="I711" s="6"/>
      <c r="J711" s="6"/>
      <c r="K711" s="32"/>
      <c r="L711" s="147"/>
      <c r="M711" s="147"/>
      <c r="N711" s="147"/>
    </row>
    <row r="712" spans="1:14" ht="27" customHeight="1">
      <c r="A712" s="6">
        <v>705</v>
      </c>
      <c r="B712" s="4"/>
      <c r="C712" s="32"/>
      <c r="D712" s="7"/>
      <c r="E712" s="7"/>
      <c r="F712" s="7"/>
      <c r="G712" s="7"/>
      <c r="H712" s="6"/>
      <c r="I712" s="6"/>
      <c r="J712" s="6"/>
      <c r="K712" s="32"/>
      <c r="L712" s="147"/>
      <c r="M712" s="147"/>
      <c r="N712" s="147"/>
    </row>
    <row r="713" spans="1:14" ht="27" customHeight="1">
      <c r="A713" s="6">
        <v>706</v>
      </c>
      <c r="B713" s="4"/>
      <c r="C713" s="32"/>
      <c r="D713" s="7"/>
      <c r="E713" s="7"/>
      <c r="F713" s="7"/>
      <c r="G713" s="7"/>
      <c r="H713" s="6"/>
      <c r="I713" s="6"/>
      <c r="J713" s="6"/>
      <c r="K713" s="32"/>
      <c r="L713" s="147"/>
      <c r="M713" s="147"/>
      <c r="N713" s="147"/>
    </row>
    <row r="714" spans="1:14" ht="27" customHeight="1">
      <c r="A714" s="6">
        <v>707</v>
      </c>
      <c r="B714" s="4"/>
      <c r="C714" s="32"/>
      <c r="D714" s="7"/>
      <c r="E714" s="7"/>
      <c r="F714" s="7"/>
      <c r="G714" s="7"/>
      <c r="H714" s="6"/>
      <c r="I714" s="6"/>
      <c r="J714" s="6"/>
      <c r="K714" s="32"/>
      <c r="L714" s="147"/>
      <c r="M714" s="147"/>
      <c r="N714" s="147"/>
    </row>
    <row r="715" spans="1:14" ht="27" customHeight="1">
      <c r="A715" s="6">
        <v>708</v>
      </c>
      <c r="B715" s="4"/>
      <c r="C715" s="32"/>
      <c r="D715" s="7"/>
      <c r="E715" s="7"/>
      <c r="F715" s="7"/>
      <c r="G715" s="7"/>
      <c r="H715" s="6"/>
      <c r="I715" s="6"/>
      <c r="J715" s="6"/>
      <c r="K715" s="32"/>
      <c r="L715" s="147"/>
      <c r="M715" s="147"/>
      <c r="N715" s="147"/>
    </row>
    <row r="716" spans="1:14" ht="27" customHeight="1">
      <c r="A716" s="6">
        <v>709</v>
      </c>
      <c r="B716" s="4"/>
      <c r="C716" s="32"/>
      <c r="D716" s="7"/>
      <c r="E716" s="7"/>
      <c r="F716" s="7"/>
      <c r="G716" s="7"/>
      <c r="H716" s="6"/>
      <c r="I716" s="6"/>
      <c r="J716" s="6"/>
      <c r="K716" s="32"/>
      <c r="L716" s="147"/>
      <c r="M716" s="147"/>
      <c r="N716" s="147"/>
    </row>
    <row r="717" spans="1:14" ht="27" customHeight="1">
      <c r="A717" s="6">
        <v>710</v>
      </c>
      <c r="B717" s="4"/>
      <c r="C717" s="32"/>
      <c r="D717" s="7"/>
      <c r="E717" s="7"/>
      <c r="F717" s="7"/>
      <c r="G717" s="7"/>
      <c r="H717" s="6"/>
      <c r="I717" s="6"/>
      <c r="J717" s="6"/>
      <c r="K717" s="32"/>
      <c r="L717" s="147"/>
      <c r="M717" s="147"/>
      <c r="N717" s="147"/>
    </row>
    <row r="718" spans="1:14" ht="27" customHeight="1">
      <c r="A718" s="6">
        <v>711</v>
      </c>
      <c r="B718" s="4"/>
      <c r="C718" s="32"/>
      <c r="D718" s="7"/>
      <c r="E718" s="7"/>
      <c r="F718" s="7"/>
      <c r="G718" s="7"/>
      <c r="H718" s="6"/>
      <c r="I718" s="6"/>
      <c r="J718" s="6"/>
      <c r="K718" s="32"/>
      <c r="L718" s="147"/>
      <c r="M718" s="147"/>
      <c r="N718" s="147"/>
    </row>
    <row r="719" spans="1:14" ht="27" customHeight="1">
      <c r="A719" s="6">
        <v>712</v>
      </c>
      <c r="B719" s="4"/>
      <c r="C719" s="32"/>
      <c r="D719" s="7"/>
      <c r="E719" s="7"/>
      <c r="F719" s="7"/>
      <c r="G719" s="7"/>
      <c r="H719" s="6"/>
      <c r="I719" s="6"/>
      <c r="J719" s="6"/>
      <c r="K719" s="32"/>
      <c r="L719" s="147"/>
      <c r="M719" s="147"/>
      <c r="N719" s="147"/>
    </row>
    <row r="720" spans="1:14" ht="27" customHeight="1">
      <c r="A720" s="6">
        <v>713</v>
      </c>
      <c r="B720" s="4"/>
      <c r="C720" s="32"/>
      <c r="D720" s="7"/>
      <c r="E720" s="7"/>
      <c r="F720" s="7"/>
      <c r="G720" s="7"/>
      <c r="H720" s="6"/>
      <c r="I720" s="6"/>
      <c r="J720" s="6"/>
      <c r="K720" s="32"/>
      <c r="L720" s="147"/>
      <c r="M720" s="147"/>
      <c r="N720" s="147"/>
    </row>
    <row r="721" spans="1:14" ht="27" customHeight="1">
      <c r="A721" s="6">
        <v>714</v>
      </c>
      <c r="B721" s="4"/>
      <c r="C721" s="32"/>
      <c r="D721" s="7"/>
      <c r="E721" s="7"/>
      <c r="F721" s="7"/>
      <c r="G721" s="7"/>
      <c r="H721" s="6"/>
      <c r="I721" s="6"/>
      <c r="J721" s="6"/>
      <c r="K721" s="32"/>
      <c r="L721" s="147"/>
      <c r="M721" s="147"/>
      <c r="N721" s="147"/>
    </row>
    <row r="722" spans="1:14" ht="27" customHeight="1">
      <c r="A722" s="6">
        <v>715</v>
      </c>
      <c r="B722" s="4"/>
      <c r="C722" s="32"/>
      <c r="D722" s="7"/>
      <c r="E722" s="7"/>
      <c r="F722" s="7"/>
      <c r="G722" s="7"/>
      <c r="H722" s="6"/>
      <c r="I722" s="6"/>
      <c r="J722" s="6"/>
      <c r="K722" s="32"/>
      <c r="L722" s="147"/>
      <c r="M722" s="147"/>
      <c r="N722" s="147"/>
    </row>
    <row r="723" spans="1:14" ht="27" customHeight="1">
      <c r="A723" s="6">
        <v>716</v>
      </c>
      <c r="B723" s="4"/>
      <c r="C723" s="32"/>
      <c r="D723" s="7"/>
      <c r="E723" s="7"/>
      <c r="F723" s="7"/>
      <c r="G723" s="7"/>
      <c r="H723" s="6"/>
      <c r="I723" s="6"/>
      <c r="J723" s="6"/>
      <c r="K723" s="32"/>
      <c r="L723" s="147"/>
      <c r="M723" s="147"/>
      <c r="N723" s="147"/>
    </row>
    <row r="724" spans="1:14" ht="27" customHeight="1">
      <c r="A724" s="6">
        <v>717</v>
      </c>
      <c r="B724" s="4"/>
      <c r="C724" s="32"/>
      <c r="D724" s="7"/>
      <c r="E724" s="7"/>
      <c r="F724" s="7"/>
      <c r="G724" s="7"/>
      <c r="H724" s="6"/>
      <c r="I724" s="6"/>
      <c r="J724" s="6"/>
      <c r="K724" s="32"/>
      <c r="L724" s="147"/>
      <c r="M724" s="147"/>
      <c r="N724" s="147"/>
    </row>
    <row r="725" spans="1:14" ht="27" customHeight="1">
      <c r="A725" s="6">
        <v>718</v>
      </c>
      <c r="B725" s="4"/>
      <c r="C725" s="32"/>
      <c r="D725" s="7"/>
      <c r="E725" s="7"/>
      <c r="F725" s="7"/>
      <c r="G725" s="7"/>
      <c r="H725" s="6"/>
      <c r="I725" s="6"/>
      <c r="J725" s="6"/>
      <c r="K725" s="32"/>
      <c r="L725" s="147"/>
      <c r="M725" s="147"/>
      <c r="N725" s="147"/>
    </row>
    <row r="726" spans="1:14" ht="27" customHeight="1">
      <c r="A726" s="6">
        <v>719</v>
      </c>
      <c r="B726" s="4"/>
      <c r="C726" s="32"/>
      <c r="D726" s="7"/>
      <c r="E726" s="7"/>
      <c r="F726" s="7"/>
      <c r="G726" s="7"/>
      <c r="H726" s="6"/>
      <c r="I726" s="6"/>
      <c r="J726" s="6"/>
      <c r="K726" s="32"/>
      <c r="L726" s="147"/>
      <c r="M726" s="147"/>
      <c r="N726" s="147"/>
    </row>
    <row r="727" spans="1:14" ht="27" customHeight="1">
      <c r="A727" s="6">
        <v>720</v>
      </c>
      <c r="B727" s="4"/>
      <c r="C727" s="32"/>
      <c r="D727" s="7"/>
      <c r="E727" s="7"/>
      <c r="F727" s="7"/>
      <c r="G727" s="7"/>
      <c r="H727" s="6"/>
      <c r="I727" s="6"/>
      <c r="J727" s="6"/>
      <c r="K727" s="32"/>
      <c r="L727" s="147"/>
      <c r="M727" s="147"/>
      <c r="N727" s="147"/>
    </row>
    <row r="728" spans="1:14" ht="27" customHeight="1">
      <c r="A728" s="6">
        <v>721</v>
      </c>
      <c r="B728" s="4"/>
      <c r="C728" s="32"/>
      <c r="D728" s="7"/>
      <c r="E728" s="7"/>
      <c r="F728" s="7"/>
      <c r="G728" s="7"/>
      <c r="H728" s="6"/>
      <c r="I728" s="6"/>
      <c r="J728" s="6"/>
      <c r="K728" s="32"/>
      <c r="L728" s="147"/>
      <c r="M728" s="147"/>
      <c r="N728" s="147"/>
    </row>
    <row r="729" spans="1:14" ht="27" customHeight="1">
      <c r="A729" s="6">
        <v>722</v>
      </c>
      <c r="B729" s="4"/>
      <c r="C729" s="32"/>
      <c r="D729" s="7"/>
      <c r="E729" s="7"/>
      <c r="F729" s="7"/>
      <c r="G729" s="7"/>
      <c r="H729" s="6"/>
      <c r="I729" s="6"/>
      <c r="J729" s="6"/>
      <c r="K729" s="32"/>
      <c r="L729" s="147"/>
      <c r="M729" s="147"/>
      <c r="N729" s="147"/>
    </row>
    <row r="730" spans="1:14" ht="27" customHeight="1">
      <c r="A730" s="6">
        <v>723</v>
      </c>
      <c r="B730" s="4"/>
      <c r="C730" s="32"/>
      <c r="D730" s="7"/>
      <c r="E730" s="7"/>
      <c r="F730" s="7"/>
      <c r="G730" s="7"/>
      <c r="H730" s="6"/>
      <c r="I730" s="6"/>
      <c r="J730" s="6"/>
      <c r="K730" s="32"/>
      <c r="L730" s="147"/>
      <c r="M730" s="147"/>
      <c r="N730" s="147"/>
    </row>
    <row r="731" spans="1:14" ht="27" customHeight="1">
      <c r="A731" s="6">
        <v>724</v>
      </c>
      <c r="B731" s="4"/>
      <c r="C731" s="32"/>
      <c r="D731" s="7"/>
      <c r="E731" s="7"/>
      <c r="F731" s="7"/>
      <c r="G731" s="7"/>
      <c r="H731" s="6"/>
      <c r="I731" s="6"/>
      <c r="J731" s="6"/>
      <c r="K731" s="32"/>
      <c r="L731" s="147"/>
      <c r="M731" s="147"/>
      <c r="N731" s="147"/>
    </row>
    <row r="732" spans="1:14" ht="27" customHeight="1">
      <c r="A732" s="6">
        <v>725</v>
      </c>
      <c r="B732" s="4"/>
      <c r="C732" s="32"/>
      <c r="D732" s="7"/>
      <c r="E732" s="7"/>
      <c r="F732" s="7"/>
      <c r="G732" s="7"/>
      <c r="H732" s="6"/>
      <c r="I732" s="6"/>
      <c r="J732" s="6"/>
      <c r="K732" s="32"/>
      <c r="L732" s="147"/>
      <c r="M732" s="147"/>
      <c r="N732" s="147"/>
    </row>
    <row r="733" spans="1:14" ht="27" customHeight="1">
      <c r="A733" s="6">
        <v>726</v>
      </c>
      <c r="B733" s="4"/>
      <c r="C733" s="32"/>
      <c r="D733" s="7"/>
      <c r="E733" s="7"/>
      <c r="F733" s="7"/>
      <c r="G733" s="7"/>
      <c r="H733" s="6"/>
      <c r="I733" s="6"/>
      <c r="J733" s="6"/>
      <c r="K733" s="32"/>
      <c r="L733" s="147"/>
      <c r="M733" s="147"/>
      <c r="N733" s="147"/>
    </row>
    <row r="734" spans="1:14" ht="27" customHeight="1">
      <c r="A734" s="6">
        <v>727</v>
      </c>
      <c r="B734" s="4"/>
      <c r="C734" s="32"/>
      <c r="D734" s="7"/>
      <c r="E734" s="7"/>
      <c r="F734" s="7"/>
      <c r="G734" s="7"/>
      <c r="H734" s="6"/>
      <c r="I734" s="6"/>
      <c r="J734" s="6"/>
      <c r="K734" s="32"/>
      <c r="L734" s="147"/>
      <c r="M734" s="147"/>
      <c r="N734" s="147"/>
    </row>
    <row r="735" spans="1:14" ht="27" customHeight="1">
      <c r="A735" s="6">
        <v>728</v>
      </c>
      <c r="B735" s="4"/>
      <c r="C735" s="32"/>
      <c r="D735" s="7"/>
      <c r="E735" s="7"/>
      <c r="F735" s="7"/>
      <c r="G735" s="7"/>
      <c r="H735" s="6"/>
      <c r="I735" s="6"/>
      <c r="J735" s="6"/>
      <c r="K735" s="32"/>
      <c r="L735" s="147"/>
      <c r="M735" s="147"/>
      <c r="N735" s="147"/>
    </row>
    <row r="736" spans="1:14" ht="27" customHeight="1">
      <c r="A736" s="6">
        <v>729</v>
      </c>
      <c r="B736" s="4"/>
      <c r="C736" s="32"/>
      <c r="D736" s="7"/>
      <c r="E736" s="7"/>
      <c r="F736" s="7"/>
      <c r="G736" s="7"/>
      <c r="H736" s="6"/>
      <c r="I736" s="6"/>
      <c r="J736" s="6"/>
      <c r="K736" s="32"/>
      <c r="L736" s="147"/>
      <c r="M736" s="147"/>
      <c r="N736" s="147"/>
    </row>
    <row r="737" spans="1:14" ht="27" customHeight="1">
      <c r="A737" s="6">
        <v>730</v>
      </c>
      <c r="B737" s="4"/>
      <c r="C737" s="32"/>
      <c r="D737" s="7"/>
      <c r="E737" s="7"/>
      <c r="F737" s="7"/>
      <c r="G737" s="7"/>
      <c r="H737" s="6"/>
      <c r="I737" s="6"/>
      <c r="J737" s="6"/>
      <c r="K737" s="32"/>
      <c r="L737" s="147"/>
      <c r="M737" s="147"/>
      <c r="N737" s="147"/>
    </row>
    <row r="738" spans="1:14" ht="27" customHeight="1">
      <c r="A738" s="6">
        <v>731</v>
      </c>
      <c r="B738" s="4"/>
      <c r="C738" s="32"/>
      <c r="D738" s="7"/>
      <c r="E738" s="7"/>
      <c r="F738" s="7"/>
      <c r="G738" s="7"/>
      <c r="H738" s="6"/>
      <c r="I738" s="6"/>
      <c r="J738" s="6"/>
      <c r="K738" s="32"/>
      <c r="L738" s="147"/>
      <c r="M738" s="147"/>
      <c r="N738" s="147"/>
    </row>
    <row r="739" spans="1:14" ht="27" customHeight="1">
      <c r="A739" s="6">
        <v>732</v>
      </c>
      <c r="B739" s="4"/>
      <c r="C739" s="32"/>
      <c r="D739" s="7"/>
      <c r="E739" s="7"/>
      <c r="F739" s="7"/>
      <c r="G739" s="7"/>
      <c r="H739" s="6"/>
      <c r="I739" s="6"/>
      <c r="J739" s="6"/>
      <c r="K739" s="32"/>
      <c r="L739" s="147"/>
      <c r="M739" s="147"/>
      <c r="N739" s="147"/>
    </row>
    <row r="740" spans="1:14" ht="27" customHeight="1">
      <c r="A740" s="6">
        <v>733</v>
      </c>
      <c r="B740" s="4"/>
      <c r="C740" s="32"/>
      <c r="D740" s="7"/>
      <c r="E740" s="7"/>
      <c r="F740" s="7"/>
      <c r="G740" s="7"/>
      <c r="H740" s="6"/>
      <c r="I740" s="6"/>
      <c r="J740" s="6"/>
      <c r="K740" s="32"/>
      <c r="L740" s="147"/>
      <c r="M740" s="147"/>
      <c r="N740" s="147"/>
    </row>
    <row r="741" spans="1:14" ht="27" customHeight="1">
      <c r="A741" s="6">
        <v>734</v>
      </c>
      <c r="B741" s="4"/>
      <c r="C741" s="32"/>
      <c r="D741" s="7"/>
      <c r="E741" s="7"/>
      <c r="F741" s="7"/>
      <c r="G741" s="7"/>
      <c r="H741" s="6"/>
      <c r="I741" s="6"/>
      <c r="J741" s="6"/>
      <c r="K741" s="32"/>
      <c r="L741" s="147"/>
      <c r="M741" s="147"/>
      <c r="N741" s="147"/>
    </row>
    <row r="742" spans="1:14" ht="27" customHeight="1">
      <c r="A742" s="6">
        <v>735</v>
      </c>
      <c r="B742" s="4"/>
      <c r="C742" s="32"/>
      <c r="D742" s="7"/>
      <c r="E742" s="7"/>
      <c r="F742" s="7"/>
      <c r="G742" s="7"/>
      <c r="H742" s="6"/>
      <c r="I742" s="6"/>
      <c r="J742" s="6"/>
      <c r="K742" s="32"/>
      <c r="L742" s="147"/>
      <c r="M742" s="147"/>
      <c r="N742" s="147"/>
    </row>
    <row r="743" spans="1:14" ht="27" customHeight="1">
      <c r="A743" s="6">
        <v>736</v>
      </c>
      <c r="B743" s="4"/>
      <c r="C743" s="32"/>
      <c r="D743" s="7"/>
      <c r="E743" s="7"/>
      <c r="F743" s="7"/>
      <c r="G743" s="7"/>
      <c r="H743" s="6"/>
      <c r="I743" s="6"/>
      <c r="J743" s="6"/>
      <c r="K743" s="32"/>
      <c r="L743" s="147"/>
      <c r="M743" s="147"/>
      <c r="N743" s="147"/>
    </row>
    <row r="744" spans="1:14" ht="27" customHeight="1">
      <c r="A744" s="6">
        <v>737</v>
      </c>
      <c r="B744" s="4"/>
      <c r="C744" s="32"/>
      <c r="D744" s="7"/>
      <c r="E744" s="7"/>
      <c r="F744" s="7"/>
      <c r="G744" s="7"/>
      <c r="H744" s="6"/>
      <c r="I744" s="6"/>
      <c r="J744" s="6"/>
      <c r="K744" s="32"/>
      <c r="L744" s="147"/>
      <c r="M744" s="147"/>
      <c r="N744" s="147"/>
    </row>
    <row r="745" spans="1:14" ht="27" customHeight="1">
      <c r="A745" s="6">
        <v>738</v>
      </c>
      <c r="B745" s="4"/>
      <c r="C745" s="32"/>
      <c r="D745" s="7"/>
      <c r="E745" s="7"/>
      <c r="F745" s="7"/>
      <c r="G745" s="7"/>
      <c r="H745" s="6"/>
      <c r="I745" s="6"/>
      <c r="J745" s="6"/>
      <c r="K745" s="32"/>
      <c r="L745" s="147"/>
      <c r="M745" s="147"/>
      <c r="N745" s="147"/>
    </row>
    <row r="746" spans="1:14" ht="27" customHeight="1">
      <c r="A746" s="6">
        <v>739</v>
      </c>
      <c r="B746" s="4"/>
      <c r="C746" s="32"/>
      <c r="D746" s="7"/>
      <c r="E746" s="7"/>
      <c r="F746" s="7"/>
      <c r="G746" s="7"/>
      <c r="H746" s="6"/>
      <c r="I746" s="6"/>
      <c r="J746" s="6"/>
      <c r="K746" s="32"/>
      <c r="L746" s="147"/>
      <c r="M746" s="147"/>
      <c r="N746" s="147"/>
    </row>
    <row r="747" spans="1:14" ht="27" customHeight="1">
      <c r="A747" s="6">
        <v>740</v>
      </c>
      <c r="B747" s="4"/>
      <c r="C747" s="32"/>
      <c r="D747" s="7"/>
      <c r="E747" s="7"/>
      <c r="F747" s="7"/>
      <c r="G747" s="7"/>
      <c r="H747" s="6"/>
      <c r="I747" s="6"/>
      <c r="J747" s="6"/>
      <c r="K747" s="32"/>
      <c r="L747" s="147"/>
      <c r="M747" s="147"/>
      <c r="N747" s="147"/>
    </row>
    <row r="748" spans="1:14" ht="27" customHeight="1">
      <c r="A748" s="6">
        <v>741</v>
      </c>
      <c r="B748" s="4"/>
      <c r="C748" s="32"/>
      <c r="D748" s="7"/>
      <c r="E748" s="7"/>
      <c r="F748" s="7"/>
      <c r="G748" s="7"/>
      <c r="H748" s="6"/>
      <c r="I748" s="6"/>
      <c r="J748" s="6"/>
      <c r="K748" s="32"/>
      <c r="L748" s="147"/>
      <c r="M748" s="147"/>
      <c r="N748" s="147"/>
    </row>
    <row r="749" spans="1:14" ht="27" customHeight="1">
      <c r="A749" s="6">
        <v>742</v>
      </c>
      <c r="B749" s="4"/>
      <c r="C749" s="32"/>
      <c r="D749" s="7"/>
      <c r="E749" s="7"/>
      <c r="F749" s="7"/>
      <c r="G749" s="7"/>
      <c r="H749" s="6"/>
      <c r="I749" s="6"/>
      <c r="J749" s="6"/>
      <c r="K749" s="32"/>
      <c r="L749" s="147"/>
      <c r="M749" s="147"/>
      <c r="N749" s="147"/>
    </row>
    <row r="750" spans="1:14" ht="27" customHeight="1">
      <c r="A750" s="6">
        <v>743</v>
      </c>
      <c r="B750" s="4"/>
      <c r="C750" s="32"/>
      <c r="D750" s="7"/>
      <c r="E750" s="7"/>
      <c r="F750" s="7"/>
      <c r="G750" s="7"/>
      <c r="H750" s="6"/>
      <c r="I750" s="6"/>
      <c r="J750" s="6"/>
      <c r="K750" s="32"/>
      <c r="L750" s="147"/>
      <c r="M750" s="147"/>
      <c r="N750" s="147"/>
    </row>
    <row r="751" spans="1:14" ht="27" customHeight="1">
      <c r="A751" s="6">
        <v>744</v>
      </c>
      <c r="B751" s="4"/>
      <c r="C751" s="32"/>
      <c r="D751" s="7"/>
      <c r="E751" s="7"/>
      <c r="F751" s="7"/>
      <c r="G751" s="7"/>
      <c r="H751" s="6"/>
      <c r="I751" s="6"/>
      <c r="J751" s="6"/>
      <c r="K751" s="32"/>
      <c r="L751" s="147"/>
      <c r="M751" s="147"/>
      <c r="N751" s="147"/>
    </row>
    <row r="752" spans="1:14" ht="27" customHeight="1">
      <c r="A752" s="6">
        <v>745</v>
      </c>
      <c r="B752" s="4"/>
      <c r="C752" s="32"/>
      <c r="D752" s="7"/>
      <c r="E752" s="7"/>
      <c r="F752" s="7"/>
      <c r="G752" s="7"/>
      <c r="H752" s="6"/>
      <c r="I752" s="6"/>
      <c r="J752" s="6"/>
      <c r="K752" s="32"/>
      <c r="L752" s="147"/>
      <c r="M752" s="147"/>
      <c r="N752" s="147"/>
    </row>
    <row r="753" spans="1:14" ht="27" customHeight="1">
      <c r="A753" s="6">
        <v>746</v>
      </c>
      <c r="B753" s="4"/>
      <c r="C753" s="32"/>
      <c r="D753" s="7"/>
      <c r="E753" s="7"/>
      <c r="F753" s="7"/>
      <c r="G753" s="7"/>
      <c r="H753" s="6"/>
      <c r="I753" s="6"/>
      <c r="J753" s="6"/>
      <c r="K753" s="32"/>
      <c r="L753" s="147"/>
      <c r="M753" s="147"/>
      <c r="N753" s="147"/>
    </row>
    <row r="754" spans="1:14" ht="27" customHeight="1">
      <c r="A754" s="6">
        <v>747</v>
      </c>
      <c r="B754" s="4"/>
      <c r="C754" s="32"/>
      <c r="D754" s="7"/>
      <c r="E754" s="7"/>
      <c r="F754" s="7"/>
      <c r="G754" s="7"/>
      <c r="H754" s="6"/>
      <c r="I754" s="6"/>
      <c r="J754" s="6"/>
      <c r="K754" s="32"/>
      <c r="L754" s="147"/>
      <c r="M754" s="147"/>
      <c r="N754" s="147"/>
    </row>
    <row r="755" spans="1:14" ht="27" customHeight="1">
      <c r="A755" s="6">
        <v>748</v>
      </c>
      <c r="B755" s="4"/>
      <c r="C755" s="32"/>
      <c r="D755" s="7"/>
      <c r="E755" s="7"/>
      <c r="F755" s="7"/>
      <c r="G755" s="7"/>
      <c r="H755" s="6"/>
      <c r="I755" s="6"/>
      <c r="J755" s="6"/>
      <c r="K755" s="32"/>
      <c r="L755" s="147"/>
      <c r="M755" s="147"/>
      <c r="N755" s="147"/>
    </row>
    <row r="756" spans="1:14" ht="27" customHeight="1">
      <c r="A756" s="6">
        <v>749</v>
      </c>
      <c r="B756" s="4"/>
      <c r="C756" s="32"/>
      <c r="D756" s="7"/>
      <c r="E756" s="7"/>
      <c r="F756" s="7"/>
      <c r="G756" s="7"/>
      <c r="H756" s="6"/>
      <c r="I756" s="6"/>
      <c r="J756" s="6"/>
      <c r="K756" s="32"/>
      <c r="L756" s="147"/>
      <c r="M756" s="147"/>
      <c r="N756" s="147"/>
    </row>
    <row r="757" spans="1:14" ht="27" customHeight="1">
      <c r="A757" s="6">
        <v>750</v>
      </c>
      <c r="B757" s="4"/>
      <c r="C757" s="32"/>
      <c r="D757" s="7"/>
      <c r="E757" s="7"/>
      <c r="F757" s="7"/>
      <c r="G757" s="7"/>
      <c r="H757" s="6"/>
      <c r="I757" s="6"/>
      <c r="J757" s="6"/>
      <c r="K757" s="32"/>
      <c r="L757" s="147"/>
      <c r="M757" s="147"/>
      <c r="N757" s="147"/>
    </row>
    <row r="758" spans="1:14" ht="27" customHeight="1">
      <c r="A758" s="6">
        <v>751</v>
      </c>
      <c r="B758" s="4"/>
      <c r="C758" s="32"/>
      <c r="D758" s="7"/>
      <c r="E758" s="7"/>
      <c r="F758" s="7"/>
      <c r="G758" s="7"/>
      <c r="H758" s="6"/>
      <c r="I758" s="6"/>
      <c r="J758" s="6"/>
      <c r="K758" s="32"/>
      <c r="L758" s="147"/>
      <c r="M758" s="147"/>
      <c r="N758" s="147"/>
    </row>
    <row r="759" spans="1:14" ht="27" customHeight="1">
      <c r="A759" s="6">
        <v>752</v>
      </c>
      <c r="B759" s="4"/>
      <c r="C759" s="32"/>
      <c r="D759" s="7"/>
      <c r="E759" s="7"/>
      <c r="F759" s="7"/>
      <c r="G759" s="7"/>
      <c r="H759" s="6"/>
      <c r="I759" s="6"/>
      <c r="J759" s="6"/>
      <c r="K759" s="32"/>
      <c r="L759" s="147"/>
      <c r="M759" s="147"/>
      <c r="N759" s="147"/>
    </row>
    <row r="760" spans="1:14" ht="27" customHeight="1">
      <c r="A760" s="6">
        <v>753</v>
      </c>
      <c r="B760" s="4"/>
      <c r="C760" s="32"/>
      <c r="D760" s="7"/>
      <c r="E760" s="7"/>
      <c r="F760" s="7"/>
      <c r="G760" s="7"/>
      <c r="H760" s="6"/>
      <c r="I760" s="6"/>
      <c r="J760" s="6"/>
      <c r="K760" s="32"/>
      <c r="L760" s="147"/>
      <c r="M760" s="147"/>
      <c r="N760" s="147"/>
    </row>
    <row r="761" spans="1:14" ht="27" customHeight="1">
      <c r="A761" s="6">
        <v>754</v>
      </c>
      <c r="B761" s="4"/>
      <c r="C761" s="32"/>
      <c r="D761" s="7"/>
      <c r="E761" s="7"/>
      <c r="F761" s="7"/>
      <c r="G761" s="7"/>
      <c r="H761" s="6"/>
      <c r="I761" s="6"/>
      <c r="J761" s="6"/>
      <c r="K761" s="32"/>
      <c r="L761" s="147"/>
      <c r="M761" s="147"/>
      <c r="N761" s="147"/>
    </row>
    <row r="762" spans="1:14" ht="27" customHeight="1">
      <c r="A762" s="6">
        <v>755</v>
      </c>
      <c r="B762" s="4"/>
      <c r="C762" s="32"/>
      <c r="D762" s="7"/>
      <c r="E762" s="7"/>
      <c r="F762" s="7"/>
      <c r="G762" s="7"/>
      <c r="H762" s="6"/>
      <c r="I762" s="6"/>
      <c r="J762" s="6"/>
      <c r="K762" s="32"/>
      <c r="L762" s="147"/>
      <c r="M762" s="147"/>
      <c r="N762" s="147"/>
    </row>
    <row r="763" spans="1:14" ht="27" customHeight="1">
      <c r="A763" s="6">
        <v>756</v>
      </c>
      <c r="B763" s="4"/>
      <c r="C763" s="32"/>
      <c r="D763" s="7"/>
      <c r="E763" s="7"/>
      <c r="F763" s="7"/>
      <c r="G763" s="7"/>
      <c r="H763" s="6"/>
      <c r="I763" s="6"/>
      <c r="J763" s="6"/>
      <c r="K763" s="32"/>
      <c r="L763" s="147"/>
      <c r="M763" s="147"/>
      <c r="N763" s="147"/>
    </row>
    <row r="764" spans="1:14" ht="27" customHeight="1">
      <c r="A764" s="6">
        <v>757</v>
      </c>
      <c r="B764" s="4"/>
      <c r="C764" s="32"/>
      <c r="D764" s="7"/>
      <c r="E764" s="7"/>
      <c r="F764" s="7"/>
      <c r="G764" s="7"/>
      <c r="H764" s="6"/>
      <c r="I764" s="6"/>
      <c r="J764" s="6"/>
      <c r="K764" s="32"/>
      <c r="L764" s="147"/>
      <c r="M764" s="147"/>
      <c r="N764" s="147"/>
    </row>
    <row r="765" spans="1:14" ht="27" customHeight="1">
      <c r="A765" s="6">
        <v>758</v>
      </c>
      <c r="B765" s="4"/>
      <c r="C765" s="32"/>
      <c r="D765" s="7"/>
      <c r="E765" s="7"/>
      <c r="F765" s="7"/>
      <c r="G765" s="7"/>
      <c r="H765" s="6"/>
      <c r="I765" s="6"/>
      <c r="J765" s="6"/>
      <c r="K765" s="32"/>
      <c r="L765" s="147"/>
      <c r="M765" s="147"/>
      <c r="N765" s="147"/>
    </row>
    <row r="766" spans="1:14" ht="27" customHeight="1">
      <c r="A766" s="6">
        <v>759</v>
      </c>
      <c r="B766" s="4"/>
      <c r="C766" s="32"/>
      <c r="D766" s="7"/>
      <c r="E766" s="7"/>
      <c r="F766" s="7"/>
      <c r="G766" s="7"/>
      <c r="H766" s="6"/>
      <c r="I766" s="6"/>
      <c r="J766" s="6"/>
      <c r="K766" s="32"/>
      <c r="L766" s="147"/>
      <c r="M766" s="147"/>
      <c r="N766" s="147"/>
    </row>
    <row r="767" spans="1:14" ht="27" customHeight="1">
      <c r="A767" s="6">
        <v>760</v>
      </c>
      <c r="B767" s="4"/>
      <c r="C767" s="32"/>
      <c r="D767" s="7"/>
      <c r="E767" s="7"/>
      <c r="F767" s="7"/>
      <c r="G767" s="7"/>
      <c r="H767" s="6"/>
      <c r="I767" s="6"/>
      <c r="J767" s="6"/>
      <c r="K767" s="32"/>
      <c r="L767" s="147"/>
      <c r="M767" s="147"/>
      <c r="N767" s="147"/>
    </row>
    <row r="768" spans="1:14" ht="27" customHeight="1">
      <c r="A768" s="6">
        <v>761</v>
      </c>
      <c r="B768" s="4"/>
      <c r="C768" s="32"/>
      <c r="D768" s="7"/>
      <c r="E768" s="7"/>
      <c r="F768" s="7"/>
      <c r="G768" s="7"/>
      <c r="H768" s="6"/>
      <c r="I768" s="6"/>
      <c r="J768" s="6"/>
      <c r="K768" s="32"/>
      <c r="L768" s="147"/>
      <c r="M768" s="147"/>
      <c r="N768" s="147"/>
    </row>
    <row r="769" spans="1:14" ht="27" customHeight="1">
      <c r="A769" s="6">
        <v>762</v>
      </c>
      <c r="B769" s="4"/>
      <c r="C769" s="32"/>
      <c r="D769" s="7"/>
      <c r="E769" s="7"/>
      <c r="F769" s="7"/>
      <c r="G769" s="7"/>
      <c r="H769" s="6"/>
      <c r="I769" s="6"/>
      <c r="J769" s="6"/>
      <c r="K769" s="32"/>
      <c r="L769" s="147"/>
      <c r="M769" s="147"/>
      <c r="N769" s="147"/>
    </row>
    <row r="770" spans="1:14" ht="27" customHeight="1">
      <c r="A770" s="6">
        <v>763</v>
      </c>
      <c r="B770" s="4"/>
      <c r="C770" s="32"/>
      <c r="D770" s="7"/>
      <c r="E770" s="7"/>
      <c r="F770" s="7"/>
      <c r="G770" s="7"/>
      <c r="H770" s="6"/>
      <c r="I770" s="6"/>
      <c r="J770" s="6"/>
      <c r="K770" s="32"/>
      <c r="L770" s="147"/>
      <c r="M770" s="147"/>
      <c r="N770" s="147"/>
    </row>
    <row r="771" spans="1:14" ht="27" customHeight="1">
      <c r="A771" s="6">
        <v>764</v>
      </c>
      <c r="B771" s="4"/>
      <c r="C771" s="32"/>
      <c r="D771" s="7"/>
      <c r="E771" s="7"/>
      <c r="F771" s="7"/>
      <c r="G771" s="7"/>
      <c r="H771" s="6"/>
      <c r="I771" s="6"/>
      <c r="J771" s="6"/>
      <c r="K771" s="32"/>
      <c r="L771" s="147"/>
      <c r="M771" s="147"/>
      <c r="N771" s="147"/>
    </row>
    <row r="772" spans="1:14" ht="27" customHeight="1">
      <c r="A772" s="6">
        <v>765</v>
      </c>
      <c r="B772" s="4"/>
      <c r="C772" s="32"/>
      <c r="D772" s="7"/>
      <c r="E772" s="7"/>
      <c r="F772" s="7"/>
      <c r="G772" s="7"/>
      <c r="H772" s="6"/>
      <c r="I772" s="6"/>
      <c r="J772" s="6"/>
      <c r="K772" s="32"/>
      <c r="L772" s="147"/>
      <c r="M772" s="147"/>
      <c r="N772" s="147"/>
    </row>
    <row r="773" spans="1:14" ht="27" customHeight="1">
      <c r="A773" s="6">
        <v>766</v>
      </c>
      <c r="B773" s="4"/>
      <c r="C773" s="32"/>
      <c r="D773" s="7"/>
      <c r="E773" s="7"/>
      <c r="F773" s="7"/>
      <c r="G773" s="7"/>
      <c r="H773" s="6"/>
      <c r="I773" s="6"/>
      <c r="J773" s="6"/>
      <c r="K773" s="32"/>
      <c r="L773" s="147"/>
      <c r="M773" s="147"/>
      <c r="N773" s="147"/>
    </row>
    <row r="774" spans="1:14" ht="27" customHeight="1">
      <c r="A774" s="6">
        <v>767</v>
      </c>
      <c r="B774" s="4"/>
      <c r="C774" s="32"/>
      <c r="D774" s="7"/>
      <c r="E774" s="7"/>
      <c r="F774" s="7"/>
      <c r="G774" s="7"/>
      <c r="H774" s="6"/>
      <c r="I774" s="6"/>
      <c r="J774" s="6"/>
      <c r="K774" s="32"/>
      <c r="L774" s="147"/>
      <c r="M774" s="147"/>
      <c r="N774" s="147"/>
    </row>
    <row r="775" spans="1:14" ht="27" customHeight="1">
      <c r="A775" s="6">
        <v>768</v>
      </c>
      <c r="B775" s="4"/>
      <c r="C775" s="32"/>
      <c r="D775" s="7"/>
      <c r="E775" s="7"/>
      <c r="F775" s="7"/>
      <c r="G775" s="7"/>
      <c r="H775" s="6"/>
      <c r="I775" s="6"/>
      <c r="J775" s="6"/>
      <c r="K775" s="32"/>
      <c r="L775" s="147"/>
      <c r="M775" s="147"/>
      <c r="N775" s="147"/>
    </row>
    <row r="776" spans="1:14" ht="27" customHeight="1">
      <c r="A776" s="6">
        <v>769</v>
      </c>
      <c r="B776" s="4"/>
      <c r="C776" s="32"/>
      <c r="D776" s="7"/>
      <c r="E776" s="7"/>
      <c r="F776" s="7"/>
      <c r="G776" s="7"/>
      <c r="H776" s="6"/>
      <c r="I776" s="6"/>
      <c r="J776" s="6"/>
      <c r="K776" s="32"/>
      <c r="L776" s="147"/>
      <c r="M776" s="147"/>
      <c r="N776" s="147"/>
    </row>
    <row r="777" spans="1:14" ht="27" customHeight="1">
      <c r="A777" s="6">
        <v>770</v>
      </c>
      <c r="B777" s="4"/>
      <c r="C777" s="32"/>
      <c r="D777" s="7"/>
      <c r="E777" s="7"/>
      <c r="F777" s="7"/>
      <c r="G777" s="7"/>
      <c r="H777" s="6"/>
      <c r="I777" s="6"/>
      <c r="J777" s="6"/>
      <c r="K777" s="32"/>
      <c r="L777" s="147"/>
      <c r="M777" s="147"/>
      <c r="N777" s="147"/>
    </row>
    <row r="778" spans="1:14" ht="27" customHeight="1">
      <c r="A778" s="6">
        <v>771</v>
      </c>
      <c r="B778" s="4"/>
      <c r="C778" s="32"/>
      <c r="D778" s="7"/>
      <c r="E778" s="7"/>
      <c r="F778" s="7"/>
      <c r="G778" s="7"/>
      <c r="H778" s="6"/>
      <c r="I778" s="6"/>
      <c r="J778" s="6"/>
      <c r="K778" s="32"/>
      <c r="L778" s="147"/>
      <c r="M778" s="147"/>
      <c r="N778" s="147"/>
    </row>
    <row r="779" spans="1:14" ht="27" customHeight="1">
      <c r="A779" s="6">
        <v>772</v>
      </c>
      <c r="B779" s="4"/>
      <c r="C779" s="32"/>
      <c r="D779" s="7"/>
      <c r="E779" s="7"/>
      <c r="F779" s="7"/>
      <c r="G779" s="7"/>
      <c r="H779" s="6"/>
      <c r="I779" s="6"/>
      <c r="J779" s="6"/>
      <c r="K779" s="32"/>
      <c r="L779" s="147"/>
      <c r="M779" s="147"/>
      <c r="N779" s="147"/>
    </row>
    <row r="780" spans="1:14" ht="27" customHeight="1">
      <c r="A780" s="6">
        <v>773</v>
      </c>
      <c r="B780" s="4"/>
      <c r="C780" s="32"/>
      <c r="D780" s="7"/>
      <c r="E780" s="7"/>
      <c r="F780" s="7"/>
      <c r="G780" s="7"/>
      <c r="H780" s="6"/>
      <c r="I780" s="6"/>
      <c r="J780" s="6"/>
      <c r="K780" s="32"/>
      <c r="L780" s="147"/>
      <c r="M780" s="147"/>
      <c r="N780" s="147"/>
    </row>
    <row r="781" spans="1:14" ht="27" customHeight="1">
      <c r="A781" s="6">
        <v>774</v>
      </c>
      <c r="B781" s="4"/>
      <c r="C781" s="32"/>
      <c r="D781" s="7"/>
      <c r="E781" s="7"/>
      <c r="F781" s="7"/>
      <c r="G781" s="7"/>
      <c r="H781" s="6"/>
      <c r="I781" s="6"/>
      <c r="J781" s="6"/>
      <c r="K781" s="32"/>
      <c r="L781" s="147"/>
      <c r="M781" s="147"/>
      <c r="N781" s="147"/>
    </row>
    <row r="782" spans="1:14" ht="27" customHeight="1">
      <c r="A782" s="6">
        <v>775</v>
      </c>
      <c r="B782" s="4"/>
      <c r="C782" s="32"/>
      <c r="D782" s="7"/>
      <c r="E782" s="7"/>
      <c r="F782" s="7"/>
      <c r="G782" s="7"/>
      <c r="H782" s="6"/>
      <c r="I782" s="6"/>
      <c r="J782" s="6"/>
      <c r="K782" s="32"/>
      <c r="L782" s="147"/>
      <c r="M782" s="147"/>
      <c r="N782" s="147"/>
    </row>
    <row r="783" spans="1:14" ht="27" customHeight="1">
      <c r="A783" s="6">
        <v>776</v>
      </c>
      <c r="B783" s="4"/>
      <c r="C783" s="32"/>
      <c r="D783" s="7"/>
      <c r="E783" s="7"/>
      <c r="F783" s="7"/>
      <c r="G783" s="7"/>
      <c r="H783" s="6"/>
      <c r="I783" s="6"/>
      <c r="J783" s="6"/>
      <c r="K783" s="32"/>
      <c r="L783" s="147"/>
      <c r="M783" s="147"/>
      <c r="N783" s="147"/>
    </row>
    <row r="784" spans="1:14" ht="27" customHeight="1">
      <c r="A784" s="6">
        <v>777</v>
      </c>
      <c r="B784" s="4"/>
      <c r="C784" s="32"/>
      <c r="D784" s="7"/>
      <c r="E784" s="7"/>
      <c r="F784" s="7"/>
      <c r="G784" s="7"/>
      <c r="H784" s="6"/>
      <c r="I784" s="6"/>
      <c r="J784" s="6"/>
      <c r="K784" s="32"/>
      <c r="L784" s="147"/>
      <c r="M784" s="147"/>
      <c r="N784" s="147"/>
    </row>
    <row r="785" spans="1:14" ht="27" customHeight="1">
      <c r="A785" s="6">
        <v>778</v>
      </c>
      <c r="B785" s="4"/>
      <c r="C785" s="32"/>
      <c r="D785" s="7"/>
      <c r="E785" s="7"/>
      <c r="F785" s="7"/>
      <c r="G785" s="7"/>
      <c r="H785" s="6"/>
      <c r="I785" s="6"/>
      <c r="J785" s="6"/>
      <c r="K785" s="32"/>
      <c r="L785" s="147"/>
      <c r="M785" s="147"/>
      <c r="N785" s="147"/>
    </row>
    <row r="786" spans="1:14" ht="27" customHeight="1">
      <c r="A786" s="6">
        <v>779</v>
      </c>
      <c r="B786" s="4"/>
      <c r="C786" s="32"/>
      <c r="D786" s="7"/>
      <c r="E786" s="7"/>
      <c r="F786" s="7"/>
      <c r="G786" s="7"/>
      <c r="H786" s="6"/>
      <c r="I786" s="6"/>
      <c r="J786" s="6"/>
      <c r="K786" s="32"/>
      <c r="L786" s="147"/>
      <c r="M786" s="147"/>
      <c r="N786" s="147"/>
    </row>
    <row r="787" spans="1:14" ht="27" customHeight="1">
      <c r="A787" s="6">
        <v>780</v>
      </c>
      <c r="B787" s="4"/>
      <c r="C787" s="32"/>
      <c r="D787" s="7"/>
      <c r="E787" s="7"/>
      <c r="F787" s="7"/>
      <c r="G787" s="7"/>
      <c r="H787" s="6"/>
      <c r="I787" s="6"/>
      <c r="J787" s="6"/>
      <c r="K787" s="32"/>
      <c r="L787" s="147"/>
      <c r="M787" s="147"/>
      <c r="N787" s="147"/>
    </row>
    <row r="788" spans="1:14" ht="27" customHeight="1">
      <c r="A788" s="6">
        <v>781</v>
      </c>
      <c r="B788" s="4"/>
      <c r="C788" s="32"/>
      <c r="D788" s="7"/>
      <c r="E788" s="7"/>
      <c r="F788" s="7"/>
      <c r="G788" s="7"/>
      <c r="H788" s="6"/>
      <c r="I788" s="6"/>
      <c r="J788" s="6"/>
      <c r="K788" s="32"/>
      <c r="L788" s="147"/>
      <c r="M788" s="147"/>
      <c r="N788" s="147"/>
    </row>
    <row r="789" spans="1:14" ht="27" customHeight="1">
      <c r="A789" s="6">
        <v>782</v>
      </c>
      <c r="B789" s="4"/>
      <c r="C789" s="32"/>
      <c r="D789" s="7"/>
      <c r="E789" s="7"/>
      <c r="F789" s="7"/>
      <c r="G789" s="7"/>
      <c r="H789" s="6"/>
      <c r="I789" s="6"/>
      <c r="J789" s="6"/>
      <c r="K789" s="32"/>
      <c r="L789" s="147"/>
      <c r="M789" s="147"/>
      <c r="N789" s="147"/>
    </row>
    <row r="790" spans="1:14" ht="27" customHeight="1">
      <c r="A790" s="6">
        <v>783</v>
      </c>
      <c r="B790" s="4"/>
      <c r="C790" s="32"/>
      <c r="D790" s="7"/>
      <c r="E790" s="7"/>
      <c r="F790" s="7"/>
      <c r="G790" s="7"/>
      <c r="H790" s="6"/>
      <c r="I790" s="6"/>
      <c r="J790" s="6"/>
      <c r="K790" s="32"/>
      <c r="L790" s="147"/>
      <c r="M790" s="147"/>
      <c r="N790" s="147"/>
    </row>
    <row r="791" spans="1:14" ht="27" customHeight="1">
      <c r="A791" s="6">
        <v>784</v>
      </c>
      <c r="B791" s="4"/>
      <c r="C791" s="32"/>
      <c r="D791" s="7"/>
      <c r="E791" s="7"/>
      <c r="F791" s="7"/>
      <c r="G791" s="7"/>
      <c r="H791" s="6"/>
      <c r="I791" s="6"/>
      <c r="J791" s="6"/>
      <c r="K791" s="32"/>
      <c r="L791" s="147"/>
      <c r="M791" s="147"/>
      <c r="N791" s="147"/>
    </row>
    <row r="792" spans="1:14" ht="27" customHeight="1">
      <c r="A792" s="6">
        <v>785</v>
      </c>
      <c r="B792" s="4"/>
      <c r="C792" s="32"/>
      <c r="D792" s="7"/>
      <c r="E792" s="7"/>
      <c r="F792" s="7"/>
      <c r="G792" s="7"/>
      <c r="H792" s="6"/>
      <c r="I792" s="6"/>
      <c r="J792" s="6"/>
      <c r="K792" s="32"/>
      <c r="L792" s="147"/>
      <c r="M792" s="147"/>
      <c r="N792" s="147"/>
    </row>
    <row r="793" spans="1:14" ht="27" customHeight="1">
      <c r="A793" s="6">
        <v>786</v>
      </c>
      <c r="B793" s="4"/>
      <c r="C793" s="32"/>
      <c r="D793" s="7"/>
      <c r="E793" s="7"/>
      <c r="F793" s="7"/>
      <c r="G793" s="7"/>
      <c r="H793" s="6"/>
      <c r="I793" s="6"/>
      <c r="J793" s="6"/>
      <c r="K793" s="32"/>
      <c r="L793" s="147"/>
      <c r="M793" s="147"/>
      <c r="N793" s="147"/>
    </row>
    <row r="794" spans="1:14" ht="27" customHeight="1">
      <c r="A794" s="6">
        <v>787</v>
      </c>
      <c r="B794" s="4"/>
      <c r="C794" s="32"/>
      <c r="D794" s="7"/>
      <c r="E794" s="7"/>
      <c r="F794" s="7"/>
      <c r="G794" s="7"/>
      <c r="H794" s="6"/>
      <c r="I794" s="6"/>
      <c r="J794" s="6"/>
      <c r="K794" s="32"/>
      <c r="L794" s="147"/>
      <c r="M794" s="147"/>
      <c r="N794" s="147"/>
    </row>
    <row r="795" spans="1:14" ht="27" customHeight="1">
      <c r="A795" s="6">
        <v>788</v>
      </c>
      <c r="B795" s="4"/>
      <c r="C795" s="32"/>
      <c r="D795" s="7"/>
      <c r="E795" s="7"/>
      <c r="F795" s="7"/>
      <c r="G795" s="7"/>
      <c r="H795" s="6"/>
      <c r="I795" s="6"/>
      <c r="J795" s="6"/>
      <c r="K795" s="32"/>
      <c r="L795" s="147"/>
      <c r="M795" s="147"/>
      <c r="N795" s="147"/>
    </row>
    <row r="796" spans="1:14" ht="27" customHeight="1">
      <c r="A796" s="6">
        <v>789</v>
      </c>
      <c r="B796" s="4"/>
      <c r="C796" s="32"/>
      <c r="D796" s="7"/>
      <c r="E796" s="7"/>
      <c r="F796" s="7"/>
      <c r="G796" s="7"/>
      <c r="H796" s="6"/>
      <c r="I796" s="6"/>
      <c r="J796" s="6"/>
      <c r="K796" s="32"/>
      <c r="L796" s="147"/>
      <c r="M796" s="147"/>
      <c r="N796" s="147"/>
    </row>
    <row r="797" spans="1:14" ht="27" customHeight="1">
      <c r="A797" s="6">
        <v>790</v>
      </c>
      <c r="B797" s="4"/>
      <c r="C797" s="32"/>
      <c r="D797" s="7"/>
      <c r="E797" s="7"/>
      <c r="F797" s="7"/>
      <c r="G797" s="7"/>
      <c r="H797" s="6"/>
      <c r="I797" s="6"/>
      <c r="J797" s="6"/>
      <c r="K797" s="32"/>
      <c r="L797" s="147"/>
      <c r="M797" s="147"/>
      <c r="N797" s="147"/>
    </row>
    <row r="798" spans="1:14" ht="27" customHeight="1">
      <c r="A798" s="6">
        <v>791</v>
      </c>
      <c r="B798" s="4"/>
      <c r="C798" s="32"/>
      <c r="D798" s="7"/>
      <c r="E798" s="7"/>
      <c r="F798" s="7"/>
      <c r="G798" s="7"/>
      <c r="H798" s="6"/>
      <c r="I798" s="6"/>
      <c r="J798" s="6"/>
      <c r="K798" s="32"/>
      <c r="L798" s="147"/>
      <c r="M798" s="147"/>
      <c r="N798" s="147"/>
    </row>
    <row r="799" spans="1:14" ht="27" customHeight="1">
      <c r="A799" s="6">
        <v>792</v>
      </c>
      <c r="B799" s="4"/>
      <c r="C799" s="32"/>
      <c r="D799" s="7"/>
      <c r="E799" s="7"/>
      <c r="F799" s="7"/>
      <c r="G799" s="7"/>
      <c r="H799" s="6"/>
      <c r="I799" s="6"/>
      <c r="J799" s="6"/>
      <c r="K799" s="32"/>
      <c r="L799" s="147"/>
      <c r="M799" s="147"/>
      <c r="N799" s="147"/>
    </row>
    <row r="800" spans="1:14" ht="27" customHeight="1">
      <c r="A800" s="6">
        <v>793</v>
      </c>
      <c r="B800" s="4"/>
      <c r="C800" s="32"/>
      <c r="D800" s="7"/>
      <c r="E800" s="7"/>
      <c r="F800" s="7"/>
      <c r="G800" s="7"/>
      <c r="H800" s="6"/>
      <c r="I800" s="6"/>
      <c r="J800" s="6"/>
      <c r="K800" s="32"/>
      <c r="L800" s="147"/>
      <c r="M800" s="147"/>
      <c r="N800" s="147"/>
    </row>
    <row r="801" spans="1:14" ht="27" customHeight="1">
      <c r="A801" s="6">
        <v>794</v>
      </c>
      <c r="B801" s="4"/>
      <c r="C801" s="32"/>
      <c r="D801" s="7"/>
      <c r="E801" s="7"/>
      <c r="F801" s="7"/>
      <c r="G801" s="7"/>
      <c r="H801" s="6"/>
      <c r="I801" s="6"/>
      <c r="J801" s="6"/>
      <c r="K801" s="32"/>
      <c r="L801" s="147"/>
      <c r="M801" s="147"/>
      <c r="N801" s="147"/>
    </row>
    <row r="802" spans="1:14" ht="27" customHeight="1">
      <c r="A802" s="6">
        <v>795</v>
      </c>
      <c r="B802" s="4"/>
      <c r="C802" s="32"/>
      <c r="D802" s="7"/>
      <c r="E802" s="7"/>
      <c r="F802" s="7"/>
      <c r="G802" s="7"/>
      <c r="H802" s="6"/>
      <c r="I802" s="6"/>
      <c r="J802" s="6"/>
      <c r="K802" s="32"/>
      <c r="L802" s="147"/>
      <c r="M802" s="147"/>
      <c r="N802" s="147"/>
    </row>
    <row r="803" spans="1:14" ht="27" customHeight="1">
      <c r="A803" s="6">
        <v>796</v>
      </c>
      <c r="B803" s="4"/>
      <c r="C803" s="32"/>
      <c r="D803" s="7"/>
      <c r="E803" s="7"/>
      <c r="F803" s="7"/>
      <c r="G803" s="7"/>
      <c r="H803" s="6"/>
      <c r="I803" s="6"/>
      <c r="J803" s="6"/>
      <c r="K803" s="32"/>
      <c r="L803" s="147"/>
      <c r="M803" s="147"/>
      <c r="N803" s="147"/>
    </row>
    <row r="804" spans="1:14" ht="27" customHeight="1">
      <c r="A804" s="6">
        <v>797</v>
      </c>
      <c r="B804" s="4"/>
      <c r="C804" s="32"/>
      <c r="D804" s="7"/>
      <c r="E804" s="7"/>
      <c r="F804" s="7"/>
      <c r="G804" s="7"/>
      <c r="H804" s="6"/>
      <c r="I804" s="6"/>
      <c r="J804" s="6"/>
      <c r="K804" s="32"/>
      <c r="L804" s="147"/>
      <c r="M804" s="147"/>
      <c r="N804" s="147"/>
    </row>
    <row r="805" spans="1:14" ht="27" customHeight="1">
      <c r="A805" s="6">
        <v>798</v>
      </c>
      <c r="B805" s="4"/>
      <c r="C805" s="32"/>
      <c r="D805" s="7"/>
      <c r="E805" s="7"/>
      <c r="F805" s="7"/>
      <c r="G805" s="7"/>
      <c r="H805" s="6"/>
      <c r="I805" s="6"/>
      <c r="J805" s="6"/>
      <c r="K805" s="32"/>
      <c r="L805" s="147"/>
      <c r="M805" s="147"/>
      <c r="N805" s="147"/>
    </row>
    <row r="806" spans="1:14" ht="27" customHeight="1">
      <c r="A806" s="6">
        <v>799</v>
      </c>
      <c r="B806" s="4"/>
      <c r="C806" s="32"/>
      <c r="D806" s="7"/>
      <c r="E806" s="7"/>
      <c r="F806" s="7"/>
      <c r="G806" s="7"/>
      <c r="H806" s="6"/>
      <c r="I806" s="6"/>
      <c r="J806" s="6"/>
      <c r="K806" s="32"/>
      <c r="L806" s="147"/>
      <c r="M806" s="147"/>
      <c r="N806" s="147"/>
    </row>
    <row r="807" spans="1:14" ht="27" customHeight="1">
      <c r="A807" s="6">
        <v>800</v>
      </c>
      <c r="B807" s="4"/>
      <c r="C807" s="32"/>
      <c r="D807" s="7"/>
      <c r="E807" s="7"/>
      <c r="F807" s="7"/>
      <c r="G807" s="7"/>
      <c r="H807" s="6"/>
      <c r="I807" s="6"/>
      <c r="J807" s="6"/>
      <c r="K807" s="32"/>
      <c r="L807" s="147"/>
      <c r="M807" s="147"/>
      <c r="N807" s="147"/>
    </row>
    <row r="808" spans="1:14" ht="27" customHeight="1">
      <c r="A808" s="6">
        <v>801</v>
      </c>
      <c r="B808" s="4"/>
      <c r="C808" s="32"/>
      <c r="D808" s="7"/>
      <c r="E808" s="7"/>
      <c r="F808" s="7"/>
      <c r="G808" s="7"/>
      <c r="H808" s="6"/>
      <c r="I808" s="6"/>
      <c r="J808" s="6"/>
      <c r="K808" s="32"/>
      <c r="L808" s="147"/>
      <c r="M808" s="147"/>
      <c r="N808" s="147"/>
    </row>
    <row r="809" spans="1:14" ht="27" customHeight="1">
      <c r="A809" s="6">
        <v>802</v>
      </c>
      <c r="B809" s="4"/>
      <c r="C809" s="32"/>
      <c r="D809" s="7"/>
      <c r="E809" s="7"/>
      <c r="F809" s="7"/>
      <c r="G809" s="7"/>
      <c r="H809" s="6"/>
      <c r="I809" s="6"/>
      <c r="J809" s="6"/>
      <c r="K809" s="32"/>
      <c r="L809" s="147"/>
      <c r="M809" s="147"/>
      <c r="N809" s="147"/>
    </row>
    <row r="810" spans="1:14" ht="27" customHeight="1">
      <c r="A810" s="6">
        <v>803</v>
      </c>
      <c r="B810" s="4"/>
      <c r="C810" s="32"/>
      <c r="D810" s="7"/>
      <c r="E810" s="7"/>
      <c r="F810" s="7"/>
      <c r="G810" s="7"/>
      <c r="H810" s="6"/>
      <c r="I810" s="6"/>
      <c r="J810" s="6"/>
      <c r="K810" s="32"/>
      <c r="L810" s="147"/>
      <c r="M810" s="147"/>
      <c r="N810" s="147"/>
    </row>
    <row r="811" spans="1:14" ht="27" customHeight="1">
      <c r="A811" s="6">
        <v>804</v>
      </c>
      <c r="B811" s="4"/>
      <c r="C811" s="32"/>
      <c r="D811" s="7"/>
      <c r="E811" s="7"/>
      <c r="F811" s="7"/>
      <c r="G811" s="7"/>
      <c r="H811" s="6"/>
      <c r="I811" s="6"/>
      <c r="J811" s="6"/>
      <c r="K811" s="32"/>
      <c r="L811" s="147"/>
      <c r="M811" s="147"/>
      <c r="N811" s="147"/>
    </row>
    <row r="812" spans="1:14" ht="27" customHeight="1">
      <c r="A812" s="6">
        <v>805</v>
      </c>
      <c r="B812" s="4"/>
      <c r="C812" s="32"/>
      <c r="D812" s="7"/>
      <c r="E812" s="7"/>
      <c r="F812" s="7"/>
      <c r="G812" s="7"/>
      <c r="H812" s="6"/>
      <c r="I812" s="6"/>
      <c r="J812" s="6"/>
      <c r="K812" s="32"/>
      <c r="L812" s="147"/>
      <c r="M812" s="147"/>
      <c r="N812" s="147"/>
    </row>
    <row r="813" spans="1:14" ht="27" customHeight="1">
      <c r="A813" s="6">
        <v>806</v>
      </c>
      <c r="B813" s="4"/>
      <c r="C813" s="32"/>
      <c r="D813" s="7"/>
      <c r="E813" s="7"/>
      <c r="F813" s="7"/>
      <c r="G813" s="7"/>
      <c r="H813" s="6"/>
      <c r="I813" s="6"/>
      <c r="J813" s="6"/>
      <c r="K813" s="32"/>
      <c r="L813" s="147"/>
      <c r="M813" s="147"/>
      <c r="N813" s="147"/>
    </row>
    <row r="814" spans="1:14" ht="27" customHeight="1">
      <c r="A814" s="6">
        <v>807</v>
      </c>
      <c r="B814" s="4"/>
      <c r="C814" s="32"/>
      <c r="D814" s="7"/>
      <c r="E814" s="7"/>
      <c r="F814" s="7"/>
      <c r="G814" s="7"/>
      <c r="H814" s="6"/>
      <c r="I814" s="6"/>
      <c r="J814" s="6"/>
      <c r="K814" s="32"/>
      <c r="L814" s="147"/>
      <c r="M814" s="147"/>
      <c r="N814" s="147"/>
    </row>
    <row r="815" spans="1:14" ht="27" customHeight="1">
      <c r="A815" s="6">
        <v>808</v>
      </c>
      <c r="B815" s="4"/>
      <c r="C815" s="32"/>
      <c r="D815" s="7"/>
      <c r="E815" s="7"/>
      <c r="F815" s="7"/>
      <c r="G815" s="7"/>
      <c r="H815" s="6"/>
      <c r="I815" s="6"/>
      <c r="J815" s="6"/>
      <c r="K815" s="32"/>
      <c r="L815" s="147"/>
      <c r="M815" s="147"/>
      <c r="N815" s="147"/>
    </row>
    <row r="816" spans="1:14" ht="27" customHeight="1">
      <c r="A816" s="6">
        <v>809</v>
      </c>
      <c r="B816" s="4"/>
      <c r="C816" s="32"/>
      <c r="D816" s="7"/>
      <c r="E816" s="7"/>
      <c r="F816" s="7"/>
      <c r="G816" s="7"/>
      <c r="H816" s="6"/>
      <c r="I816" s="6"/>
      <c r="J816" s="6"/>
      <c r="K816" s="32"/>
      <c r="L816" s="147"/>
      <c r="M816" s="147"/>
      <c r="N816" s="147"/>
    </row>
    <row r="817" spans="1:14" ht="27" customHeight="1">
      <c r="A817" s="6">
        <v>810</v>
      </c>
      <c r="B817" s="4"/>
      <c r="C817" s="32"/>
      <c r="D817" s="7"/>
      <c r="E817" s="7"/>
      <c r="F817" s="7"/>
      <c r="G817" s="7"/>
      <c r="H817" s="6"/>
      <c r="I817" s="6"/>
      <c r="J817" s="6"/>
      <c r="K817" s="32"/>
      <c r="L817" s="147"/>
      <c r="M817" s="147"/>
      <c r="N817" s="147"/>
    </row>
    <row r="818" spans="1:14" ht="27" customHeight="1">
      <c r="A818" s="6">
        <v>811</v>
      </c>
      <c r="B818" s="4"/>
      <c r="C818" s="32"/>
      <c r="D818" s="7"/>
      <c r="E818" s="7"/>
      <c r="F818" s="7"/>
      <c r="G818" s="7"/>
      <c r="H818" s="6"/>
      <c r="I818" s="6"/>
      <c r="J818" s="6"/>
      <c r="K818" s="32"/>
      <c r="L818" s="147"/>
      <c r="M818" s="147"/>
      <c r="N818" s="147"/>
    </row>
    <row r="819" spans="1:14" ht="27" customHeight="1">
      <c r="A819" s="6">
        <v>812</v>
      </c>
      <c r="B819" s="4"/>
      <c r="C819" s="32"/>
      <c r="D819" s="7"/>
      <c r="E819" s="7"/>
      <c r="F819" s="7"/>
      <c r="G819" s="7"/>
      <c r="H819" s="6"/>
      <c r="I819" s="6"/>
      <c r="J819" s="6"/>
      <c r="K819" s="32"/>
      <c r="L819" s="147"/>
      <c r="M819" s="147"/>
      <c r="N819" s="147"/>
    </row>
    <row r="820" spans="1:14" ht="27" customHeight="1">
      <c r="A820" s="6">
        <v>813</v>
      </c>
      <c r="B820" s="4"/>
      <c r="C820" s="32"/>
      <c r="D820" s="7"/>
      <c r="E820" s="7"/>
      <c r="F820" s="7"/>
      <c r="G820" s="7"/>
      <c r="H820" s="6"/>
      <c r="I820" s="6"/>
      <c r="J820" s="6"/>
      <c r="K820" s="32"/>
      <c r="L820" s="147"/>
      <c r="M820" s="147"/>
      <c r="N820" s="147"/>
    </row>
    <row r="821" spans="1:14" ht="27" customHeight="1">
      <c r="A821" s="6">
        <v>814</v>
      </c>
      <c r="B821" s="4"/>
      <c r="C821" s="32"/>
      <c r="D821" s="7"/>
      <c r="E821" s="7"/>
      <c r="F821" s="7"/>
      <c r="G821" s="7"/>
      <c r="H821" s="6"/>
      <c r="I821" s="6"/>
      <c r="J821" s="6"/>
      <c r="K821" s="32"/>
      <c r="L821" s="147"/>
      <c r="M821" s="147"/>
      <c r="N821" s="147"/>
    </row>
    <row r="822" spans="1:14" ht="27" customHeight="1">
      <c r="A822" s="6">
        <v>815</v>
      </c>
      <c r="B822" s="4"/>
      <c r="C822" s="32"/>
      <c r="D822" s="7"/>
      <c r="E822" s="7"/>
      <c r="F822" s="7"/>
      <c r="G822" s="7"/>
      <c r="H822" s="6"/>
      <c r="I822" s="6"/>
      <c r="J822" s="6"/>
      <c r="K822" s="32"/>
      <c r="L822" s="147"/>
      <c r="M822" s="147"/>
      <c r="N822" s="147"/>
    </row>
    <row r="823" spans="1:14" ht="27" customHeight="1">
      <c r="A823" s="6">
        <v>816</v>
      </c>
      <c r="B823" s="4"/>
      <c r="C823" s="32"/>
      <c r="D823" s="7"/>
      <c r="E823" s="7"/>
      <c r="F823" s="7"/>
      <c r="G823" s="7"/>
      <c r="H823" s="6"/>
      <c r="I823" s="6"/>
      <c r="J823" s="6"/>
      <c r="K823" s="32"/>
      <c r="L823" s="147"/>
      <c r="M823" s="147"/>
      <c r="N823" s="147"/>
    </row>
    <row r="824" spans="1:14" ht="27" customHeight="1">
      <c r="A824" s="6">
        <v>817</v>
      </c>
      <c r="B824" s="4"/>
      <c r="C824" s="32"/>
      <c r="D824" s="7"/>
      <c r="E824" s="7"/>
      <c r="F824" s="7"/>
      <c r="G824" s="7"/>
      <c r="H824" s="6"/>
      <c r="I824" s="6"/>
      <c r="J824" s="6"/>
      <c r="K824" s="32"/>
      <c r="L824" s="147"/>
      <c r="M824" s="147"/>
      <c r="N824" s="147"/>
    </row>
    <row r="825" spans="1:14" ht="27" customHeight="1">
      <c r="A825" s="6">
        <v>818</v>
      </c>
      <c r="B825" s="4"/>
      <c r="C825" s="32"/>
      <c r="D825" s="7"/>
      <c r="E825" s="7"/>
      <c r="F825" s="7"/>
      <c r="G825" s="7"/>
      <c r="H825" s="6"/>
      <c r="I825" s="6"/>
      <c r="J825" s="6"/>
      <c r="K825" s="32"/>
      <c r="L825" s="147"/>
      <c r="M825" s="147"/>
      <c r="N825" s="147"/>
    </row>
    <row r="826" spans="1:14" ht="27" customHeight="1">
      <c r="A826" s="6">
        <v>819</v>
      </c>
      <c r="B826" s="4"/>
      <c r="C826" s="32"/>
      <c r="D826" s="7"/>
      <c r="E826" s="7"/>
      <c r="F826" s="7"/>
      <c r="G826" s="7"/>
      <c r="H826" s="6"/>
      <c r="I826" s="6"/>
      <c r="J826" s="6"/>
      <c r="K826" s="32"/>
      <c r="L826" s="147"/>
      <c r="M826" s="147"/>
      <c r="N826" s="147"/>
    </row>
    <row r="827" spans="1:14" ht="27" customHeight="1">
      <c r="A827" s="6">
        <v>820</v>
      </c>
      <c r="B827" s="4"/>
      <c r="C827" s="32"/>
      <c r="D827" s="7"/>
      <c r="E827" s="7"/>
      <c r="F827" s="7"/>
      <c r="G827" s="7"/>
      <c r="H827" s="6"/>
      <c r="I827" s="6"/>
      <c r="J827" s="6"/>
      <c r="K827" s="32"/>
      <c r="L827" s="147"/>
      <c r="M827" s="147"/>
      <c r="N827" s="147"/>
    </row>
    <row r="828" spans="1:14" ht="27" customHeight="1">
      <c r="A828" s="6">
        <v>821</v>
      </c>
      <c r="B828" s="4"/>
      <c r="C828" s="32"/>
      <c r="D828" s="7"/>
      <c r="E828" s="7"/>
      <c r="F828" s="7"/>
      <c r="G828" s="7"/>
      <c r="H828" s="6"/>
      <c r="I828" s="6"/>
      <c r="J828" s="6"/>
      <c r="K828" s="32"/>
      <c r="L828" s="147"/>
      <c r="M828" s="147"/>
      <c r="N828" s="147"/>
    </row>
    <row r="829" spans="1:14" ht="27" customHeight="1">
      <c r="A829" s="6">
        <v>822</v>
      </c>
      <c r="B829" s="4"/>
      <c r="C829" s="32"/>
      <c r="D829" s="7"/>
      <c r="E829" s="7"/>
      <c r="F829" s="7"/>
      <c r="G829" s="7"/>
      <c r="H829" s="6"/>
      <c r="I829" s="6"/>
      <c r="J829" s="6"/>
      <c r="K829" s="32"/>
      <c r="L829" s="147"/>
      <c r="M829" s="147"/>
      <c r="N829" s="147"/>
    </row>
    <row r="830" spans="1:14" ht="27" customHeight="1">
      <c r="A830" s="6">
        <v>823</v>
      </c>
      <c r="B830" s="4"/>
      <c r="C830" s="32"/>
      <c r="D830" s="7"/>
      <c r="E830" s="7"/>
      <c r="F830" s="7"/>
      <c r="G830" s="7"/>
      <c r="H830" s="6"/>
      <c r="I830" s="6"/>
      <c r="J830" s="6"/>
      <c r="K830" s="32"/>
      <c r="L830" s="147"/>
      <c r="M830" s="147"/>
      <c r="N830" s="147"/>
    </row>
    <row r="831" spans="1:14" ht="27" customHeight="1">
      <c r="A831" s="6">
        <v>824</v>
      </c>
      <c r="B831" s="4"/>
      <c r="C831" s="32"/>
      <c r="D831" s="7"/>
      <c r="E831" s="7"/>
      <c r="F831" s="7"/>
      <c r="G831" s="7"/>
      <c r="H831" s="6"/>
      <c r="I831" s="6"/>
      <c r="J831" s="6"/>
      <c r="K831" s="32"/>
      <c r="L831" s="147"/>
      <c r="M831" s="147"/>
      <c r="N831" s="147"/>
    </row>
    <row r="832" spans="1:14" ht="27" customHeight="1">
      <c r="A832" s="6">
        <v>825</v>
      </c>
      <c r="B832" s="4"/>
      <c r="C832" s="32"/>
      <c r="D832" s="7"/>
      <c r="E832" s="7"/>
      <c r="F832" s="7"/>
      <c r="G832" s="7"/>
      <c r="H832" s="6"/>
      <c r="I832" s="6"/>
      <c r="J832" s="6"/>
      <c r="K832" s="32"/>
      <c r="L832" s="147"/>
      <c r="M832" s="147"/>
      <c r="N832" s="147"/>
    </row>
    <row r="833" spans="1:14" ht="27" customHeight="1">
      <c r="A833" s="6">
        <v>826</v>
      </c>
      <c r="B833" s="4"/>
      <c r="C833" s="32"/>
      <c r="D833" s="7"/>
      <c r="E833" s="7"/>
      <c r="F833" s="7"/>
      <c r="G833" s="7"/>
      <c r="H833" s="6"/>
      <c r="I833" s="6"/>
      <c r="J833" s="6"/>
      <c r="K833" s="32"/>
      <c r="L833" s="147"/>
      <c r="M833" s="147"/>
      <c r="N833" s="147"/>
    </row>
    <row r="834" spans="1:14" ht="27" customHeight="1">
      <c r="A834" s="6">
        <v>827</v>
      </c>
      <c r="B834" s="4"/>
      <c r="C834" s="32"/>
      <c r="D834" s="7"/>
      <c r="E834" s="7"/>
      <c r="F834" s="7"/>
      <c r="G834" s="7"/>
      <c r="H834" s="6"/>
      <c r="I834" s="6"/>
      <c r="J834" s="6"/>
      <c r="K834" s="32"/>
      <c r="L834" s="147"/>
      <c r="M834" s="147"/>
      <c r="N834" s="147"/>
    </row>
    <row r="835" spans="1:14" ht="27" customHeight="1">
      <c r="A835" s="6">
        <v>828</v>
      </c>
      <c r="B835" s="4"/>
      <c r="C835" s="32"/>
      <c r="D835" s="7"/>
      <c r="E835" s="7"/>
      <c r="F835" s="7"/>
      <c r="G835" s="7"/>
      <c r="H835" s="6"/>
      <c r="I835" s="6"/>
      <c r="J835" s="6"/>
      <c r="K835" s="32"/>
      <c r="L835" s="147"/>
      <c r="M835" s="147"/>
      <c r="N835" s="147"/>
    </row>
    <row r="836" spans="1:14" ht="27" customHeight="1">
      <c r="A836" s="6">
        <v>829</v>
      </c>
      <c r="B836" s="4"/>
      <c r="C836" s="32"/>
      <c r="D836" s="7"/>
      <c r="E836" s="7"/>
      <c r="F836" s="7"/>
      <c r="G836" s="7"/>
      <c r="H836" s="6"/>
      <c r="I836" s="6"/>
      <c r="J836" s="6"/>
      <c r="K836" s="32"/>
      <c r="L836" s="147"/>
      <c r="M836" s="147"/>
      <c r="N836" s="147"/>
    </row>
    <row r="837" spans="1:14" ht="27" customHeight="1">
      <c r="A837" s="6">
        <v>830</v>
      </c>
      <c r="B837" s="4"/>
      <c r="C837" s="32"/>
      <c r="D837" s="7"/>
      <c r="E837" s="7"/>
      <c r="F837" s="7"/>
      <c r="G837" s="7"/>
      <c r="H837" s="6"/>
      <c r="I837" s="6"/>
      <c r="J837" s="6"/>
      <c r="K837" s="32"/>
      <c r="L837" s="147"/>
      <c r="M837" s="147"/>
      <c r="N837" s="147"/>
    </row>
    <row r="838" spans="1:14" ht="27" customHeight="1">
      <c r="A838" s="6">
        <v>831</v>
      </c>
      <c r="B838" s="4"/>
      <c r="C838" s="32"/>
      <c r="D838" s="7"/>
      <c r="E838" s="7"/>
      <c r="F838" s="7"/>
      <c r="G838" s="7"/>
      <c r="H838" s="6"/>
      <c r="I838" s="6"/>
      <c r="J838" s="6"/>
      <c r="K838" s="32"/>
      <c r="L838" s="147"/>
      <c r="M838" s="147"/>
      <c r="N838" s="147"/>
    </row>
    <row r="839" spans="1:14" ht="27" customHeight="1">
      <c r="A839" s="6">
        <v>832</v>
      </c>
      <c r="B839" s="4"/>
      <c r="C839" s="32"/>
      <c r="D839" s="7"/>
      <c r="E839" s="7"/>
      <c r="F839" s="7"/>
      <c r="G839" s="7"/>
      <c r="H839" s="6"/>
      <c r="I839" s="6"/>
      <c r="J839" s="6"/>
      <c r="K839" s="32"/>
      <c r="L839" s="147"/>
      <c r="M839" s="147"/>
      <c r="N839" s="147"/>
    </row>
    <row r="840" spans="1:14" ht="27" customHeight="1">
      <c r="A840" s="6">
        <v>833</v>
      </c>
      <c r="B840" s="4"/>
      <c r="C840" s="32"/>
      <c r="D840" s="7"/>
      <c r="E840" s="7"/>
      <c r="F840" s="7"/>
      <c r="G840" s="7"/>
      <c r="H840" s="6"/>
      <c r="I840" s="6"/>
      <c r="J840" s="6"/>
      <c r="K840" s="32"/>
      <c r="L840" s="147"/>
      <c r="M840" s="147"/>
      <c r="N840" s="147"/>
    </row>
    <row r="841" spans="1:14" ht="27" customHeight="1">
      <c r="A841" s="6">
        <v>834</v>
      </c>
      <c r="B841" s="4"/>
      <c r="C841" s="32"/>
      <c r="D841" s="7"/>
      <c r="E841" s="7"/>
      <c r="F841" s="7"/>
      <c r="G841" s="7"/>
      <c r="H841" s="6"/>
      <c r="I841" s="6"/>
      <c r="J841" s="6"/>
      <c r="K841" s="32"/>
      <c r="L841" s="147"/>
      <c r="M841" s="147"/>
      <c r="N841" s="147"/>
    </row>
    <row r="842" spans="1:14" ht="27" customHeight="1">
      <c r="A842" s="6">
        <v>835</v>
      </c>
      <c r="B842" s="4"/>
      <c r="C842" s="32"/>
      <c r="D842" s="7"/>
      <c r="E842" s="7"/>
      <c r="F842" s="7"/>
      <c r="G842" s="7"/>
      <c r="H842" s="6"/>
      <c r="I842" s="6"/>
      <c r="J842" s="6"/>
      <c r="K842" s="32"/>
      <c r="L842" s="147"/>
      <c r="M842" s="147"/>
      <c r="N842" s="147"/>
    </row>
    <row r="843" spans="1:14" ht="27" customHeight="1">
      <c r="A843" s="6">
        <v>836</v>
      </c>
      <c r="B843" s="4"/>
      <c r="C843" s="32"/>
      <c r="D843" s="7"/>
      <c r="E843" s="7"/>
      <c r="F843" s="7"/>
      <c r="G843" s="7"/>
      <c r="H843" s="6"/>
      <c r="I843" s="6"/>
      <c r="J843" s="6"/>
      <c r="K843" s="32"/>
      <c r="L843" s="147"/>
      <c r="M843" s="147"/>
      <c r="N843" s="147"/>
    </row>
    <row r="844" spans="1:14" ht="27" customHeight="1">
      <c r="A844" s="6">
        <v>837</v>
      </c>
      <c r="B844" s="4"/>
      <c r="C844" s="32"/>
      <c r="D844" s="7"/>
      <c r="E844" s="7"/>
      <c r="F844" s="7"/>
      <c r="G844" s="7"/>
      <c r="H844" s="6"/>
      <c r="I844" s="6"/>
      <c r="J844" s="6"/>
      <c r="K844" s="32"/>
      <c r="L844" s="147"/>
      <c r="M844" s="147"/>
      <c r="N844" s="147"/>
    </row>
    <row r="845" spans="1:14" ht="27" customHeight="1">
      <c r="A845" s="6">
        <v>838</v>
      </c>
      <c r="B845" s="4"/>
      <c r="C845" s="32"/>
      <c r="D845" s="7"/>
      <c r="E845" s="7"/>
      <c r="F845" s="7"/>
      <c r="G845" s="7"/>
      <c r="H845" s="6"/>
      <c r="I845" s="6"/>
      <c r="J845" s="6"/>
      <c r="K845" s="32"/>
      <c r="L845" s="147"/>
      <c r="M845" s="147"/>
      <c r="N845" s="147"/>
    </row>
    <row r="846" spans="1:14" ht="27" customHeight="1">
      <c r="A846" s="6">
        <v>839</v>
      </c>
      <c r="B846" s="4"/>
      <c r="C846" s="32"/>
      <c r="D846" s="7"/>
      <c r="E846" s="7"/>
      <c r="F846" s="7"/>
      <c r="G846" s="7"/>
      <c r="H846" s="6"/>
      <c r="I846" s="6"/>
      <c r="J846" s="6"/>
      <c r="K846" s="32"/>
      <c r="L846" s="147"/>
      <c r="M846" s="147"/>
      <c r="N846" s="147"/>
    </row>
    <row r="847" spans="1:14" ht="27" customHeight="1">
      <c r="A847" s="6">
        <v>840</v>
      </c>
      <c r="B847" s="4"/>
      <c r="C847" s="32"/>
      <c r="D847" s="7"/>
      <c r="E847" s="7"/>
      <c r="F847" s="7"/>
      <c r="G847" s="7"/>
      <c r="H847" s="6"/>
      <c r="I847" s="6"/>
      <c r="J847" s="6"/>
      <c r="K847" s="32"/>
      <c r="L847" s="147"/>
      <c r="M847" s="147"/>
      <c r="N847" s="147"/>
    </row>
    <row r="848" spans="1:14" ht="27" customHeight="1">
      <c r="A848" s="6">
        <v>841</v>
      </c>
      <c r="B848" s="4"/>
      <c r="C848" s="32"/>
      <c r="D848" s="7"/>
      <c r="E848" s="7"/>
      <c r="F848" s="7"/>
      <c r="G848" s="7"/>
      <c r="H848" s="6"/>
      <c r="I848" s="6"/>
      <c r="J848" s="6"/>
      <c r="K848" s="32"/>
      <c r="L848" s="147"/>
      <c r="M848" s="147"/>
      <c r="N848" s="147"/>
    </row>
    <row r="849" spans="1:14" ht="27" customHeight="1">
      <c r="A849" s="6">
        <v>842</v>
      </c>
      <c r="B849" s="4"/>
      <c r="C849" s="32"/>
      <c r="D849" s="7"/>
      <c r="E849" s="7"/>
      <c r="F849" s="7"/>
      <c r="G849" s="7"/>
      <c r="H849" s="6"/>
      <c r="I849" s="6"/>
      <c r="J849" s="6"/>
      <c r="K849" s="32"/>
      <c r="L849" s="147"/>
      <c r="M849" s="147"/>
      <c r="N849" s="147"/>
    </row>
    <row r="850" spans="1:14" ht="27" customHeight="1">
      <c r="A850" s="6">
        <v>843</v>
      </c>
      <c r="B850" s="4"/>
      <c r="C850" s="32"/>
      <c r="D850" s="7"/>
      <c r="E850" s="7"/>
      <c r="F850" s="7"/>
      <c r="G850" s="7"/>
      <c r="H850" s="6"/>
      <c r="I850" s="6"/>
      <c r="J850" s="6"/>
      <c r="K850" s="32"/>
      <c r="L850" s="147"/>
      <c r="M850" s="147"/>
      <c r="N850" s="147"/>
    </row>
    <row r="851" spans="1:14" ht="27" customHeight="1">
      <c r="A851" s="6">
        <v>844</v>
      </c>
      <c r="B851" s="4"/>
      <c r="C851" s="32"/>
      <c r="D851" s="7"/>
      <c r="E851" s="7"/>
      <c r="F851" s="7"/>
      <c r="G851" s="7"/>
      <c r="H851" s="6"/>
      <c r="I851" s="6"/>
      <c r="J851" s="6"/>
      <c r="K851" s="32"/>
      <c r="L851" s="147"/>
      <c r="M851" s="147"/>
      <c r="N851" s="147"/>
    </row>
    <row r="852" spans="1:14" ht="27" customHeight="1">
      <c r="A852" s="6">
        <v>845</v>
      </c>
      <c r="B852" s="4"/>
      <c r="C852" s="32"/>
      <c r="D852" s="7"/>
      <c r="E852" s="7"/>
      <c r="F852" s="7"/>
      <c r="G852" s="7"/>
      <c r="H852" s="6"/>
      <c r="I852" s="6"/>
      <c r="J852" s="6"/>
      <c r="K852" s="32"/>
      <c r="L852" s="147"/>
      <c r="M852" s="147"/>
      <c r="N852" s="147"/>
    </row>
    <row r="853" spans="1:14" ht="27" customHeight="1">
      <c r="A853" s="6">
        <v>846</v>
      </c>
      <c r="B853" s="4"/>
      <c r="C853" s="32"/>
      <c r="D853" s="7"/>
      <c r="E853" s="7"/>
      <c r="F853" s="7"/>
      <c r="G853" s="7"/>
      <c r="H853" s="6"/>
      <c r="I853" s="6"/>
      <c r="J853" s="6"/>
      <c r="K853" s="32"/>
      <c r="L853" s="147"/>
      <c r="M853" s="147"/>
      <c r="N853" s="147"/>
    </row>
    <row r="854" spans="1:14" ht="27" customHeight="1">
      <c r="A854" s="6">
        <v>847</v>
      </c>
      <c r="B854" s="4"/>
      <c r="C854" s="32"/>
      <c r="D854" s="7"/>
      <c r="E854" s="7"/>
      <c r="F854" s="7"/>
      <c r="G854" s="7"/>
      <c r="H854" s="6"/>
      <c r="I854" s="6"/>
      <c r="J854" s="6"/>
      <c r="K854" s="32"/>
      <c r="L854" s="147"/>
      <c r="M854" s="147"/>
      <c r="N854" s="147"/>
    </row>
    <row r="855" spans="1:14" ht="27" customHeight="1">
      <c r="A855" s="6">
        <v>848</v>
      </c>
      <c r="B855" s="4"/>
      <c r="C855" s="32"/>
      <c r="D855" s="7"/>
      <c r="E855" s="7"/>
      <c r="F855" s="7"/>
      <c r="G855" s="7"/>
      <c r="H855" s="6"/>
      <c r="I855" s="6"/>
      <c r="J855" s="6"/>
      <c r="K855" s="32"/>
      <c r="L855" s="147"/>
      <c r="M855" s="147"/>
      <c r="N855" s="147"/>
    </row>
    <row r="856" spans="1:14" ht="27" customHeight="1">
      <c r="A856" s="6">
        <v>849</v>
      </c>
      <c r="B856" s="4"/>
      <c r="C856" s="32"/>
      <c r="D856" s="7"/>
      <c r="E856" s="7"/>
      <c r="F856" s="7"/>
      <c r="G856" s="7"/>
      <c r="H856" s="6"/>
      <c r="I856" s="6"/>
      <c r="J856" s="6"/>
      <c r="K856" s="32"/>
      <c r="L856" s="147"/>
      <c r="M856" s="147"/>
      <c r="N856" s="147"/>
    </row>
    <row r="857" spans="1:14" ht="27" customHeight="1">
      <c r="A857" s="6">
        <v>850</v>
      </c>
      <c r="B857" s="4"/>
      <c r="C857" s="32"/>
      <c r="D857" s="7"/>
      <c r="E857" s="7"/>
      <c r="F857" s="7"/>
      <c r="G857" s="7"/>
      <c r="H857" s="6"/>
      <c r="I857" s="6"/>
      <c r="J857" s="6"/>
      <c r="K857" s="32"/>
      <c r="L857" s="147"/>
      <c r="M857" s="147"/>
      <c r="N857" s="147"/>
    </row>
    <row r="858" spans="1:14" ht="27" customHeight="1">
      <c r="A858" s="6">
        <v>851</v>
      </c>
      <c r="B858" s="4"/>
      <c r="C858" s="32"/>
      <c r="D858" s="7"/>
      <c r="E858" s="7"/>
      <c r="F858" s="7"/>
      <c r="G858" s="7"/>
      <c r="H858" s="6"/>
      <c r="I858" s="6"/>
      <c r="J858" s="6"/>
      <c r="K858" s="32"/>
      <c r="L858" s="147"/>
      <c r="M858" s="147"/>
      <c r="N858" s="147"/>
    </row>
    <row r="859" spans="1:14" ht="27" customHeight="1">
      <c r="A859" s="6">
        <v>852</v>
      </c>
      <c r="B859" s="4"/>
      <c r="C859" s="32"/>
      <c r="D859" s="7"/>
      <c r="E859" s="7"/>
      <c r="F859" s="7"/>
      <c r="G859" s="7"/>
      <c r="H859" s="6"/>
      <c r="I859" s="6"/>
      <c r="J859" s="6"/>
      <c r="K859" s="32"/>
      <c r="L859" s="147"/>
      <c r="M859" s="147"/>
      <c r="N859" s="147"/>
    </row>
    <row r="860" spans="1:14" ht="27" customHeight="1">
      <c r="A860" s="6">
        <v>853</v>
      </c>
      <c r="B860" s="4"/>
      <c r="C860" s="32"/>
      <c r="D860" s="7"/>
      <c r="E860" s="7"/>
      <c r="F860" s="7"/>
      <c r="G860" s="7"/>
      <c r="H860" s="6"/>
      <c r="I860" s="6"/>
      <c r="J860" s="6"/>
      <c r="K860" s="32"/>
      <c r="L860" s="147"/>
      <c r="M860" s="147"/>
      <c r="N860" s="147"/>
    </row>
    <row r="861" spans="1:14" ht="27" customHeight="1">
      <c r="A861" s="6">
        <v>854</v>
      </c>
      <c r="B861" s="4"/>
      <c r="C861" s="32"/>
      <c r="D861" s="7"/>
      <c r="E861" s="7"/>
      <c r="F861" s="7"/>
      <c r="G861" s="7"/>
      <c r="H861" s="6"/>
      <c r="I861" s="6"/>
      <c r="J861" s="6"/>
      <c r="K861" s="32"/>
      <c r="L861" s="147"/>
      <c r="M861" s="147"/>
      <c r="N861" s="147"/>
    </row>
    <row r="862" spans="1:14" ht="27" customHeight="1">
      <c r="A862" s="6">
        <v>855</v>
      </c>
      <c r="B862" s="4"/>
      <c r="C862" s="32"/>
      <c r="D862" s="7"/>
      <c r="E862" s="7"/>
      <c r="F862" s="7"/>
      <c r="G862" s="7"/>
      <c r="H862" s="6"/>
      <c r="I862" s="6"/>
      <c r="J862" s="6"/>
      <c r="K862" s="32"/>
      <c r="L862" s="147"/>
      <c r="M862" s="147"/>
      <c r="N862" s="147"/>
    </row>
    <row r="863" spans="1:14" ht="27" customHeight="1">
      <c r="A863" s="6">
        <v>856</v>
      </c>
      <c r="B863" s="4"/>
      <c r="C863" s="32"/>
      <c r="D863" s="7"/>
      <c r="E863" s="7"/>
      <c r="F863" s="7"/>
      <c r="G863" s="7"/>
      <c r="H863" s="6"/>
      <c r="I863" s="6"/>
      <c r="J863" s="6"/>
      <c r="K863" s="32"/>
      <c r="L863" s="147"/>
      <c r="M863" s="147"/>
      <c r="N863" s="147"/>
    </row>
    <row r="864" spans="1:14" ht="27" customHeight="1">
      <c r="A864" s="6">
        <v>857</v>
      </c>
      <c r="B864" s="4"/>
      <c r="C864" s="32"/>
      <c r="D864" s="7"/>
      <c r="E864" s="7"/>
      <c r="F864" s="7"/>
      <c r="G864" s="7"/>
      <c r="H864" s="6"/>
      <c r="I864" s="6"/>
      <c r="J864" s="6"/>
      <c r="K864" s="32"/>
      <c r="L864" s="147"/>
      <c r="M864" s="147"/>
      <c r="N864" s="147"/>
    </row>
    <row r="865" spans="1:14" ht="27" customHeight="1">
      <c r="A865" s="6">
        <v>858</v>
      </c>
      <c r="B865" s="4"/>
      <c r="C865" s="32"/>
      <c r="D865" s="7"/>
      <c r="E865" s="7"/>
      <c r="F865" s="7"/>
      <c r="G865" s="7"/>
      <c r="H865" s="6"/>
      <c r="I865" s="6"/>
      <c r="J865" s="6"/>
      <c r="K865" s="32"/>
      <c r="L865" s="147"/>
      <c r="M865" s="147"/>
      <c r="N865" s="147"/>
    </row>
    <row r="866" spans="1:14" ht="27" customHeight="1">
      <c r="A866" s="6">
        <v>859</v>
      </c>
      <c r="B866" s="4"/>
      <c r="C866" s="32"/>
      <c r="D866" s="7"/>
      <c r="E866" s="7"/>
      <c r="F866" s="7"/>
      <c r="G866" s="7"/>
      <c r="H866" s="6"/>
      <c r="I866" s="6"/>
      <c r="J866" s="6"/>
      <c r="K866" s="32"/>
      <c r="L866" s="147"/>
      <c r="M866" s="147"/>
      <c r="N866" s="147"/>
    </row>
    <row r="867" spans="1:14" ht="27" customHeight="1">
      <c r="A867" s="6">
        <v>860</v>
      </c>
      <c r="B867" s="4"/>
      <c r="C867" s="32"/>
      <c r="D867" s="7"/>
      <c r="E867" s="7"/>
      <c r="F867" s="7"/>
      <c r="G867" s="7"/>
      <c r="H867" s="6"/>
      <c r="I867" s="6"/>
      <c r="J867" s="6"/>
      <c r="K867" s="32"/>
      <c r="L867" s="147"/>
      <c r="M867" s="147"/>
      <c r="N867" s="147"/>
    </row>
    <row r="868" spans="1:14" ht="27" customHeight="1">
      <c r="A868" s="6">
        <v>861</v>
      </c>
      <c r="B868" s="4"/>
      <c r="C868" s="32"/>
      <c r="D868" s="7"/>
      <c r="E868" s="7"/>
      <c r="F868" s="7"/>
      <c r="G868" s="7"/>
      <c r="H868" s="6"/>
      <c r="I868" s="6"/>
      <c r="J868" s="6"/>
      <c r="K868" s="32"/>
      <c r="L868" s="147"/>
      <c r="M868" s="147"/>
      <c r="N868" s="147"/>
    </row>
    <row r="869" spans="1:14" ht="27" customHeight="1">
      <c r="A869" s="6">
        <v>862</v>
      </c>
      <c r="B869" s="4"/>
      <c r="C869" s="32"/>
      <c r="D869" s="7"/>
      <c r="E869" s="7"/>
      <c r="F869" s="7"/>
      <c r="G869" s="7"/>
      <c r="H869" s="6"/>
      <c r="I869" s="6"/>
      <c r="J869" s="6"/>
      <c r="K869" s="32"/>
      <c r="L869" s="147"/>
      <c r="M869" s="147"/>
      <c r="N869" s="147"/>
    </row>
    <row r="870" spans="1:14" ht="27" customHeight="1">
      <c r="A870" s="6">
        <v>863</v>
      </c>
      <c r="B870" s="4"/>
      <c r="C870" s="32"/>
      <c r="D870" s="7"/>
      <c r="E870" s="7"/>
      <c r="F870" s="7"/>
      <c r="G870" s="7"/>
      <c r="H870" s="6"/>
      <c r="I870" s="6"/>
      <c r="J870" s="6"/>
      <c r="K870" s="32"/>
      <c r="L870" s="147"/>
      <c r="M870" s="147"/>
      <c r="N870" s="147"/>
    </row>
    <row r="871" spans="1:14" ht="27" customHeight="1">
      <c r="A871" s="6">
        <v>864</v>
      </c>
      <c r="B871" s="4"/>
      <c r="C871" s="32"/>
      <c r="D871" s="7"/>
      <c r="E871" s="7"/>
      <c r="F871" s="7"/>
      <c r="G871" s="7"/>
      <c r="H871" s="6"/>
      <c r="I871" s="6"/>
      <c r="J871" s="6"/>
      <c r="K871" s="32"/>
      <c r="L871" s="147"/>
      <c r="M871" s="147"/>
      <c r="N871" s="147"/>
    </row>
    <row r="872" spans="1:14" ht="27" customHeight="1">
      <c r="A872" s="6">
        <v>865</v>
      </c>
      <c r="B872" s="4"/>
      <c r="C872" s="32"/>
      <c r="D872" s="7"/>
      <c r="E872" s="7"/>
      <c r="F872" s="7"/>
      <c r="G872" s="7"/>
      <c r="H872" s="6"/>
      <c r="I872" s="6"/>
      <c r="J872" s="6"/>
      <c r="K872" s="32"/>
      <c r="L872" s="147"/>
      <c r="M872" s="147"/>
      <c r="N872" s="147"/>
    </row>
    <row r="873" spans="1:14" ht="27" customHeight="1">
      <c r="A873" s="6">
        <v>866</v>
      </c>
      <c r="B873" s="4"/>
      <c r="C873" s="32"/>
      <c r="D873" s="7"/>
      <c r="E873" s="7"/>
      <c r="F873" s="7"/>
      <c r="G873" s="7"/>
      <c r="H873" s="6"/>
      <c r="I873" s="6"/>
      <c r="J873" s="6"/>
      <c r="K873" s="32"/>
      <c r="L873" s="147"/>
      <c r="M873" s="147"/>
      <c r="N873" s="147"/>
    </row>
    <row r="874" spans="1:14" ht="27" customHeight="1">
      <c r="A874" s="6">
        <v>867</v>
      </c>
      <c r="B874" s="4"/>
      <c r="C874" s="32"/>
      <c r="D874" s="7"/>
      <c r="E874" s="7"/>
      <c r="F874" s="7"/>
      <c r="G874" s="7"/>
      <c r="H874" s="6"/>
      <c r="I874" s="6"/>
      <c r="J874" s="6"/>
      <c r="K874" s="32"/>
      <c r="L874" s="147"/>
      <c r="M874" s="147"/>
      <c r="N874" s="147"/>
    </row>
    <row r="875" spans="1:14" ht="27" customHeight="1">
      <c r="A875" s="6">
        <v>868</v>
      </c>
      <c r="B875" s="4"/>
      <c r="C875" s="32"/>
      <c r="D875" s="7"/>
      <c r="E875" s="7"/>
      <c r="F875" s="7"/>
      <c r="G875" s="7"/>
      <c r="H875" s="6"/>
      <c r="I875" s="6"/>
      <c r="J875" s="6"/>
      <c r="K875" s="32"/>
      <c r="L875" s="147"/>
      <c r="M875" s="147"/>
      <c r="N875" s="147"/>
    </row>
    <row r="876" spans="1:14" ht="27" customHeight="1">
      <c r="A876" s="6">
        <v>869</v>
      </c>
      <c r="B876" s="4"/>
      <c r="C876" s="32"/>
      <c r="D876" s="7"/>
      <c r="E876" s="7"/>
      <c r="F876" s="7"/>
      <c r="G876" s="7"/>
      <c r="H876" s="6"/>
      <c r="I876" s="6"/>
      <c r="J876" s="6"/>
      <c r="K876" s="32"/>
      <c r="L876" s="147"/>
      <c r="M876" s="147"/>
      <c r="N876" s="147"/>
    </row>
    <row r="877" spans="1:14" ht="27" customHeight="1">
      <c r="A877" s="6">
        <v>870</v>
      </c>
      <c r="B877" s="4"/>
      <c r="C877" s="32"/>
      <c r="D877" s="7"/>
      <c r="E877" s="7"/>
      <c r="F877" s="7"/>
      <c r="G877" s="7"/>
      <c r="H877" s="6"/>
      <c r="I877" s="6"/>
      <c r="J877" s="6"/>
      <c r="K877" s="32"/>
      <c r="L877" s="147"/>
      <c r="M877" s="147"/>
      <c r="N877" s="147"/>
    </row>
    <row r="878" spans="1:14" ht="27" customHeight="1">
      <c r="A878" s="6">
        <v>871</v>
      </c>
      <c r="B878" s="4"/>
      <c r="C878" s="32"/>
      <c r="D878" s="7"/>
      <c r="E878" s="7"/>
      <c r="F878" s="7"/>
      <c r="G878" s="7"/>
      <c r="H878" s="6"/>
      <c r="I878" s="6"/>
      <c r="J878" s="6"/>
      <c r="K878" s="32"/>
      <c r="L878" s="147"/>
      <c r="M878" s="147"/>
      <c r="N878" s="147"/>
    </row>
    <row r="879" spans="1:14" ht="27" customHeight="1">
      <c r="A879" s="6">
        <v>872</v>
      </c>
      <c r="B879" s="4"/>
      <c r="C879" s="32"/>
      <c r="D879" s="7"/>
      <c r="E879" s="7"/>
      <c r="F879" s="7"/>
      <c r="G879" s="7"/>
      <c r="H879" s="6"/>
      <c r="I879" s="6"/>
      <c r="J879" s="6"/>
      <c r="K879" s="32"/>
      <c r="L879" s="147"/>
      <c r="M879" s="147"/>
      <c r="N879" s="147"/>
    </row>
    <row r="880" spans="1:14" ht="27" customHeight="1">
      <c r="A880" s="6">
        <v>873</v>
      </c>
      <c r="B880" s="4"/>
      <c r="C880" s="32"/>
      <c r="D880" s="7"/>
      <c r="E880" s="7"/>
      <c r="F880" s="7"/>
      <c r="G880" s="7"/>
      <c r="H880" s="6"/>
      <c r="I880" s="6"/>
      <c r="J880" s="6"/>
      <c r="K880" s="32"/>
      <c r="L880" s="147"/>
      <c r="M880" s="147"/>
      <c r="N880" s="147"/>
    </row>
    <row r="881" spans="1:14" ht="27" customHeight="1">
      <c r="A881" s="6">
        <v>874</v>
      </c>
      <c r="B881" s="4"/>
      <c r="C881" s="32"/>
      <c r="D881" s="7"/>
      <c r="E881" s="7"/>
      <c r="F881" s="7"/>
      <c r="G881" s="7"/>
      <c r="H881" s="6"/>
      <c r="I881" s="6"/>
      <c r="J881" s="6"/>
      <c r="K881" s="32"/>
      <c r="L881" s="147"/>
      <c r="M881" s="147"/>
      <c r="N881" s="147"/>
    </row>
    <row r="882" spans="1:14" ht="27" customHeight="1">
      <c r="A882" s="6">
        <v>875</v>
      </c>
      <c r="B882" s="4"/>
      <c r="C882" s="32"/>
      <c r="D882" s="7"/>
      <c r="E882" s="7"/>
      <c r="F882" s="7"/>
      <c r="G882" s="7"/>
      <c r="H882" s="6"/>
      <c r="I882" s="6"/>
      <c r="J882" s="6"/>
      <c r="K882" s="32"/>
      <c r="L882" s="147"/>
      <c r="M882" s="147"/>
      <c r="N882" s="147"/>
    </row>
    <row r="883" spans="1:14" ht="27" customHeight="1">
      <c r="A883" s="6">
        <v>876</v>
      </c>
      <c r="B883" s="4"/>
      <c r="C883" s="32"/>
      <c r="D883" s="7"/>
      <c r="E883" s="7"/>
      <c r="F883" s="7"/>
      <c r="G883" s="7"/>
      <c r="H883" s="6"/>
      <c r="I883" s="6"/>
      <c r="J883" s="6"/>
      <c r="K883" s="32"/>
      <c r="L883" s="147"/>
      <c r="M883" s="147"/>
      <c r="N883" s="147"/>
    </row>
    <row r="884" spans="1:14" ht="27" customHeight="1">
      <c r="A884" s="6">
        <v>877</v>
      </c>
      <c r="B884" s="4"/>
      <c r="C884" s="32"/>
      <c r="D884" s="7"/>
      <c r="E884" s="7"/>
      <c r="F884" s="7"/>
      <c r="G884" s="7"/>
      <c r="H884" s="6"/>
      <c r="I884" s="6"/>
      <c r="J884" s="6"/>
      <c r="K884" s="32"/>
      <c r="L884" s="147"/>
      <c r="M884" s="147"/>
      <c r="N884" s="147"/>
    </row>
    <row r="885" spans="1:14" ht="27" customHeight="1">
      <c r="A885" s="6">
        <v>878</v>
      </c>
      <c r="B885" s="4"/>
      <c r="C885" s="32"/>
      <c r="D885" s="7"/>
      <c r="E885" s="7"/>
      <c r="F885" s="7"/>
      <c r="G885" s="7"/>
      <c r="H885" s="6"/>
      <c r="I885" s="6"/>
      <c r="J885" s="6"/>
      <c r="K885" s="32"/>
      <c r="L885" s="147"/>
      <c r="M885" s="147"/>
      <c r="N885" s="147"/>
    </row>
    <row r="886" spans="1:14" ht="27" customHeight="1">
      <c r="A886" s="6">
        <v>879</v>
      </c>
      <c r="B886" s="4"/>
      <c r="C886" s="32"/>
      <c r="D886" s="7"/>
      <c r="E886" s="7"/>
      <c r="F886" s="7"/>
      <c r="G886" s="7"/>
      <c r="H886" s="6"/>
      <c r="I886" s="6"/>
      <c r="J886" s="6"/>
      <c r="K886" s="32"/>
      <c r="L886" s="147"/>
      <c r="M886" s="147"/>
      <c r="N886" s="147"/>
    </row>
    <row r="887" spans="1:14" ht="27" customHeight="1">
      <c r="A887" s="6">
        <v>880</v>
      </c>
      <c r="B887" s="4"/>
      <c r="C887" s="32"/>
      <c r="D887" s="7"/>
      <c r="E887" s="7"/>
      <c r="F887" s="7"/>
      <c r="G887" s="7"/>
      <c r="H887" s="6"/>
      <c r="I887" s="6"/>
      <c r="J887" s="6"/>
      <c r="K887" s="32"/>
      <c r="L887" s="147"/>
      <c r="M887" s="147"/>
      <c r="N887" s="147"/>
    </row>
    <row r="888" spans="1:14" ht="27" customHeight="1">
      <c r="A888" s="6">
        <v>881</v>
      </c>
      <c r="B888" s="4"/>
      <c r="C888" s="32"/>
      <c r="D888" s="7"/>
      <c r="E888" s="7"/>
      <c r="F888" s="7"/>
      <c r="G888" s="7"/>
      <c r="H888" s="6"/>
      <c r="I888" s="6"/>
      <c r="J888" s="6"/>
      <c r="K888" s="32"/>
      <c r="L888" s="147"/>
      <c r="M888" s="147"/>
      <c r="N888" s="147"/>
    </row>
    <row r="889" spans="1:14" ht="27" customHeight="1">
      <c r="A889" s="6">
        <v>882</v>
      </c>
      <c r="B889" s="4"/>
      <c r="C889" s="32"/>
      <c r="D889" s="7"/>
      <c r="E889" s="7"/>
      <c r="F889" s="7"/>
      <c r="G889" s="7"/>
      <c r="H889" s="6"/>
      <c r="I889" s="6"/>
      <c r="J889" s="6"/>
      <c r="K889" s="32"/>
      <c r="L889" s="147"/>
      <c r="M889" s="147"/>
      <c r="N889" s="147"/>
    </row>
    <row r="890" spans="1:14" ht="27" customHeight="1">
      <c r="A890" s="6">
        <v>883</v>
      </c>
      <c r="B890" s="4"/>
      <c r="C890" s="32"/>
      <c r="D890" s="7"/>
      <c r="E890" s="7"/>
      <c r="F890" s="7"/>
      <c r="G890" s="7"/>
      <c r="H890" s="6"/>
      <c r="I890" s="6"/>
      <c r="J890" s="6"/>
      <c r="K890" s="32"/>
      <c r="L890" s="147"/>
      <c r="M890" s="147"/>
      <c r="N890" s="147"/>
    </row>
    <row r="891" spans="1:14" ht="27" customHeight="1">
      <c r="A891" s="6">
        <v>884</v>
      </c>
      <c r="B891" s="4"/>
      <c r="C891" s="32"/>
      <c r="D891" s="7"/>
      <c r="E891" s="7"/>
      <c r="F891" s="7"/>
      <c r="G891" s="7"/>
      <c r="H891" s="6"/>
      <c r="I891" s="6"/>
      <c r="J891" s="6"/>
      <c r="K891" s="32"/>
      <c r="L891" s="147"/>
      <c r="M891" s="147"/>
      <c r="N891" s="147"/>
    </row>
    <row r="892" spans="1:14" ht="27" customHeight="1">
      <c r="A892" s="6">
        <v>885</v>
      </c>
      <c r="B892" s="4"/>
      <c r="C892" s="32"/>
      <c r="D892" s="7"/>
      <c r="E892" s="7"/>
      <c r="F892" s="7"/>
      <c r="G892" s="7"/>
      <c r="H892" s="6"/>
      <c r="I892" s="6"/>
      <c r="J892" s="6"/>
      <c r="K892" s="32"/>
      <c r="L892" s="147"/>
      <c r="M892" s="147"/>
      <c r="N892" s="147"/>
    </row>
    <row r="893" spans="1:14" ht="27" customHeight="1">
      <c r="A893" s="6">
        <v>886</v>
      </c>
      <c r="B893" s="4"/>
      <c r="C893" s="32"/>
      <c r="D893" s="7"/>
      <c r="E893" s="7"/>
      <c r="F893" s="7"/>
      <c r="G893" s="7"/>
      <c r="H893" s="6"/>
      <c r="I893" s="6"/>
      <c r="J893" s="6"/>
      <c r="K893" s="32"/>
      <c r="L893" s="147"/>
      <c r="M893" s="147"/>
      <c r="N893" s="147"/>
    </row>
    <row r="894" spans="1:14" ht="27" customHeight="1">
      <c r="A894" s="6">
        <v>887</v>
      </c>
      <c r="B894" s="4"/>
      <c r="C894" s="32"/>
      <c r="D894" s="7"/>
      <c r="E894" s="7"/>
      <c r="F894" s="7"/>
      <c r="G894" s="7"/>
      <c r="H894" s="6"/>
      <c r="I894" s="6"/>
      <c r="J894" s="6"/>
      <c r="K894" s="32"/>
      <c r="L894" s="147"/>
      <c r="M894" s="147"/>
      <c r="N894" s="147"/>
    </row>
    <row r="895" spans="1:14" ht="27" customHeight="1">
      <c r="A895" s="6">
        <v>888</v>
      </c>
      <c r="B895" s="4"/>
      <c r="C895" s="32"/>
      <c r="D895" s="7"/>
      <c r="E895" s="7"/>
      <c r="F895" s="7"/>
      <c r="G895" s="7"/>
      <c r="H895" s="6"/>
      <c r="I895" s="6"/>
      <c r="J895" s="6"/>
      <c r="K895" s="32"/>
      <c r="L895" s="147"/>
      <c r="M895" s="147"/>
      <c r="N895" s="147"/>
    </row>
    <row r="896" spans="1:14" ht="27" customHeight="1">
      <c r="A896" s="6">
        <v>889</v>
      </c>
      <c r="B896" s="4"/>
      <c r="C896" s="32"/>
      <c r="D896" s="7"/>
      <c r="E896" s="7"/>
      <c r="F896" s="7"/>
      <c r="G896" s="7"/>
      <c r="H896" s="6"/>
      <c r="I896" s="6"/>
      <c r="J896" s="6"/>
      <c r="K896" s="32"/>
      <c r="L896" s="147"/>
      <c r="M896" s="147"/>
      <c r="N896" s="147"/>
    </row>
    <row r="897" spans="1:14" ht="27" customHeight="1">
      <c r="A897" s="6">
        <v>890</v>
      </c>
      <c r="B897" s="4"/>
      <c r="C897" s="32"/>
      <c r="D897" s="7"/>
      <c r="E897" s="7"/>
      <c r="F897" s="7"/>
      <c r="G897" s="7"/>
      <c r="H897" s="6"/>
      <c r="I897" s="6"/>
      <c r="J897" s="6"/>
      <c r="K897" s="32"/>
      <c r="L897" s="147"/>
      <c r="M897" s="147"/>
      <c r="N897" s="147"/>
    </row>
    <row r="898" spans="1:14" ht="27" customHeight="1">
      <c r="A898" s="6">
        <v>891</v>
      </c>
      <c r="B898" s="4"/>
      <c r="C898" s="32"/>
      <c r="D898" s="7"/>
      <c r="E898" s="7"/>
      <c r="F898" s="7"/>
      <c r="G898" s="7"/>
      <c r="H898" s="6"/>
      <c r="I898" s="6"/>
      <c r="J898" s="6"/>
      <c r="K898" s="32"/>
      <c r="L898" s="147"/>
      <c r="M898" s="147"/>
      <c r="N898" s="147"/>
    </row>
    <row r="899" spans="1:14" ht="27" customHeight="1">
      <c r="A899" s="6">
        <v>892</v>
      </c>
      <c r="B899" s="4"/>
      <c r="C899" s="32"/>
      <c r="D899" s="7"/>
      <c r="E899" s="7"/>
      <c r="F899" s="7"/>
      <c r="G899" s="7"/>
      <c r="H899" s="6"/>
      <c r="I899" s="6"/>
      <c r="J899" s="6"/>
      <c r="K899" s="32"/>
      <c r="L899" s="147"/>
      <c r="M899" s="147"/>
      <c r="N899" s="147"/>
    </row>
    <row r="900" spans="1:14" ht="27" customHeight="1">
      <c r="A900" s="6">
        <v>893</v>
      </c>
      <c r="B900" s="4"/>
      <c r="C900" s="32"/>
      <c r="D900" s="7"/>
      <c r="E900" s="7"/>
      <c r="F900" s="7"/>
      <c r="G900" s="7"/>
      <c r="H900" s="6"/>
      <c r="I900" s="6"/>
      <c r="J900" s="6"/>
      <c r="K900" s="32"/>
      <c r="L900" s="147"/>
      <c r="M900" s="147"/>
      <c r="N900" s="147"/>
    </row>
    <row r="901" spans="1:14" ht="27" customHeight="1">
      <c r="A901" s="6">
        <v>894</v>
      </c>
      <c r="B901" s="4"/>
      <c r="C901" s="32"/>
      <c r="D901" s="7"/>
      <c r="E901" s="7"/>
      <c r="F901" s="7"/>
      <c r="G901" s="7"/>
      <c r="H901" s="6"/>
      <c r="I901" s="6"/>
      <c r="J901" s="6"/>
      <c r="K901" s="32"/>
      <c r="L901" s="147"/>
      <c r="M901" s="147"/>
      <c r="N901" s="147"/>
    </row>
    <row r="902" spans="1:14" ht="27" customHeight="1">
      <c r="A902" s="6">
        <v>895</v>
      </c>
      <c r="B902" s="4"/>
      <c r="C902" s="32"/>
      <c r="D902" s="7"/>
      <c r="E902" s="7"/>
      <c r="F902" s="7"/>
      <c r="G902" s="7"/>
      <c r="H902" s="6"/>
      <c r="I902" s="6"/>
      <c r="J902" s="6"/>
      <c r="K902" s="32"/>
      <c r="L902" s="147"/>
      <c r="M902" s="147"/>
      <c r="N902" s="147"/>
    </row>
    <row r="903" spans="1:14" ht="27" customHeight="1">
      <c r="A903" s="6">
        <v>896</v>
      </c>
      <c r="B903" s="4"/>
      <c r="C903" s="32"/>
      <c r="D903" s="7"/>
      <c r="E903" s="7"/>
      <c r="F903" s="7"/>
      <c r="G903" s="7"/>
      <c r="H903" s="6"/>
      <c r="I903" s="6"/>
      <c r="J903" s="6"/>
      <c r="K903" s="32"/>
      <c r="L903" s="147"/>
      <c r="M903" s="147"/>
      <c r="N903" s="147"/>
    </row>
    <row r="904" spans="1:14" ht="27" customHeight="1">
      <c r="A904" s="6">
        <v>897</v>
      </c>
      <c r="B904" s="4"/>
      <c r="C904" s="32"/>
      <c r="D904" s="7"/>
      <c r="E904" s="7"/>
      <c r="F904" s="7"/>
      <c r="G904" s="7"/>
      <c r="H904" s="6"/>
      <c r="I904" s="6"/>
      <c r="J904" s="6"/>
      <c r="K904" s="32"/>
      <c r="L904" s="147"/>
      <c r="M904" s="147"/>
      <c r="N904" s="147"/>
    </row>
    <row r="905" spans="1:14" ht="27" customHeight="1">
      <c r="A905" s="6">
        <v>898</v>
      </c>
      <c r="B905" s="4"/>
      <c r="C905" s="32"/>
      <c r="D905" s="7"/>
      <c r="E905" s="7"/>
      <c r="F905" s="7"/>
      <c r="G905" s="7"/>
      <c r="H905" s="6"/>
      <c r="I905" s="6"/>
      <c r="J905" s="6"/>
      <c r="K905" s="32"/>
      <c r="L905" s="147"/>
      <c r="M905" s="147"/>
      <c r="N905" s="147"/>
    </row>
    <row r="906" spans="1:14" ht="27" customHeight="1">
      <c r="A906" s="6">
        <v>899</v>
      </c>
      <c r="B906" s="4"/>
      <c r="C906" s="32"/>
      <c r="D906" s="7"/>
      <c r="E906" s="7"/>
      <c r="F906" s="7"/>
      <c r="G906" s="7"/>
      <c r="H906" s="6"/>
      <c r="I906" s="6"/>
      <c r="J906" s="6"/>
      <c r="K906" s="32"/>
      <c r="L906" s="147"/>
      <c r="M906" s="147"/>
      <c r="N906" s="147"/>
    </row>
    <row r="907" spans="1:14" ht="27" customHeight="1">
      <c r="A907" s="6">
        <v>900</v>
      </c>
      <c r="B907" s="4"/>
      <c r="C907" s="32"/>
      <c r="D907" s="7"/>
      <c r="E907" s="7"/>
      <c r="F907" s="7"/>
      <c r="G907" s="7"/>
      <c r="H907" s="6"/>
      <c r="I907" s="6"/>
      <c r="J907" s="6"/>
      <c r="K907" s="32"/>
      <c r="L907" s="147"/>
      <c r="M907" s="147"/>
      <c r="N907" s="147"/>
    </row>
    <row r="908" spans="1:14" ht="27" customHeight="1">
      <c r="A908" s="6">
        <v>901</v>
      </c>
      <c r="B908" s="4"/>
      <c r="C908" s="32"/>
      <c r="D908" s="7"/>
      <c r="E908" s="7"/>
      <c r="F908" s="7"/>
      <c r="G908" s="7"/>
      <c r="H908" s="6"/>
      <c r="I908" s="6"/>
      <c r="J908" s="6"/>
      <c r="K908" s="32"/>
      <c r="L908" s="147"/>
      <c r="M908" s="147"/>
      <c r="N908" s="147"/>
    </row>
    <row r="909" spans="1:14" ht="27" customHeight="1">
      <c r="A909" s="6">
        <v>902</v>
      </c>
      <c r="B909" s="4"/>
      <c r="C909" s="32"/>
      <c r="D909" s="7"/>
      <c r="E909" s="7"/>
      <c r="F909" s="7"/>
      <c r="G909" s="7"/>
      <c r="H909" s="6"/>
      <c r="I909" s="6"/>
      <c r="J909" s="6"/>
      <c r="K909" s="32"/>
      <c r="L909" s="147"/>
      <c r="M909" s="147"/>
      <c r="N909" s="147"/>
    </row>
    <row r="910" spans="1:14" ht="27" customHeight="1">
      <c r="A910" s="6">
        <v>903</v>
      </c>
      <c r="B910" s="4"/>
      <c r="C910" s="32"/>
      <c r="D910" s="7"/>
      <c r="E910" s="7"/>
      <c r="F910" s="7"/>
      <c r="G910" s="7"/>
      <c r="H910" s="6"/>
      <c r="I910" s="6"/>
      <c r="J910" s="6"/>
      <c r="K910" s="32"/>
      <c r="L910" s="147"/>
      <c r="M910" s="147"/>
      <c r="N910" s="147"/>
    </row>
    <row r="911" spans="1:14" ht="27" customHeight="1">
      <c r="A911" s="6">
        <v>904</v>
      </c>
      <c r="B911" s="4"/>
      <c r="C911" s="32"/>
      <c r="D911" s="7"/>
      <c r="E911" s="7"/>
      <c r="F911" s="7"/>
      <c r="G911" s="7"/>
      <c r="H911" s="6"/>
      <c r="I911" s="6"/>
      <c r="J911" s="6"/>
      <c r="K911" s="32"/>
      <c r="L911" s="147"/>
      <c r="M911" s="147"/>
      <c r="N911" s="147"/>
    </row>
    <row r="912" spans="1:14" ht="27" customHeight="1">
      <c r="A912" s="6">
        <v>905</v>
      </c>
      <c r="B912" s="4"/>
      <c r="C912" s="32"/>
      <c r="D912" s="7"/>
      <c r="E912" s="7"/>
      <c r="F912" s="7"/>
      <c r="G912" s="7"/>
      <c r="H912" s="6"/>
      <c r="I912" s="6"/>
      <c r="J912" s="6"/>
      <c r="K912" s="32"/>
      <c r="L912" s="147"/>
      <c r="M912" s="147"/>
      <c r="N912" s="147"/>
    </row>
    <row r="913" spans="1:14" ht="27" customHeight="1">
      <c r="A913" s="6">
        <v>906</v>
      </c>
      <c r="B913" s="4"/>
      <c r="C913" s="32"/>
      <c r="D913" s="7"/>
      <c r="E913" s="7"/>
      <c r="F913" s="7"/>
      <c r="G913" s="7"/>
      <c r="H913" s="6"/>
      <c r="I913" s="6"/>
      <c r="J913" s="6"/>
      <c r="K913" s="32"/>
      <c r="L913" s="147"/>
      <c r="M913" s="147"/>
      <c r="N913" s="147"/>
    </row>
    <row r="914" spans="1:14" ht="27" customHeight="1">
      <c r="A914" s="6">
        <v>907</v>
      </c>
      <c r="B914" s="4"/>
      <c r="C914" s="32"/>
      <c r="D914" s="7"/>
      <c r="E914" s="7"/>
      <c r="F914" s="7"/>
      <c r="G914" s="7"/>
      <c r="H914" s="6"/>
      <c r="I914" s="6"/>
      <c r="J914" s="6"/>
      <c r="K914" s="32"/>
      <c r="L914" s="147"/>
      <c r="M914" s="147"/>
      <c r="N914" s="147"/>
    </row>
    <row r="915" spans="1:14" ht="27" customHeight="1">
      <c r="A915" s="6">
        <v>908</v>
      </c>
      <c r="B915" s="4"/>
      <c r="C915" s="32"/>
      <c r="D915" s="7"/>
      <c r="E915" s="7"/>
      <c r="F915" s="7"/>
      <c r="G915" s="7"/>
      <c r="H915" s="6"/>
      <c r="I915" s="6"/>
      <c r="J915" s="6"/>
      <c r="K915" s="32"/>
      <c r="L915" s="147"/>
      <c r="M915" s="147"/>
      <c r="N915" s="147"/>
    </row>
    <row r="916" spans="1:14" ht="27" customHeight="1">
      <c r="A916" s="6">
        <v>909</v>
      </c>
      <c r="B916" s="4"/>
      <c r="C916" s="32"/>
      <c r="D916" s="7"/>
      <c r="E916" s="7"/>
      <c r="F916" s="7"/>
      <c r="G916" s="7"/>
      <c r="H916" s="6"/>
      <c r="I916" s="6"/>
      <c r="J916" s="6"/>
      <c r="K916" s="32"/>
      <c r="L916" s="147"/>
      <c r="M916" s="147"/>
      <c r="N916" s="147"/>
    </row>
    <row r="917" spans="1:14" ht="27" customHeight="1">
      <c r="A917" s="6">
        <v>910</v>
      </c>
      <c r="B917" s="4"/>
      <c r="C917" s="32"/>
      <c r="D917" s="7"/>
      <c r="E917" s="7"/>
      <c r="F917" s="7"/>
      <c r="G917" s="7"/>
      <c r="H917" s="6"/>
      <c r="I917" s="6"/>
      <c r="J917" s="6"/>
      <c r="K917" s="32"/>
      <c r="L917" s="147"/>
      <c r="M917" s="147"/>
      <c r="N917" s="147"/>
    </row>
    <row r="918" spans="1:14" ht="27" customHeight="1">
      <c r="A918" s="6">
        <v>911</v>
      </c>
      <c r="B918" s="4"/>
      <c r="C918" s="32"/>
      <c r="D918" s="7"/>
      <c r="E918" s="7"/>
      <c r="F918" s="7"/>
      <c r="G918" s="7"/>
      <c r="H918" s="6"/>
      <c r="I918" s="6"/>
      <c r="J918" s="6"/>
      <c r="K918" s="32"/>
      <c r="L918" s="147"/>
      <c r="M918" s="147"/>
      <c r="N918" s="147"/>
    </row>
    <row r="919" spans="1:14" ht="27" customHeight="1">
      <c r="A919" s="6">
        <v>912</v>
      </c>
      <c r="B919" s="4"/>
      <c r="C919" s="32"/>
      <c r="D919" s="7"/>
      <c r="E919" s="7"/>
      <c r="F919" s="7"/>
      <c r="G919" s="7"/>
      <c r="H919" s="6"/>
      <c r="I919" s="6"/>
      <c r="J919" s="6"/>
      <c r="K919" s="32"/>
      <c r="L919" s="147"/>
      <c r="M919" s="147"/>
      <c r="N919" s="147"/>
    </row>
    <row r="920" spans="1:14" ht="27" customHeight="1">
      <c r="A920" s="6">
        <v>913</v>
      </c>
      <c r="B920" s="4"/>
      <c r="C920" s="32"/>
      <c r="D920" s="7"/>
      <c r="E920" s="7"/>
      <c r="F920" s="7"/>
      <c r="G920" s="7"/>
      <c r="H920" s="6"/>
      <c r="I920" s="6"/>
      <c r="J920" s="6"/>
      <c r="K920" s="32"/>
      <c r="L920" s="147"/>
      <c r="M920" s="147"/>
      <c r="N920" s="147"/>
    </row>
    <row r="921" spans="1:14" ht="27" customHeight="1">
      <c r="A921" s="6">
        <v>914</v>
      </c>
      <c r="B921" s="4"/>
      <c r="C921" s="32"/>
      <c r="D921" s="7"/>
      <c r="E921" s="7"/>
      <c r="F921" s="7"/>
      <c r="G921" s="7"/>
      <c r="H921" s="6"/>
      <c r="I921" s="6"/>
      <c r="J921" s="6"/>
      <c r="K921" s="32"/>
      <c r="L921" s="147"/>
      <c r="M921" s="147"/>
      <c r="N921" s="147"/>
    </row>
    <row r="922" spans="1:14" ht="27" customHeight="1">
      <c r="A922" s="6">
        <v>915</v>
      </c>
      <c r="B922" s="4"/>
      <c r="C922" s="32"/>
      <c r="D922" s="7"/>
      <c r="E922" s="7"/>
      <c r="F922" s="7"/>
      <c r="G922" s="7"/>
      <c r="H922" s="6"/>
      <c r="I922" s="6"/>
      <c r="J922" s="6"/>
      <c r="K922" s="32"/>
      <c r="L922" s="147"/>
      <c r="M922" s="147"/>
      <c r="N922" s="147"/>
    </row>
    <row r="923" spans="1:14" ht="27" customHeight="1">
      <c r="A923" s="6">
        <v>916</v>
      </c>
      <c r="B923" s="4"/>
      <c r="C923" s="32"/>
      <c r="D923" s="7"/>
      <c r="E923" s="7"/>
      <c r="F923" s="7"/>
      <c r="G923" s="7"/>
      <c r="H923" s="6"/>
      <c r="I923" s="6"/>
      <c r="J923" s="6"/>
      <c r="K923" s="32"/>
      <c r="L923" s="147"/>
      <c r="M923" s="147"/>
      <c r="N923" s="147"/>
    </row>
    <row r="924" spans="1:14" ht="27" customHeight="1">
      <c r="A924" s="6">
        <v>917</v>
      </c>
      <c r="B924" s="4"/>
      <c r="C924" s="32"/>
      <c r="D924" s="7"/>
      <c r="E924" s="7"/>
      <c r="F924" s="7"/>
      <c r="G924" s="7"/>
      <c r="H924" s="6"/>
      <c r="I924" s="6"/>
      <c r="J924" s="6"/>
      <c r="K924" s="32"/>
      <c r="L924" s="147"/>
      <c r="M924" s="147"/>
      <c r="N924" s="147"/>
    </row>
    <row r="925" spans="1:14" ht="27" customHeight="1">
      <c r="A925" s="6">
        <v>918</v>
      </c>
      <c r="B925" s="4"/>
      <c r="C925" s="32"/>
      <c r="D925" s="7"/>
      <c r="E925" s="7"/>
      <c r="F925" s="7"/>
      <c r="G925" s="7"/>
      <c r="H925" s="6"/>
      <c r="I925" s="6"/>
      <c r="J925" s="6"/>
      <c r="K925" s="32"/>
      <c r="L925" s="147"/>
      <c r="M925" s="147"/>
      <c r="N925" s="147"/>
    </row>
    <row r="926" spans="1:14" ht="27" customHeight="1">
      <c r="A926" s="6">
        <v>919</v>
      </c>
      <c r="B926" s="4"/>
      <c r="C926" s="32"/>
      <c r="D926" s="7"/>
      <c r="E926" s="7"/>
      <c r="F926" s="7"/>
      <c r="G926" s="7"/>
      <c r="H926" s="6"/>
      <c r="I926" s="6"/>
      <c r="J926" s="6"/>
      <c r="K926" s="32"/>
      <c r="L926" s="147"/>
      <c r="M926" s="147"/>
      <c r="N926" s="147"/>
    </row>
    <row r="927" spans="1:14" ht="27" customHeight="1">
      <c r="A927" s="6">
        <v>920</v>
      </c>
      <c r="B927" s="4"/>
      <c r="C927" s="32"/>
      <c r="D927" s="7"/>
      <c r="E927" s="7"/>
      <c r="F927" s="7"/>
      <c r="G927" s="7"/>
      <c r="H927" s="6"/>
      <c r="I927" s="6"/>
      <c r="J927" s="6"/>
      <c r="K927" s="32"/>
      <c r="L927" s="147"/>
      <c r="M927" s="147"/>
      <c r="N927" s="147"/>
    </row>
    <row r="928" spans="1:14" ht="27" customHeight="1">
      <c r="A928" s="6">
        <v>921</v>
      </c>
      <c r="B928" s="4"/>
      <c r="C928" s="32"/>
      <c r="D928" s="7"/>
      <c r="E928" s="7"/>
      <c r="F928" s="7"/>
      <c r="G928" s="7"/>
      <c r="H928" s="6"/>
      <c r="I928" s="6"/>
      <c r="J928" s="6"/>
      <c r="K928" s="32"/>
      <c r="L928" s="147"/>
      <c r="M928" s="147"/>
      <c r="N928" s="147"/>
    </row>
    <row r="929" spans="1:14" ht="27" customHeight="1">
      <c r="A929" s="6">
        <v>922</v>
      </c>
      <c r="B929" s="4"/>
      <c r="C929" s="32"/>
      <c r="D929" s="7"/>
      <c r="E929" s="7"/>
      <c r="F929" s="7"/>
      <c r="G929" s="7"/>
      <c r="H929" s="6"/>
      <c r="I929" s="6"/>
      <c r="J929" s="6"/>
      <c r="K929" s="32"/>
      <c r="L929" s="147"/>
      <c r="M929" s="147"/>
      <c r="N929" s="147"/>
    </row>
    <row r="930" spans="1:14" ht="27" customHeight="1">
      <c r="A930" s="6">
        <v>923</v>
      </c>
      <c r="B930" s="4"/>
      <c r="C930" s="32"/>
      <c r="D930" s="7"/>
      <c r="E930" s="7"/>
      <c r="F930" s="7"/>
      <c r="G930" s="7"/>
      <c r="H930" s="6"/>
      <c r="I930" s="6"/>
      <c r="J930" s="6"/>
      <c r="K930" s="32"/>
      <c r="L930" s="147"/>
      <c r="M930" s="147"/>
      <c r="N930" s="147"/>
    </row>
    <row r="931" spans="1:14" ht="27" customHeight="1">
      <c r="A931" s="6">
        <v>924</v>
      </c>
      <c r="B931" s="4"/>
      <c r="C931" s="32"/>
      <c r="D931" s="7"/>
      <c r="E931" s="7"/>
      <c r="F931" s="7"/>
      <c r="G931" s="7"/>
      <c r="H931" s="6"/>
      <c r="I931" s="6"/>
      <c r="J931" s="6"/>
      <c r="K931" s="32"/>
      <c r="L931" s="147"/>
      <c r="M931" s="147"/>
      <c r="N931" s="147"/>
    </row>
    <row r="932" spans="1:14" ht="27" customHeight="1">
      <c r="A932" s="6">
        <v>925</v>
      </c>
      <c r="B932" s="4"/>
      <c r="C932" s="32"/>
      <c r="D932" s="7"/>
      <c r="E932" s="7"/>
      <c r="F932" s="7"/>
      <c r="G932" s="7"/>
      <c r="H932" s="6"/>
      <c r="I932" s="6"/>
      <c r="J932" s="6"/>
      <c r="K932" s="32"/>
      <c r="L932" s="147"/>
      <c r="M932" s="147"/>
      <c r="N932" s="147"/>
    </row>
    <row r="933" spans="1:14" ht="27" customHeight="1">
      <c r="A933" s="6">
        <v>926</v>
      </c>
      <c r="B933" s="4"/>
      <c r="C933" s="32"/>
      <c r="D933" s="7"/>
      <c r="E933" s="7"/>
      <c r="F933" s="7"/>
      <c r="G933" s="7"/>
      <c r="H933" s="6"/>
      <c r="I933" s="6"/>
      <c r="J933" s="6"/>
      <c r="K933" s="32"/>
      <c r="L933" s="147"/>
      <c r="M933" s="147"/>
      <c r="N933" s="147"/>
    </row>
    <row r="934" spans="1:14" ht="27" customHeight="1">
      <c r="A934" s="6">
        <v>927</v>
      </c>
      <c r="B934" s="4"/>
      <c r="C934" s="32"/>
      <c r="D934" s="7"/>
      <c r="E934" s="7"/>
      <c r="F934" s="7"/>
      <c r="G934" s="7"/>
      <c r="H934" s="6"/>
      <c r="I934" s="6"/>
      <c r="J934" s="6"/>
      <c r="K934" s="32"/>
      <c r="L934" s="147"/>
      <c r="M934" s="147"/>
      <c r="N934" s="147"/>
    </row>
    <row r="935" spans="1:14" ht="27" customHeight="1">
      <c r="A935" s="6">
        <v>928</v>
      </c>
      <c r="B935" s="4"/>
      <c r="C935" s="32"/>
      <c r="D935" s="7"/>
      <c r="E935" s="7"/>
      <c r="F935" s="7"/>
      <c r="G935" s="7"/>
      <c r="H935" s="6"/>
      <c r="I935" s="6"/>
      <c r="J935" s="6"/>
      <c r="K935" s="32"/>
      <c r="L935" s="147"/>
      <c r="M935" s="147"/>
      <c r="N935" s="147"/>
    </row>
    <row r="936" spans="1:14" ht="27" customHeight="1">
      <c r="A936" s="6">
        <v>929</v>
      </c>
      <c r="B936" s="4"/>
      <c r="C936" s="32"/>
      <c r="D936" s="7"/>
      <c r="E936" s="7"/>
      <c r="F936" s="7"/>
      <c r="G936" s="7"/>
      <c r="H936" s="6"/>
      <c r="I936" s="6"/>
      <c r="J936" s="6"/>
      <c r="K936" s="32"/>
      <c r="L936" s="147"/>
      <c r="M936" s="147"/>
      <c r="N936" s="147"/>
    </row>
    <row r="937" spans="1:14" ht="27" customHeight="1">
      <c r="A937" s="6">
        <v>930</v>
      </c>
      <c r="B937" s="4"/>
      <c r="C937" s="32"/>
      <c r="D937" s="7"/>
      <c r="E937" s="7"/>
      <c r="F937" s="7"/>
      <c r="G937" s="7"/>
      <c r="H937" s="6"/>
      <c r="I937" s="6"/>
      <c r="J937" s="6"/>
      <c r="K937" s="32"/>
      <c r="L937" s="147"/>
      <c r="M937" s="147"/>
      <c r="N937" s="147"/>
    </row>
    <row r="938" spans="1:14" ht="27" customHeight="1">
      <c r="A938" s="6">
        <v>931</v>
      </c>
      <c r="B938" s="4"/>
      <c r="C938" s="32"/>
      <c r="D938" s="7"/>
      <c r="E938" s="7"/>
      <c r="F938" s="7"/>
      <c r="G938" s="7"/>
      <c r="H938" s="6"/>
      <c r="I938" s="6"/>
      <c r="J938" s="6"/>
      <c r="K938" s="32"/>
      <c r="L938" s="147"/>
      <c r="M938" s="147"/>
      <c r="N938" s="147"/>
    </row>
    <row r="939" spans="1:14" ht="27" customHeight="1">
      <c r="A939" s="6">
        <v>932</v>
      </c>
      <c r="B939" s="4"/>
      <c r="C939" s="32"/>
      <c r="D939" s="7"/>
      <c r="E939" s="7"/>
      <c r="F939" s="7"/>
      <c r="G939" s="7"/>
      <c r="H939" s="6"/>
      <c r="I939" s="6"/>
      <c r="J939" s="6"/>
      <c r="K939" s="32"/>
      <c r="L939" s="147"/>
      <c r="M939" s="147"/>
      <c r="N939" s="147"/>
    </row>
    <row r="940" spans="1:14" ht="27" customHeight="1">
      <c r="A940" s="6">
        <v>933</v>
      </c>
      <c r="B940" s="4"/>
      <c r="C940" s="32"/>
      <c r="D940" s="7"/>
      <c r="E940" s="7"/>
      <c r="F940" s="7"/>
      <c r="G940" s="7"/>
      <c r="H940" s="6"/>
      <c r="I940" s="6"/>
      <c r="J940" s="6"/>
      <c r="K940" s="32"/>
      <c r="L940" s="147"/>
      <c r="M940" s="147"/>
      <c r="N940" s="147"/>
    </row>
    <row r="941" spans="1:14" ht="27" customHeight="1">
      <c r="A941" s="6">
        <v>934</v>
      </c>
      <c r="B941" s="4"/>
      <c r="C941" s="32"/>
      <c r="D941" s="7"/>
      <c r="E941" s="7"/>
      <c r="F941" s="7"/>
      <c r="G941" s="7"/>
      <c r="H941" s="6"/>
      <c r="I941" s="6"/>
      <c r="J941" s="6"/>
      <c r="K941" s="32"/>
      <c r="L941" s="147"/>
      <c r="M941" s="147"/>
      <c r="N941" s="147"/>
    </row>
    <row r="942" spans="1:14" ht="27" customHeight="1">
      <c r="A942" s="6">
        <v>935</v>
      </c>
      <c r="B942" s="4"/>
      <c r="C942" s="32"/>
      <c r="D942" s="7"/>
      <c r="E942" s="7"/>
      <c r="F942" s="7"/>
      <c r="G942" s="7"/>
      <c r="H942" s="6"/>
      <c r="I942" s="6"/>
      <c r="J942" s="6"/>
      <c r="K942" s="32"/>
      <c r="L942" s="147"/>
      <c r="M942" s="147"/>
      <c r="N942" s="147"/>
    </row>
    <row r="943" spans="1:14" ht="27" customHeight="1">
      <c r="A943" s="6">
        <v>936</v>
      </c>
      <c r="B943" s="4"/>
      <c r="C943" s="32"/>
      <c r="D943" s="7"/>
      <c r="E943" s="7"/>
      <c r="F943" s="7"/>
      <c r="G943" s="7"/>
      <c r="H943" s="6"/>
      <c r="I943" s="6"/>
      <c r="J943" s="6"/>
      <c r="K943" s="32"/>
      <c r="L943" s="147"/>
      <c r="M943" s="147"/>
      <c r="N943" s="147"/>
    </row>
    <row r="944" spans="1:14" ht="27" customHeight="1">
      <c r="A944" s="6">
        <v>937</v>
      </c>
      <c r="B944" s="4"/>
      <c r="C944" s="32"/>
      <c r="D944" s="7"/>
      <c r="E944" s="7"/>
      <c r="F944" s="7"/>
      <c r="G944" s="7"/>
      <c r="H944" s="6"/>
      <c r="I944" s="6"/>
      <c r="J944" s="6"/>
      <c r="K944" s="32"/>
      <c r="L944" s="147"/>
      <c r="M944" s="147"/>
      <c r="N944" s="147"/>
    </row>
    <row r="945" spans="1:14" ht="27" customHeight="1">
      <c r="A945" s="6">
        <v>938</v>
      </c>
      <c r="B945" s="4"/>
      <c r="C945" s="32"/>
      <c r="D945" s="7"/>
      <c r="E945" s="7"/>
      <c r="F945" s="7"/>
      <c r="G945" s="7"/>
      <c r="H945" s="6"/>
      <c r="I945" s="6"/>
      <c r="J945" s="6"/>
      <c r="K945" s="32"/>
      <c r="L945" s="147"/>
      <c r="M945" s="147"/>
      <c r="N945" s="147"/>
    </row>
    <row r="946" spans="1:14" ht="27" customHeight="1">
      <c r="A946" s="6">
        <v>939</v>
      </c>
      <c r="B946" s="4"/>
      <c r="C946" s="32"/>
      <c r="D946" s="7"/>
      <c r="E946" s="7"/>
      <c r="F946" s="7"/>
      <c r="G946" s="7"/>
      <c r="H946" s="6"/>
      <c r="I946" s="6"/>
      <c r="J946" s="6"/>
      <c r="K946" s="32"/>
      <c r="L946" s="147"/>
      <c r="M946" s="147"/>
      <c r="N946" s="147"/>
    </row>
    <row r="947" spans="1:14" ht="27" customHeight="1">
      <c r="A947" s="6">
        <v>940</v>
      </c>
      <c r="B947" s="4"/>
      <c r="C947" s="32"/>
      <c r="D947" s="7"/>
      <c r="E947" s="7"/>
      <c r="F947" s="7"/>
      <c r="G947" s="7"/>
      <c r="H947" s="6"/>
      <c r="I947" s="6"/>
      <c r="J947" s="6"/>
      <c r="K947" s="32"/>
      <c r="L947" s="147"/>
      <c r="M947" s="147"/>
      <c r="N947" s="147"/>
    </row>
    <row r="948" spans="1:14" ht="27" customHeight="1">
      <c r="A948" s="6">
        <v>941</v>
      </c>
      <c r="B948" s="4"/>
      <c r="C948" s="32"/>
      <c r="D948" s="7"/>
      <c r="E948" s="7"/>
      <c r="F948" s="7"/>
      <c r="G948" s="7"/>
      <c r="H948" s="6"/>
      <c r="I948" s="6"/>
      <c r="J948" s="6"/>
      <c r="K948" s="32"/>
      <c r="L948" s="147"/>
      <c r="M948" s="147"/>
      <c r="N948" s="147"/>
    </row>
    <row r="949" spans="1:14" ht="27" customHeight="1">
      <c r="A949" s="6">
        <v>942</v>
      </c>
      <c r="B949" s="4"/>
      <c r="C949" s="32"/>
      <c r="D949" s="7"/>
      <c r="E949" s="7"/>
      <c r="F949" s="7"/>
      <c r="G949" s="7"/>
      <c r="H949" s="6"/>
      <c r="I949" s="6"/>
      <c r="J949" s="6"/>
      <c r="K949" s="32"/>
      <c r="L949" s="147"/>
      <c r="M949" s="147"/>
      <c r="N949" s="147"/>
    </row>
    <row r="950" spans="1:14" ht="27" customHeight="1">
      <c r="A950" s="6">
        <v>943</v>
      </c>
      <c r="B950" s="4"/>
      <c r="C950" s="32"/>
      <c r="D950" s="7"/>
      <c r="E950" s="7"/>
      <c r="F950" s="7"/>
      <c r="G950" s="7"/>
      <c r="H950" s="6"/>
      <c r="I950" s="6"/>
      <c r="J950" s="6"/>
      <c r="K950" s="32"/>
      <c r="L950" s="147"/>
      <c r="M950" s="147"/>
      <c r="N950" s="147"/>
    </row>
    <row r="951" spans="1:14" ht="27" customHeight="1">
      <c r="A951" s="6">
        <v>944</v>
      </c>
      <c r="B951" s="4"/>
      <c r="C951" s="32"/>
      <c r="D951" s="7"/>
      <c r="E951" s="7"/>
      <c r="F951" s="7"/>
      <c r="G951" s="7"/>
      <c r="H951" s="6"/>
      <c r="I951" s="6"/>
      <c r="J951" s="6"/>
      <c r="K951" s="32"/>
      <c r="L951" s="147"/>
      <c r="M951" s="147"/>
      <c r="N951" s="147"/>
    </row>
    <row r="952" spans="1:14" ht="27" customHeight="1">
      <c r="A952" s="6">
        <v>945</v>
      </c>
      <c r="B952" s="4"/>
      <c r="C952" s="32"/>
      <c r="D952" s="7"/>
      <c r="E952" s="7"/>
      <c r="F952" s="7"/>
      <c r="G952" s="7"/>
      <c r="H952" s="6"/>
      <c r="I952" s="6"/>
      <c r="J952" s="6"/>
      <c r="K952" s="32"/>
      <c r="L952" s="147"/>
      <c r="M952" s="147"/>
      <c r="N952" s="147"/>
    </row>
    <row r="953" spans="1:14" ht="27" customHeight="1">
      <c r="A953" s="6">
        <v>946</v>
      </c>
      <c r="B953" s="4"/>
      <c r="C953" s="32"/>
      <c r="D953" s="7"/>
      <c r="E953" s="7"/>
      <c r="F953" s="7"/>
      <c r="G953" s="7"/>
      <c r="H953" s="6"/>
      <c r="I953" s="6"/>
      <c r="J953" s="6"/>
      <c r="K953" s="32"/>
      <c r="L953" s="147"/>
      <c r="M953" s="147"/>
      <c r="N953" s="147"/>
    </row>
    <row r="954" spans="1:14" ht="27" customHeight="1">
      <c r="A954" s="6">
        <v>947</v>
      </c>
      <c r="B954" s="4"/>
      <c r="C954" s="32"/>
      <c r="D954" s="7"/>
      <c r="E954" s="7"/>
      <c r="F954" s="7"/>
      <c r="G954" s="7"/>
      <c r="H954" s="6"/>
      <c r="I954" s="6"/>
      <c r="J954" s="6"/>
      <c r="K954" s="32"/>
      <c r="L954" s="147"/>
      <c r="M954" s="147"/>
      <c r="N954" s="147"/>
    </row>
    <row r="955" spans="1:14" ht="27" customHeight="1">
      <c r="A955" s="6">
        <v>948</v>
      </c>
      <c r="B955" s="4"/>
      <c r="C955" s="32"/>
      <c r="D955" s="7"/>
      <c r="E955" s="7"/>
      <c r="F955" s="7"/>
      <c r="G955" s="7"/>
      <c r="H955" s="6"/>
      <c r="I955" s="6"/>
      <c r="J955" s="6"/>
      <c r="K955" s="32"/>
      <c r="L955" s="147"/>
      <c r="M955" s="147"/>
      <c r="N955" s="147"/>
    </row>
    <row r="956" spans="1:14" ht="27" customHeight="1">
      <c r="A956" s="6">
        <v>949</v>
      </c>
      <c r="B956" s="4"/>
      <c r="C956" s="32"/>
      <c r="D956" s="7"/>
      <c r="E956" s="7"/>
      <c r="F956" s="7"/>
      <c r="G956" s="7"/>
      <c r="H956" s="6"/>
      <c r="I956" s="6"/>
      <c r="J956" s="6"/>
      <c r="K956" s="32"/>
      <c r="L956" s="147"/>
      <c r="M956" s="147"/>
      <c r="N956" s="147"/>
    </row>
    <row r="957" spans="1:14" ht="27" customHeight="1">
      <c r="A957" s="6">
        <v>950</v>
      </c>
      <c r="B957" s="4"/>
      <c r="C957" s="32"/>
      <c r="D957" s="7"/>
      <c r="E957" s="7"/>
      <c r="F957" s="7"/>
      <c r="G957" s="7"/>
      <c r="H957" s="6"/>
      <c r="I957" s="6"/>
      <c r="J957" s="6"/>
      <c r="K957" s="32"/>
      <c r="L957" s="147"/>
      <c r="M957" s="147"/>
      <c r="N957" s="147"/>
    </row>
    <row r="958" spans="1:14" ht="27" customHeight="1">
      <c r="A958" s="6">
        <v>951</v>
      </c>
      <c r="B958" s="4"/>
      <c r="C958" s="32"/>
      <c r="D958" s="7"/>
      <c r="E958" s="7"/>
      <c r="F958" s="7"/>
      <c r="G958" s="7"/>
      <c r="H958" s="6"/>
      <c r="I958" s="6"/>
      <c r="J958" s="6"/>
      <c r="K958" s="32"/>
      <c r="L958" s="147"/>
      <c r="M958" s="147"/>
      <c r="N958" s="147"/>
    </row>
    <row r="959" spans="1:14" ht="27" customHeight="1">
      <c r="A959" s="6">
        <v>952</v>
      </c>
      <c r="B959" s="4"/>
      <c r="C959" s="32"/>
      <c r="D959" s="7"/>
      <c r="E959" s="7"/>
      <c r="F959" s="7"/>
      <c r="G959" s="7"/>
      <c r="H959" s="6"/>
      <c r="I959" s="6"/>
      <c r="J959" s="6"/>
      <c r="K959" s="32"/>
      <c r="L959" s="147"/>
      <c r="M959" s="147"/>
      <c r="N959" s="147"/>
    </row>
    <row r="960" spans="1:14" ht="27" customHeight="1">
      <c r="A960" s="6">
        <v>953</v>
      </c>
      <c r="B960" s="4"/>
      <c r="C960" s="32"/>
      <c r="D960" s="7"/>
      <c r="E960" s="7"/>
      <c r="F960" s="7"/>
      <c r="G960" s="7"/>
      <c r="H960" s="6"/>
      <c r="I960" s="6"/>
      <c r="J960" s="6"/>
      <c r="K960" s="32"/>
      <c r="L960" s="147"/>
      <c r="M960" s="147"/>
      <c r="N960" s="147"/>
    </row>
    <row r="961" spans="1:14" ht="27" customHeight="1">
      <c r="A961" s="6">
        <v>954</v>
      </c>
      <c r="B961" s="4"/>
      <c r="C961" s="32"/>
      <c r="D961" s="7"/>
      <c r="E961" s="7"/>
      <c r="F961" s="7"/>
      <c r="G961" s="7"/>
      <c r="H961" s="6"/>
      <c r="I961" s="6"/>
      <c r="J961" s="6"/>
      <c r="K961" s="32"/>
      <c r="L961" s="147"/>
      <c r="M961" s="147"/>
      <c r="N961" s="147"/>
    </row>
    <row r="962" spans="1:14" ht="27" customHeight="1">
      <c r="A962" s="6">
        <v>955</v>
      </c>
      <c r="B962" s="4"/>
      <c r="C962" s="32"/>
      <c r="D962" s="7"/>
      <c r="E962" s="7"/>
      <c r="F962" s="7"/>
      <c r="G962" s="7"/>
      <c r="H962" s="6"/>
      <c r="I962" s="6"/>
      <c r="J962" s="6"/>
      <c r="K962" s="32"/>
      <c r="L962" s="147"/>
      <c r="M962" s="147"/>
      <c r="N962" s="147"/>
    </row>
    <row r="963" spans="1:14" ht="27" customHeight="1">
      <c r="A963" s="6">
        <v>956</v>
      </c>
      <c r="B963" s="4"/>
      <c r="C963" s="32"/>
      <c r="D963" s="7"/>
      <c r="E963" s="7"/>
      <c r="F963" s="7"/>
      <c r="G963" s="7"/>
      <c r="H963" s="6"/>
      <c r="I963" s="6"/>
      <c r="J963" s="6"/>
      <c r="K963" s="32"/>
      <c r="L963" s="147"/>
      <c r="M963" s="147"/>
      <c r="N963" s="147"/>
    </row>
    <row r="964" spans="1:14" ht="27" customHeight="1">
      <c r="A964" s="6">
        <v>957</v>
      </c>
      <c r="B964" s="4"/>
      <c r="C964" s="32"/>
      <c r="D964" s="7"/>
      <c r="E964" s="7"/>
      <c r="F964" s="7"/>
      <c r="G964" s="7"/>
      <c r="H964" s="6"/>
      <c r="I964" s="6"/>
      <c r="J964" s="6"/>
      <c r="K964" s="32"/>
      <c r="L964" s="147"/>
      <c r="M964" s="147"/>
      <c r="N964" s="147"/>
    </row>
    <row r="965" spans="1:14" ht="27" customHeight="1">
      <c r="A965" s="6">
        <v>958</v>
      </c>
      <c r="B965" s="4"/>
      <c r="C965" s="32"/>
      <c r="D965" s="7"/>
      <c r="E965" s="7"/>
      <c r="F965" s="7"/>
      <c r="G965" s="7"/>
      <c r="H965" s="6"/>
      <c r="I965" s="6"/>
      <c r="J965" s="6"/>
      <c r="K965" s="32"/>
      <c r="L965" s="147"/>
      <c r="M965" s="147"/>
      <c r="N965" s="147"/>
    </row>
    <row r="966" spans="1:14" ht="27" customHeight="1">
      <c r="A966" s="6">
        <v>959</v>
      </c>
      <c r="B966" s="4"/>
      <c r="C966" s="32"/>
      <c r="D966" s="7"/>
      <c r="E966" s="7"/>
      <c r="F966" s="7"/>
      <c r="G966" s="7"/>
      <c r="H966" s="6"/>
      <c r="I966" s="6"/>
      <c r="J966" s="6"/>
      <c r="K966" s="32"/>
      <c r="L966" s="147"/>
      <c r="M966" s="147"/>
      <c r="N966" s="147"/>
    </row>
    <row r="967" spans="1:14" ht="27" customHeight="1">
      <c r="A967" s="6">
        <v>960</v>
      </c>
      <c r="B967" s="4"/>
      <c r="C967" s="32"/>
      <c r="D967" s="7"/>
      <c r="E967" s="7"/>
      <c r="F967" s="7"/>
      <c r="G967" s="7"/>
      <c r="H967" s="6"/>
      <c r="I967" s="6"/>
      <c r="J967" s="6"/>
      <c r="K967" s="32"/>
      <c r="L967" s="147"/>
      <c r="M967" s="147"/>
      <c r="N967" s="147"/>
    </row>
    <row r="968" spans="1:14" ht="27" customHeight="1">
      <c r="A968" s="6">
        <v>961</v>
      </c>
      <c r="B968" s="4"/>
      <c r="C968" s="32"/>
      <c r="D968" s="7"/>
      <c r="E968" s="7"/>
      <c r="F968" s="7"/>
      <c r="G968" s="7"/>
      <c r="H968" s="6"/>
      <c r="I968" s="6"/>
      <c r="J968" s="6"/>
      <c r="K968" s="32"/>
      <c r="L968" s="147"/>
      <c r="M968" s="147"/>
      <c r="N968" s="147"/>
    </row>
    <row r="969" spans="1:14" ht="27" customHeight="1">
      <c r="A969" s="6">
        <v>962</v>
      </c>
      <c r="B969" s="4"/>
      <c r="C969" s="32"/>
      <c r="D969" s="7"/>
      <c r="E969" s="7"/>
      <c r="F969" s="7"/>
      <c r="G969" s="7"/>
      <c r="H969" s="6"/>
      <c r="I969" s="6"/>
      <c r="J969" s="6"/>
      <c r="K969" s="32"/>
      <c r="L969" s="147"/>
      <c r="M969" s="147"/>
      <c r="N969" s="147"/>
    </row>
    <row r="970" spans="1:14" ht="27" customHeight="1">
      <c r="A970" s="6">
        <v>963</v>
      </c>
      <c r="B970" s="4"/>
      <c r="C970" s="32"/>
      <c r="D970" s="7"/>
      <c r="E970" s="7"/>
      <c r="F970" s="7"/>
      <c r="G970" s="7"/>
      <c r="H970" s="6"/>
      <c r="I970" s="6"/>
      <c r="J970" s="6"/>
      <c r="K970" s="32"/>
      <c r="L970" s="147"/>
      <c r="M970" s="147"/>
      <c r="N970" s="147"/>
    </row>
    <row r="971" spans="1:14" ht="27" customHeight="1">
      <c r="A971" s="6">
        <v>964</v>
      </c>
      <c r="B971" s="4"/>
      <c r="C971" s="32"/>
      <c r="D971" s="7"/>
      <c r="E971" s="7"/>
      <c r="F971" s="7"/>
      <c r="G971" s="7"/>
      <c r="H971" s="6"/>
      <c r="I971" s="6"/>
      <c r="J971" s="6"/>
      <c r="K971" s="32"/>
      <c r="L971" s="147"/>
      <c r="M971" s="147"/>
      <c r="N971" s="147"/>
    </row>
    <row r="972" spans="1:14" ht="27" customHeight="1">
      <c r="A972" s="6">
        <v>965</v>
      </c>
      <c r="B972" s="4"/>
      <c r="C972" s="32"/>
      <c r="D972" s="7"/>
      <c r="E972" s="7"/>
      <c r="F972" s="7"/>
      <c r="G972" s="7"/>
      <c r="H972" s="6"/>
      <c r="I972" s="6"/>
      <c r="J972" s="6"/>
      <c r="K972" s="32"/>
      <c r="L972" s="147"/>
      <c r="M972" s="147"/>
      <c r="N972" s="147"/>
    </row>
    <row r="973" spans="1:14" ht="27" customHeight="1">
      <c r="A973" s="6">
        <v>966</v>
      </c>
      <c r="B973" s="4"/>
      <c r="C973" s="32"/>
      <c r="D973" s="7"/>
      <c r="E973" s="7"/>
      <c r="F973" s="7"/>
      <c r="G973" s="7"/>
      <c r="H973" s="6"/>
      <c r="I973" s="6"/>
      <c r="J973" s="6"/>
      <c r="K973" s="32"/>
      <c r="L973" s="147"/>
      <c r="M973" s="147"/>
      <c r="N973" s="147"/>
    </row>
    <row r="974" spans="1:14" ht="27" customHeight="1">
      <c r="A974" s="6">
        <v>967</v>
      </c>
      <c r="B974" s="4"/>
      <c r="C974" s="32"/>
      <c r="D974" s="7"/>
      <c r="E974" s="7"/>
      <c r="F974" s="7"/>
      <c r="G974" s="7"/>
      <c r="H974" s="6"/>
      <c r="I974" s="6"/>
      <c r="J974" s="6"/>
      <c r="K974" s="32"/>
      <c r="L974" s="147"/>
      <c r="M974" s="147"/>
      <c r="N974" s="147"/>
    </row>
    <row r="975" spans="1:14" ht="27" customHeight="1">
      <c r="A975" s="6">
        <v>968</v>
      </c>
      <c r="B975" s="4"/>
      <c r="C975" s="32"/>
      <c r="D975" s="7"/>
      <c r="E975" s="7"/>
      <c r="F975" s="7"/>
      <c r="G975" s="7"/>
      <c r="H975" s="6"/>
      <c r="I975" s="6"/>
      <c r="J975" s="6"/>
      <c r="K975" s="32"/>
      <c r="L975" s="147"/>
      <c r="M975" s="147"/>
      <c r="N975" s="147"/>
    </row>
    <row r="976" spans="1:14" ht="27" customHeight="1">
      <c r="A976" s="6">
        <v>969</v>
      </c>
      <c r="B976" s="4"/>
      <c r="C976" s="32"/>
      <c r="D976" s="7"/>
      <c r="E976" s="7"/>
      <c r="F976" s="7"/>
      <c r="G976" s="7"/>
      <c r="H976" s="6"/>
      <c r="I976" s="6"/>
      <c r="J976" s="6"/>
      <c r="K976" s="32"/>
      <c r="L976" s="147"/>
      <c r="M976" s="147"/>
      <c r="N976" s="147"/>
    </row>
    <row r="977" spans="1:14" ht="27" customHeight="1">
      <c r="A977" s="6">
        <v>970</v>
      </c>
      <c r="B977" s="4"/>
      <c r="C977" s="32"/>
      <c r="D977" s="7"/>
      <c r="E977" s="7"/>
      <c r="F977" s="7"/>
      <c r="G977" s="7"/>
      <c r="H977" s="6"/>
      <c r="I977" s="6"/>
      <c r="J977" s="6"/>
      <c r="K977" s="32"/>
      <c r="L977" s="147"/>
      <c r="M977" s="147"/>
      <c r="N977" s="147"/>
    </row>
    <row r="978" spans="1:14" ht="27" customHeight="1">
      <c r="A978" s="6">
        <v>971</v>
      </c>
      <c r="B978" s="4"/>
      <c r="C978" s="32"/>
      <c r="D978" s="7"/>
      <c r="E978" s="7"/>
      <c r="F978" s="7"/>
      <c r="G978" s="7"/>
      <c r="H978" s="6"/>
      <c r="I978" s="6"/>
      <c r="J978" s="6"/>
      <c r="K978" s="32"/>
      <c r="L978" s="147"/>
      <c r="M978" s="147"/>
      <c r="N978" s="147"/>
    </row>
    <row r="979" spans="1:14" ht="27" customHeight="1">
      <c r="A979" s="6">
        <v>972</v>
      </c>
      <c r="B979" s="4"/>
      <c r="C979" s="32"/>
      <c r="D979" s="7"/>
      <c r="E979" s="7"/>
      <c r="F979" s="7"/>
      <c r="G979" s="7"/>
      <c r="H979" s="6"/>
      <c r="I979" s="6"/>
      <c r="J979" s="6"/>
      <c r="K979" s="32"/>
      <c r="L979" s="147"/>
      <c r="M979" s="147"/>
      <c r="N979" s="147"/>
    </row>
    <row r="980" spans="1:14" ht="27" customHeight="1">
      <c r="A980" s="6">
        <v>973</v>
      </c>
      <c r="B980" s="4"/>
      <c r="C980" s="32"/>
      <c r="D980" s="7"/>
      <c r="E980" s="7"/>
      <c r="F980" s="7"/>
      <c r="G980" s="7"/>
      <c r="H980" s="6"/>
      <c r="I980" s="6"/>
      <c r="J980" s="6"/>
      <c r="K980" s="32"/>
      <c r="L980" s="147"/>
      <c r="M980" s="147"/>
      <c r="N980" s="147"/>
    </row>
    <row r="981" spans="1:14" ht="27" customHeight="1">
      <c r="A981" s="6">
        <v>974</v>
      </c>
      <c r="B981" s="4"/>
      <c r="C981" s="32"/>
      <c r="D981" s="7"/>
      <c r="E981" s="7"/>
      <c r="F981" s="7"/>
      <c r="G981" s="7"/>
      <c r="H981" s="6"/>
      <c r="I981" s="6"/>
      <c r="J981" s="6"/>
      <c r="K981" s="32"/>
      <c r="L981" s="147"/>
      <c r="M981" s="147"/>
      <c r="N981" s="147"/>
    </row>
    <row r="982" spans="1:14" ht="27" customHeight="1">
      <c r="A982" s="6">
        <v>975</v>
      </c>
      <c r="B982" s="4"/>
      <c r="C982" s="32"/>
      <c r="D982" s="7"/>
      <c r="E982" s="7"/>
      <c r="F982" s="7"/>
      <c r="G982" s="7"/>
      <c r="H982" s="6"/>
      <c r="I982" s="6"/>
      <c r="J982" s="6"/>
      <c r="K982" s="32"/>
      <c r="L982" s="147"/>
      <c r="M982" s="147"/>
      <c r="N982" s="147"/>
    </row>
    <row r="983" spans="1:14" ht="27" customHeight="1">
      <c r="A983" s="6">
        <v>976</v>
      </c>
      <c r="B983" s="4"/>
      <c r="C983" s="32"/>
      <c r="D983" s="7"/>
      <c r="E983" s="7"/>
      <c r="F983" s="7"/>
      <c r="G983" s="7"/>
      <c r="H983" s="6"/>
      <c r="I983" s="6"/>
      <c r="J983" s="6"/>
      <c r="K983" s="32"/>
      <c r="L983" s="147"/>
      <c r="M983" s="147"/>
      <c r="N983" s="147"/>
    </row>
    <row r="984" spans="1:14" ht="27" customHeight="1">
      <c r="A984" s="6">
        <v>977</v>
      </c>
      <c r="B984" s="4"/>
      <c r="C984" s="32"/>
      <c r="D984" s="7"/>
      <c r="E984" s="7"/>
      <c r="F984" s="7"/>
      <c r="G984" s="7"/>
      <c r="H984" s="6"/>
      <c r="I984" s="6"/>
      <c r="J984" s="6"/>
      <c r="K984" s="32"/>
      <c r="L984" s="147"/>
      <c r="M984" s="147"/>
      <c r="N984" s="147"/>
    </row>
    <row r="985" spans="1:14" ht="27" customHeight="1">
      <c r="A985" s="6">
        <v>978</v>
      </c>
      <c r="B985" s="4"/>
      <c r="C985" s="32"/>
      <c r="D985" s="7"/>
      <c r="E985" s="7"/>
      <c r="F985" s="7"/>
      <c r="G985" s="7"/>
      <c r="H985" s="6"/>
      <c r="I985" s="6"/>
      <c r="J985" s="6"/>
      <c r="K985" s="32"/>
      <c r="L985" s="147"/>
      <c r="M985" s="147"/>
      <c r="N985" s="147"/>
    </row>
    <row r="986" spans="1:14" ht="27" customHeight="1">
      <c r="A986" s="6">
        <v>979</v>
      </c>
      <c r="B986" s="4"/>
      <c r="C986" s="32"/>
      <c r="D986" s="7"/>
      <c r="E986" s="7"/>
      <c r="F986" s="7"/>
      <c r="G986" s="7"/>
      <c r="H986" s="6"/>
      <c r="I986" s="6"/>
      <c r="J986" s="6"/>
      <c r="K986" s="32"/>
      <c r="L986" s="147"/>
      <c r="M986" s="147"/>
      <c r="N986" s="147"/>
    </row>
    <row r="987" spans="1:14" ht="27" customHeight="1">
      <c r="A987" s="6">
        <v>980</v>
      </c>
      <c r="B987" s="4"/>
      <c r="C987" s="32"/>
      <c r="D987" s="7"/>
      <c r="E987" s="7"/>
      <c r="F987" s="7"/>
      <c r="G987" s="7"/>
      <c r="H987" s="6"/>
      <c r="I987" s="6"/>
      <c r="J987" s="6"/>
      <c r="K987" s="32"/>
      <c r="L987" s="147"/>
      <c r="M987" s="147"/>
      <c r="N987" s="147"/>
    </row>
    <row r="988" spans="1:14" ht="27" customHeight="1">
      <c r="A988" s="6">
        <v>981</v>
      </c>
      <c r="B988" s="4"/>
      <c r="C988" s="32"/>
      <c r="D988" s="7"/>
      <c r="E988" s="7"/>
      <c r="F988" s="7"/>
      <c r="G988" s="7"/>
      <c r="H988" s="6"/>
      <c r="I988" s="6"/>
      <c r="J988" s="6"/>
      <c r="K988" s="32"/>
      <c r="L988" s="147"/>
      <c r="M988" s="147"/>
      <c r="N988" s="147"/>
    </row>
    <row r="989" spans="1:14" ht="27" customHeight="1">
      <c r="A989" s="6">
        <v>982</v>
      </c>
      <c r="B989" s="4"/>
      <c r="C989" s="32"/>
      <c r="D989" s="7"/>
      <c r="E989" s="7"/>
      <c r="F989" s="7"/>
      <c r="G989" s="7"/>
      <c r="H989" s="6"/>
      <c r="I989" s="6"/>
      <c r="J989" s="6"/>
      <c r="K989" s="32"/>
      <c r="L989" s="147"/>
      <c r="M989" s="147"/>
      <c r="N989" s="147"/>
    </row>
    <row r="990" spans="1:14" ht="27" customHeight="1">
      <c r="A990" s="6">
        <v>983</v>
      </c>
      <c r="B990" s="4"/>
      <c r="C990" s="32"/>
      <c r="D990" s="7"/>
      <c r="E990" s="7"/>
      <c r="F990" s="7"/>
      <c r="G990" s="7"/>
      <c r="H990" s="6"/>
      <c r="I990" s="6"/>
      <c r="J990" s="6"/>
      <c r="K990" s="32"/>
      <c r="L990" s="147"/>
      <c r="M990" s="147"/>
      <c r="N990" s="147"/>
    </row>
    <row r="991" spans="1:14" ht="27" customHeight="1">
      <c r="A991" s="6">
        <v>984</v>
      </c>
      <c r="B991" s="4"/>
      <c r="C991" s="32"/>
      <c r="D991" s="7"/>
      <c r="E991" s="7"/>
      <c r="F991" s="7"/>
      <c r="G991" s="7"/>
      <c r="H991" s="6"/>
      <c r="I991" s="6"/>
      <c r="J991" s="6"/>
      <c r="K991" s="32"/>
      <c r="L991" s="147"/>
      <c r="M991" s="147"/>
      <c r="N991" s="147"/>
    </row>
    <row r="992" spans="1:14" ht="27" customHeight="1">
      <c r="A992" s="6">
        <v>985</v>
      </c>
      <c r="B992" s="4"/>
      <c r="C992" s="32"/>
      <c r="D992" s="7"/>
      <c r="E992" s="7"/>
      <c r="F992" s="7"/>
      <c r="G992" s="7"/>
      <c r="H992" s="6"/>
      <c r="I992" s="6"/>
      <c r="J992" s="6"/>
      <c r="K992" s="32"/>
      <c r="L992" s="147"/>
      <c r="M992" s="147"/>
      <c r="N992" s="147"/>
    </row>
    <row r="993" spans="1:14" ht="27" customHeight="1">
      <c r="A993" s="6">
        <v>986</v>
      </c>
      <c r="B993" s="4"/>
      <c r="C993" s="32"/>
      <c r="D993" s="7"/>
      <c r="E993" s="7"/>
      <c r="F993" s="7"/>
      <c r="G993" s="7"/>
      <c r="H993" s="6"/>
      <c r="I993" s="6"/>
      <c r="J993" s="6"/>
      <c r="K993" s="32"/>
      <c r="L993" s="147"/>
      <c r="M993" s="147"/>
      <c r="N993" s="147"/>
    </row>
    <row r="994" spans="1:14" ht="27" customHeight="1">
      <c r="A994" s="6">
        <v>987</v>
      </c>
      <c r="B994" s="4"/>
      <c r="C994" s="32"/>
      <c r="D994" s="7"/>
      <c r="E994" s="7"/>
      <c r="F994" s="7"/>
      <c r="G994" s="7"/>
      <c r="H994" s="6"/>
      <c r="I994" s="6"/>
      <c r="J994" s="6"/>
      <c r="K994" s="32"/>
      <c r="L994" s="147"/>
      <c r="M994" s="147"/>
      <c r="N994" s="147"/>
    </row>
    <row r="995" spans="1:14" ht="27" customHeight="1">
      <c r="A995" s="6">
        <v>988</v>
      </c>
      <c r="B995" s="4"/>
      <c r="C995" s="32"/>
      <c r="D995" s="7"/>
      <c r="E995" s="7"/>
      <c r="F995" s="7"/>
      <c r="G995" s="7"/>
      <c r="H995" s="6"/>
      <c r="I995" s="6"/>
      <c r="J995" s="6"/>
      <c r="K995" s="32"/>
      <c r="L995" s="147"/>
      <c r="M995" s="147"/>
      <c r="N995" s="147"/>
    </row>
    <row r="996" spans="1:14" ht="27" customHeight="1">
      <c r="A996" s="6">
        <v>989</v>
      </c>
      <c r="B996" s="4"/>
      <c r="C996" s="32"/>
      <c r="D996" s="7"/>
      <c r="E996" s="7"/>
      <c r="F996" s="7"/>
      <c r="G996" s="7"/>
      <c r="H996" s="6"/>
      <c r="I996" s="6"/>
      <c r="J996" s="6"/>
      <c r="K996" s="32"/>
      <c r="L996" s="147"/>
      <c r="M996" s="147"/>
      <c r="N996" s="147"/>
    </row>
    <row r="997" spans="1:14" ht="27" customHeight="1">
      <c r="A997" s="6">
        <v>990</v>
      </c>
      <c r="B997" s="4"/>
      <c r="C997" s="32"/>
      <c r="D997" s="7"/>
      <c r="E997" s="7"/>
      <c r="F997" s="7"/>
      <c r="G997" s="7"/>
      <c r="H997" s="6"/>
      <c r="I997" s="6"/>
      <c r="J997" s="6"/>
      <c r="K997" s="32"/>
      <c r="L997" s="147"/>
      <c r="M997" s="147"/>
      <c r="N997" s="147"/>
    </row>
    <row r="998" spans="1:14" ht="27" customHeight="1">
      <c r="A998" s="6">
        <v>991</v>
      </c>
      <c r="B998" s="4"/>
      <c r="C998" s="32"/>
      <c r="D998" s="7"/>
      <c r="E998" s="7"/>
      <c r="F998" s="7"/>
      <c r="G998" s="7"/>
      <c r="H998" s="6"/>
      <c r="I998" s="6"/>
      <c r="J998" s="6"/>
      <c r="K998" s="32"/>
      <c r="L998" s="147"/>
      <c r="M998" s="147"/>
      <c r="N998" s="147"/>
    </row>
    <row r="999" spans="1:14" ht="27" customHeight="1">
      <c r="A999" s="6">
        <v>992</v>
      </c>
      <c r="B999" s="4"/>
      <c r="C999" s="32"/>
      <c r="D999" s="7"/>
      <c r="E999" s="7"/>
      <c r="F999" s="7"/>
      <c r="G999" s="7"/>
      <c r="H999" s="6"/>
      <c r="I999" s="6"/>
      <c r="J999" s="6"/>
      <c r="K999" s="32"/>
      <c r="L999" s="147"/>
      <c r="M999" s="147"/>
      <c r="N999" s="147"/>
    </row>
    <row r="1000" spans="1:14" ht="27" customHeight="1">
      <c r="A1000" s="6">
        <v>993</v>
      </c>
      <c r="B1000" s="4"/>
      <c r="C1000" s="32"/>
      <c r="D1000" s="7"/>
      <c r="E1000" s="7"/>
      <c r="F1000" s="7"/>
      <c r="G1000" s="7"/>
      <c r="H1000" s="6"/>
      <c r="I1000" s="6"/>
      <c r="J1000" s="6"/>
      <c r="K1000" s="32"/>
      <c r="L1000" s="147"/>
      <c r="M1000" s="147"/>
      <c r="N1000" s="147"/>
    </row>
    <row r="1001" spans="1:14" ht="27" customHeight="1">
      <c r="A1001" s="6">
        <v>994</v>
      </c>
      <c r="B1001" s="4"/>
      <c r="C1001" s="32"/>
      <c r="D1001" s="7"/>
      <c r="E1001" s="7"/>
      <c r="F1001" s="7"/>
      <c r="G1001" s="7"/>
      <c r="H1001" s="6"/>
      <c r="I1001" s="6"/>
      <c r="J1001" s="6"/>
      <c r="K1001" s="32"/>
      <c r="L1001" s="147"/>
      <c r="M1001" s="147"/>
      <c r="N1001" s="147"/>
    </row>
    <row r="1002" spans="1:14" ht="27" customHeight="1">
      <c r="A1002" s="6">
        <v>995</v>
      </c>
      <c r="B1002" s="4"/>
      <c r="C1002" s="32"/>
      <c r="D1002" s="7"/>
      <c r="E1002" s="7"/>
      <c r="F1002" s="7"/>
      <c r="G1002" s="7"/>
      <c r="H1002" s="6"/>
      <c r="I1002" s="6"/>
      <c r="J1002" s="6"/>
      <c r="K1002" s="32"/>
      <c r="L1002" s="147"/>
      <c r="M1002" s="147"/>
      <c r="N1002" s="147"/>
    </row>
    <row r="1003" spans="1:14" ht="27" customHeight="1">
      <c r="A1003" s="6">
        <v>996</v>
      </c>
      <c r="B1003" s="4"/>
      <c r="C1003" s="32"/>
      <c r="D1003" s="7"/>
      <c r="E1003" s="7"/>
      <c r="F1003" s="7"/>
      <c r="G1003" s="7"/>
      <c r="H1003" s="6"/>
      <c r="I1003" s="6"/>
      <c r="J1003" s="6"/>
      <c r="K1003" s="32"/>
      <c r="L1003" s="147"/>
      <c r="M1003" s="147"/>
      <c r="N1003" s="147"/>
    </row>
    <row r="1004" spans="1:14" ht="27" customHeight="1">
      <c r="A1004" s="6">
        <v>997</v>
      </c>
      <c r="B1004" s="4"/>
      <c r="C1004" s="32"/>
      <c r="D1004" s="7"/>
      <c r="E1004" s="7"/>
      <c r="F1004" s="7"/>
      <c r="G1004" s="7"/>
      <c r="H1004" s="6"/>
      <c r="I1004" s="6"/>
      <c r="J1004" s="6"/>
      <c r="K1004" s="32"/>
      <c r="L1004" s="147"/>
      <c r="M1004" s="147"/>
      <c r="N1004" s="147"/>
    </row>
    <row r="1005" spans="1:14" ht="27" customHeight="1">
      <c r="A1005" s="6">
        <v>998</v>
      </c>
      <c r="B1005" s="4"/>
      <c r="C1005" s="32"/>
      <c r="D1005" s="7"/>
      <c r="E1005" s="7"/>
      <c r="F1005" s="7"/>
      <c r="G1005" s="7"/>
      <c r="H1005" s="6"/>
      <c r="I1005" s="6"/>
      <c r="J1005" s="6"/>
      <c r="K1005" s="32"/>
      <c r="L1005" s="147"/>
      <c r="M1005" s="147"/>
      <c r="N1005" s="147"/>
    </row>
    <row r="1006" spans="1:14" ht="27" customHeight="1">
      <c r="A1006" s="6">
        <v>999</v>
      </c>
      <c r="B1006" s="4"/>
      <c r="C1006" s="32"/>
      <c r="D1006" s="7"/>
      <c r="E1006" s="7"/>
      <c r="F1006" s="7"/>
      <c r="G1006" s="7"/>
      <c r="H1006" s="6"/>
      <c r="I1006" s="6"/>
      <c r="J1006" s="6"/>
      <c r="K1006" s="32"/>
      <c r="L1006" s="147"/>
      <c r="M1006" s="147"/>
      <c r="N1006" s="147"/>
    </row>
    <row r="1007" spans="1:14" ht="27" customHeight="1">
      <c r="A1007" s="43">
        <v>1000</v>
      </c>
      <c r="B1007" s="4"/>
      <c r="C1007" s="32"/>
      <c r="D1007" s="7"/>
      <c r="E1007" s="7"/>
      <c r="F1007" s="7"/>
      <c r="G1007" s="7"/>
      <c r="H1007" s="6"/>
      <c r="I1007" s="6"/>
      <c r="J1007" s="6"/>
      <c r="K1007" s="32"/>
      <c r="L1007" s="147"/>
      <c r="M1007" s="147"/>
      <c r="N1007" s="147"/>
    </row>
    <row r="1008" spans="1:14" ht="27" customHeight="1">
      <c r="A1008" s="43"/>
      <c r="B1008" s="4"/>
      <c r="C1008" s="32"/>
      <c r="D1008" s="7"/>
      <c r="E1008" s="7"/>
      <c r="F1008" s="7"/>
      <c r="G1008" s="7"/>
      <c r="H1008" s="6"/>
      <c r="I1008" s="6"/>
      <c r="J1008" s="6">
        <f>SUM(J8:J1007)</f>
        <v>80500</v>
      </c>
      <c r="K1008" s="32"/>
      <c r="L1008" s="147"/>
      <c r="M1008" s="147"/>
      <c r="N1008" s="147"/>
    </row>
  </sheetData>
  <mergeCells count="1009">
    <mergeCell ref="L19:N19"/>
    <mergeCell ref="L20:N20"/>
    <mergeCell ref="L21:N21"/>
    <mergeCell ref="L22:N22"/>
    <mergeCell ref="L23:N23"/>
    <mergeCell ref="L24:N24"/>
    <mergeCell ref="L13:N13"/>
    <mergeCell ref="L14:N14"/>
    <mergeCell ref="L15:N15"/>
    <mergeCell ref="L16:N16"/>
    <mergeCell ref="L17:N17"/>
    <mergeCell ref="L11:N11"/>
    <mergeCell ref="L12:N12"/>
    <mergeCell ref="A1:B1"/>
    <mergeCell ref="A2:B2"/>
    <mergeCell ref="L2:N2"/>
    <mergeCell ref="L3:N3"/>
    <mergeCell ref="A5:M5"/>
    <mergeCell ref="L18:N18"/>
    <mergeCell ref="L7:N7"/>
    <mergeCell ref="L8:N8"/>
    <mergeCell ref="L9:N9"/>
    <mergeCell ref="L10:N10"/>
    <mergeCell ref="L1:N1"/>
    <mergeCell ref="L4:N4"/>
    <mergeCell ref="L43:N43"/>
    <mergeCell ref="L44:N44"/>
    <mergeCell ref="L45:N45"/>
    <mergeCell ref="L46:N46"/>
    <mergeCell ref="L47:N47"/>
    <mergeCell ref="L48:N48"/>
    <mergeCell ref="L37:N37"/>
    <mergeCell ref="L38:N38"/>
    <mergeCell ref="L39:N39"/>
    <mergeCell ref="L40:N40"/>
    <mergeCell ref="L41:N41"/>
    <mergeCell ref="L42:N42"/>
    <mergeCell ref="L33:N33"/>
    <mergeCell ref="L34:N34"/>
    <mergeCell ref="L35:N35"/>
    <mergeCell ref="L36:N36"/>
    <mergeCell ref="L25:N25"/>
    <mergeCell ref="L26:N26"/>
    <mergeCell ref="L27:N27"/>
    <mergeCell ref="L28:N28"/>
    <mergeCell ref="L29:N29"/>
    <mergeCell ref="L30:N30"/>
    <mergeCell ref="L31:N31"/>
    <mergeCell ref="L32:N32"/>
    <mergeCell ref="L61:N61"/>
    <mergeCell ref="L62:N62"/>
    <mergeCell ref="L63:N63"/>
    <mergeCell ref="L64:N64"/>
    <mergeCell ref="L65:N65"/>
    <mergeCell ref="L66:N66"/>
    <mergeCell ref="L55:N55"/>
    <mergeCell ref="L56:N56"/>
    <mergeCell ref="L57:N57"/>
    <mergeCell ref="L58:N58"/>
    <mergeCell ref="L59:N59"/>
    <mergeCell ref="L60:N60"/>
    <mergeCell ref="L49:N49"/>
    <mergeCell ref="L50:N50"/>
    <mergeCell ref="L51:N51"/>
    <mergeCell ref="L52:N52"/>
    <mergeCell ref="L53:N53"/>
    <mergeCell ref="L54:N54"/>
    <mergeCell ref="L79:N79"/>
    <mergeCell ref="L80:N80"/>
    <mergeCell ref="L81:N81"/>
    <mergeCell ref="L82:N82"/>
    <mergeCell ref="L83:N83"/>
    <mergeCell ref="L84:N84"/>
    <mergeCell ref="L73:N73"/>
    <mergeCell ref="L74:N74"/>
    <mergeCell ref="L75:N75"/>
    <mergeCell ref="L76:N76"/>
    <mergeCell ref="L77:N77"/>
    <mergeCell ref="L78:N78"/>
    <mergeCell ref="L67:N67"/>
    <mergeCell ref="L68:N68"/>
    <mergeCell ref="L69:N69"/>
    <mergeCell ref="L70:N70"/>
    <mergeCell ref="L71:N71"/>
    <mergeCell ref="L72:N72"/>
    <mergeCell ref="L97:N97"/>
    <mergeCell ref="L98:N98"/>
    <mergeCell ref="L99:N99"/>
    <mergeCell ref="L100:N100"/>
    <mergeCell ref="L101:N101"/>
    <mergeCell ref="L102:N102"/>
    <mergeCell ref="L91:N91"/>
    <mergeCell ref="L92:N92"/>
    <mergeCell ref="L93:N93"/>
    <mergeCell ref="L94:N94"/>
    <mergeCell ref="L95:N95"/>
    <mergeCell ref="L96:N96"/>
    <mergeCell ref="L85:N85"/>
    <mergeCell ref="L86:N86"/>
    <mergeCell ref="L87:N87"/>
    <mergeCell ref="L88:N88"/>
    <mergeCell ref="L89:N89"/>
    <mergeCell ref="L90:N90"/>
    <mergeCell ref="L115:N115"/>
    <mergeCell ref="L116:N116"/>
    <mergeCell ref="L117:N117"/>
    <mergeCell ref="L118:N118"/>
    <mergeCell ref="L119:N119"/>
    <mergeCell ref="L120:N120"/>
    <mergeCell ref="L109:N109"/>
    <mergeCell ref="L110:N110"/>
    <mergeCell ref="L111:N111"/>
    <mergeCell ref="L112:N112"/>
    <mergeCell ref="L113:N113"/>
    <mergeCell ref="L114:N114"/>
    <mergeCell ref="L103:N103"/>
    <mergeCell ref="L104:N104"/>
    <mergeCell ref="L105:N105"/>
    <mergeCell ref="L106:N106"/>
    <mergeCell ref="L107:N107"/>
    <mergeCell ref="L108:N108"/>
    <mergeCell ref="L133:N133"/>
    <mergeCell ref="L134:N134"/>
    <mergeCell ref="L135:N135"/>
    <mergeCell ref="L136:N136"/>
    <mergeCell ref="L137:N137"/>
    <mergeCell ref="L138:N138"/>
    <mergeCell ref="L127:N127"/>
    <mergeCell ref="L128:N128"/>
    <mergeCell ref="L129:N129"/>
    <mergeCell ref="L130:N130"/>
    <mergeCell ref="L131:N131"/>
    <mergeCell ref="L132:N132"/>
    <mergeCell ref="L121:N121"/>
    <mergeCell ref="L122:N122"/>
    <mergeCell ref="L123:N123"/>
    <mergeCell ref="L124:N124"/>
    <mergeCell ref="L125:N125"/>
    <mergeCell ref="L126:N126"/>
    <mergeCell ref="L151:N151"/>
    <mergeCell ref="L152:N152"/>
    <mergeCell ref="L153:N153"/>
    <mergeCell ref="L154:N154"/>
    <mergeCell ref="L155:N155"/>
    <mergeCell ref="L156:N156"/>
    <mergeCell ref="L145:N145"/>
    <mergeCell ref="L146:N146"/>
    <mergeCell ref="L147:N147"/>
    <mergeCell ref="L148:N148"/>
    <mergeCell ref="L149:N149"/>
    <mergeCell ref="L150:N150"/>
    <mergeCell ref="L139:N139"/>
    <mergeCell ref="L140:N140"/>
    <mergeCell ref="L141:N141"/>
    <mergeCell ref="L142:N142"/>
    <mergeCell ref="L143:N143"/>
    <mergeCell ref="L144:N144"/>
    <mergeCell ref="L169:N169"/>
    <mergeCell ref="L170:N170"/>
    <mergeCell ref="L171:N171"/>
    <mergeCell ref="L172:N172"/>
    <mergeCell ref="L173:N173"/>
    <mergeCell ref="L174:N174"/>
    <mergeCell ref="L163:N163"/>
    <mergeCell ref="L164:N164"/>
    <mergeCell ref="L165:N165"/>
    <mergeCell ref="L166:N166"/>
    <mergeCell ref="L167:N167"/>
    <mergeCell ref="L168:N168"/>
    <mergeCell ref="L157:N157"/>
    <mergeCell ref="L158:N158"/>
    <mergeCell ref="L159:N159"/>
    <mergeCell ref="L160:N160"/>
    <mergeCell ref="L161:N161"/>
    <mergeCell ref="L162:N162"/>
    <mergeCell ref="L187:N187"/>
    <mergeCell ref="L188:N188"/>
    <mergeCell ref="L189:N189"/>
    <mergeCell ref="L190:N190"/>
    <mergeCell ref="L191:N191"/>
    <mergeCell ref="L192:N192"/>
    <mergeCell ref="L181:N181"/>
    <mergeCell ref="L182:N182"/>
    <mergeCell ref="L183:N183"/>
    <mergeCell ref="L184:N184"/>
    <mergeCell ref="L185:N185"/>
    <mergeCell ref="L186:N186"/>
    <mergeCell ref="L175:N175"/>
    <mergeCell ref="L176:N176"/>
    <mergeCell ref="L177:N177"/>
    <mergeCell ref="L178:N178"/>
    <mergeCell ref="L179:N179"/>
    <mergeCell ref="L180:N180"/>
    <mergeCell ref="L205:N205"/>
    <mergeCell ref="L206:N206"/>
    <mergeCell ref="L207:N207"/>
    <mergeCell ref="L208:N208"/>
    <mergeCell ref="L209:N209"/>
    <mergeCell ref="L210:N210"/>
    <mergeCell ref="L199:N199"/>
    <mergeCell ref="L200:N200"/>
    <mergeCell ref="L201:N201"/>
    <mergeCell ref="L202:N202"/>
    <mergeCell ref="L203:N203"/>
    <mergeCell ref="L204:N204"/>
    <mergeCell ref="L193:N193"/>
    <mergeCell ref="L194:N194"/>
    <mergeCell ref="L195:N195"/>
    <mergeCell ref="L196:N196"/>
    <mergeCell ref="L197:N197"/>
    <mergeCell ref="L198:N198"/>
    <mergeCell ref="L223:N223"/>
    <mergeCell ref="L224:N224"/>
    <mergeCell ref="L225:N225"/>
    <mergeCell ref="L226:N226"/>
    <mergeCell ref="L227:N227"/>
    <mergeCell ref="L228:N228"/>
    <mergeCell ref="L217:N217"/>
    <mergeCell ref="L218:N218"/>
    <mergeCell ref="L219:N219"/>
    <mergeCell ref="L220:N220"/>
    <mergeCell ref="L221:N221"/>
    <mergeCell ref="L222:N222"/>
    <mergeCell ref="L211:N211"/>
    <mergeCell ref="L212:N212"/>
    <mergeCell ref="L213:N213"/>
    <mergeCell ref="L214:N214"/>
    <mergeCell ref="L215:N215"/>
    <mergeCell ref="L216:N216"/>
    <mergeCell ref="L247:N247"/>
    <mergeCell ref="L248:N248"/>
    <mergeCell ref="L249:N249"/>
    <mergeCell ref="L250:N250"/>
    <mergeCell ref="L241:N241"/>
    <mergeCell ref="L242:N242"/>
    <mergeCell ref="L243:N243"/>
    <mergeCell ref="L244:N244"/>
    <mergeCell ref="L245:N245"/>
    <mergeCell ref="L246:N246"/>
    <mergeCell ref="L235:N235"/>
    <mergeCell ref="L236:N236"/>
    <mergeCell ref="L237:N237"/>
    <mergeCell ref="L238:N238"/>
    <mergeCell ref="L239:N239"/>
    <mergeCell ref="L240:N240"/>
    <mergeCell ref="L229:N229"/>
    <mergeCell ref="L230:N230"/>
    <mergeCell ref="L231:N231"/>
    <mergeCell ref="L232:N232"/>
    <mergeCell ref="L233:N233"/>
    <mergeCell ref="L234:N234"/>
    <mergeCell ref="L260:N260"/>
    <mergeCell ref="L261:N261"/>
    <mergeCell ref="L262:N262"/>
    <mergeCell ref="L263:N263"/>
    <mergeCell ref="L264:N264"/>
    <mergeCell ref="L265:N265"/>
    <mergeCell ref="L266:N266"/>
    <mergeCell ref="L267:N267"/>
    <mergeCell ref="L268:N268"/>
    <mergeCell ref="L251:N251"/>
    <mergeCell ref="L252:N252"/>
    <mergeCell ref="L253:N253"/>
    <mergeCell ref="L254:N254"/>
    <mergeCell ref="L255:N255"/>
    <mergeCell ref="L256:N256"/>
    <mergeCell ref="L257:N257"/>
    <mergeCell ref="L258:N258"/>
    <mergeCell ref="L259:N259"/>
    <mergeCell ref="L278:N278"/>
    <mergeCell ref="L279:N279"/>
    <mergeCell ref="L280:N280"/>
    <mergeCell ref="L281:N281"/>
    <mergeCell ref="L282:N282"/>
    <mergeCell ref="L283:N283"/>
    <mergeCell ref="L284:N284"/>
    <mergeCell ref="L285:N285"/>
    <mergeCell ref="L286:N286"/>
    <mergeCell ref="L269:N269"/>
    <mergeCell ref="L270:N270"/>
    <mergeCell ref="L271:N271"/>
    <mergeCell ref="L272:N272"/>
    <mergeCell ref="L273:N273"/>
    <mergeCell ref="L274:N274"/>
    <mergeCell ref="L275:N275"/>
    <mergeCell ref="L276:N276"/>
    <mergeCell ref="L277:N277"/>
    <mergeCell ref="L296:N296"/>
    <mergeCell ref="L297:N297"/>
    <mergeCell ref="L298:N298"/>
    <mergeCell ref="L299:N299"/>
    <mergeCell ref="L300:N300"/>
    <mergeCell ref="L301:N301"/>
    <mergeCell ref="L302:N302"/>
    <mergeCell ref="L303:N303"/>
    <mergeCell ref="L304:N304"/>
    <mergeCell ref="L287:N287"/>
    <mergeCell ref="L288:N288"/>
    <mergeCell ref="L289:N289"/>
    <mergeCell ref="L290:N290"/>
    <mergeCell ref="L291:N291"/>
    <mergeCell ref="L292:N292"/>
    <mergeCell ref="L293:N293"/>
    <mergeCell ref="L294:N294"/>
    <mergeCell ref="L295:N295"/>
    <mergeCell ref="L314:N314"/>
    <mergeCell ref="L315:N315"/>
    <mergeCell ref="L316:N316"/>
    <mergeCell ref="L317:N317"/>
    <mergeCell ref="L318:N318"/>
    <mergeCell ref="L319:N319"/>
    <mergeCell ref="L320:N320"/>
    <mergeCell ref="L321:N321"/>
    <mergeCell ref="L322:N322"/>
    <mergeCell ref="L305:N305"/>
    <mergeCell ref="L306:N306"/>
    <mergeCell ref="L307:N307"/>
    <mergeCell ref="L308:N308"/>
    <mergeCell ref="L309:N309"/>
    <mergeCell ref="L310:N310"/>
    <mergeCell ref="L311:N311"/>
    <mergeCell ref="L312:N312"/>
    <mergeCell ref="L313:N313"/>
    <mergeCell ref="L332:N332"/>
    <mergeCell ref="L333:N333"/>
    <mergeCell ref="L334:N334"/>
    <mergeCell ref="L335:N335"/>
    <mergeCell ref="L336:N336"/>
    <mergeCell ref="L337:N337"/>
    <mergeCell ref="L338:N338"/>
    <mergeCell ref="L339:N339"/>
    <mergeCell ref="L340:N340"/>
    <mergeCell ref="L323:N323"/>
    <mergeCell ref="L324:N324"/>
    <mergeCell ref="L325:N325"/>
    <mergeCell ref="L326:N326"/>
    <mergeCell ref="L327:N327"/>
    <mergeCell ref="L328:N328"/>
    <mergeCell ref="L329:N329"/>
    <mergeCell ref="L330:N330"/>
    <mergeCell ref="L331:N331"/>
    <mergeCell ref="L350:N350"/>
    <mergeCell ref="L351:N351"/>
    <mergeCell ref="L352:N352"/>
    <mergeCell ref="L353:N353"/>
    <mergeCell ref="L354:N354"/>
    <mergeCell ref="L355:N355"/>
    <mergeCell ref="L356:N356"/>
    <mergeCell ref="L357:N357"/>
    <mergeCell ref="L358:N358"/>
    <mergeCell ref="L341:N341"/>
    <mergeCell ref="L342:N342"/>
    <mergeCell ref="L343:N343"/>
    <mergeCell ref="L344:N344"/>
    <mergeCell ref="L345:N345"/>
    <mergeCell ref="L346:N346"/>
    <mergeCell ref="L347:N347"/>
    <mergeCell ref="L348:N348"/>
    <mergeCell ref="L349:N349"/>
    <mergeCell ref="L368:N368"/>
    <mergeCell ref="L369:N369"/>
    <mergeCell ref="L370:N370"/>
    <mergeCell ref="L371:N371"/>
    <mergeCell ref="L372:N372"/>
    <mergeCell ref="L373:N373"/>
    <mergeCell ref="L374:N374"/>
    <mergeCell ref="L375:N375"/>
    <mergeCell ref="L376:N376"/>
    <mergeCell ref="L359:N359"/>
    <mergeCell ref="L360:N360"/>
    <mergeCell ref="L361:N361"/>
    <mergeCell ref="L362:N362"/>
    <mergeCell ref="L363:N363"/>
    <mergeCell ref="L364:N364"/>
    <mergeCell ref="L365:N365"/>
    <mergeCell ref="L366:N366"/>
    <mergeCell ref="L367:N367"/>
    <mergeCell ref="L386:N386"/>
    <mergeCell ref="L387:N387"/>
    <mergeCell ref="L388:N388"/>
    <mergeCell ref="L389:N389"/>
    <mergeCell ref="L390:N390"/>
    <mergeCell ref="L391:N391"/>
    <mergeCell ref="L392:N392"/>
    <mergeCell ref="L393:N393"/>
    <mergeCell ref="L394:N394"/>
    <mergeCell ref="L377:N377"/>
    <mergeCell ref="L378:N378"/>
    <mergeCell ref="L379:N379"/>
    <mergeCell ref="L380:N380"/>
    <mergeCell ref="L381:N381"/>
    <mergeCell ref="L382:N382"/>
    <mergeCell ref="L383:N383"/>
    <mergeCell ref="L384:N384"/>
    <mergeCell ref="L385:N385"/>
    <mergeCell ref="L404:N404"/>
    <mergeCell ref="L405:N405"/>
    <mergeCell ref="L406:N406"/>
    <mergeCell ref="L407:N407"/>
    <mergeCell ref="L408:N408"/>
    <mergeCell ref="L409:N409"/>
    <mergeCell ref="L410:N410"/>
    <mergeCell ref="L411:N411"/>
    <mergeCell ref="L412:N412"/>
    <mergeCell ref="L395:N395"/>
    <mergeCell ref="L396:N396"/>
    <mergeCell ref="L397:N397"/>
    <mergeCell ref="L398:N398"/>
    <mergeCell ref="L399:N399"/>
    <mergeCell ref="L400:N400"/>
    <mergeCell ref="L401:N401"/>
    <mergeCell ref="L402:N402"/>
    <mergeCell ref="L403:N403"/>
    <mergeCell ref="L422:N422"/>
    <mergeCell ref="L423:N423"/>
    <mergeCell ref="L424:N424"/>
    <mergeCell ref="L425:N425"/>
    <mergeCell ref="L426:N426"/>
    <mergeCell ref="L427:N427"/>
    <mergeCell ref="L428:N428"/>
    <mergeCell ref="L429:N429"/>
    <mergeCell ref="L430:N430"/>
    <mergeCell ref="L413:N413"/>
    <mergeCell ref="L414:N414"/>
    <mergeCell ref="L415:N415"/>
    <mergeCell ref="L416:N416"/>
    <mergeCell ref="L417:N417"/>
    <mergeCell ref="L418:N418"/>
    <mergeCell ref="L419:N419"/>
    <mergeCell ref="L420:N420"/>
    <mergeCell ref="L421:N421"/>
    <mergeCell ref="L440:N440"/>
    <mergeCell ref="L441:N441"/>
    <mergeCell ref="L442:N442"/>
    <mergeCell ref="L443:N443"/>
    <mergeCell ref="L444:N444"/>
    <mergeCell ref="L445:N445"/>
    <mergeCell ref="L446:N446"/>
    <mergeCell ref="L447:N447"/>
    <mergeCell ref="L448:N448"/>
    <mergeCell ref="L431:N431"/>
    <mergeCell ref="L432:N432"/>
    <mergeCell ref="L433:N433"/>
    <mergeCell ref="L434:N434"/>
    <mergeCell ref="L435:N435"/>
    <mergeCell ref="L436:N436"/>
    <mergeCell ref="L437:N437"/>
    <mergeCell ref="L438:N438"/>
    <mergeCell ref="L439:N439"/>
    <mergeCell ref="L458:N458"/>
    <mergeCell ref="L459:N459"/>
    <mergeCell ref="L460:N460"/>
    <mergeCell ref="L461:N461"/>
    <mergeCell ref="L462:N462"/>
    <mergeCell ref="L463:N463"/>
    <mergeCell ref="L464:N464"/>
    <mergeCell ref="L465:N465"/>
    <mergeCell ref="L466:N466"/>
    <mergeCell ref="L449:N449"/>
    <mergeCell ref="L450:N450"/>
    <mergeCell ref="L451:N451"/>
    <mergeCell ref="L452:N452"/>
    <mergeCell ref="L453:N453"/>
    <mergeCell ref="L454:N454"/>
    <mergeCell ref="L455:N455"/>
    <mergeCell ref="L456:N456"/>
    <mergeCell ref="L457:N457"/>
    <mergeCell ref="L476:N476"/>
    <mergeCell ref="L477:N477"/>
    <mergeCell ref="L478:N478"/>
    <mergeCell ref="L479:N479"/>
    <mergeCell ref="L480:N480"/>
    <mergeCell ref="L481:N481"/>
    <mergeCell ref="L482:N482"/>
    <mergeCell ref="L483:N483"/>
    <mergeCell ref="L484:N484"/>
    <mergeCell ref="L467:N467"/>
    <mergeCell ref="L468:N468"/>
    <mergeCell ref="L469:N469"/>
    <mergeCell ref="L470:N470"/>
    <mergeCell ref="L471:N471"/>
    <mergeCell ref="L472:N472"/>
    <mergeCell ref="L473:N473"/>
    <mergeCell ref="L474:N474"/>
    <mergeCell ref="L475:N475"/>
    <mergeCell ref="L494:N494"/>
    <mergeCell ref="L495:N495"/>
    <mergeCell ref="L496:N496"/>
    <mergeCell ref="L497:N497"/>
    <mergeCell ref="L498:N498"/>
    <mergeCell ref="L499:N499"/>
    <mergeCell ref="L500:N500"/>
    <mergeCell ref="L501:N501"/>
    <mergeCell ref="L502:N502"/>
    <mergeCell ref="L485:N485"/>
    <mergeCell ref="L486:N486"/>
    <mergeCell ref="L487:N487"/>
    <mergeCell ref="L488:N488"/>
    <mergeCell ref="L489:N489"/>
    <mergeCell ref="L490:N490"/>
    <mergeCell ref="L491:N491"/>
    <mergeCell ref="L492:N492"/>
    <mergeCell ref="L493:N493"/>
    <mergeCell ref="L512:N512"/>
    <mergeCell ref="L513:N513"/>
    <mergeCell ref="L514:N514"/>
    <mergeCell ref="L515:N515"/>
    <mergeCell ref="L516:N516"/>
    <mergeCell ref="L517:N517"/>
    <mergeCell ref="L518:N518"/>
    <mergeCell ref="L519:N519"/>
    <mergeCell ref="L520:N520"/>
    <mergeCell ref="L503:N503"/>
    <mergeCell ref="L504:N504"/>
    <mergeCell ref="L505:N505"/>
    <mergeCell ref="L506:N506"/>
    <mergeCell ref="L507:N507"/>
    <mergeCell ref="L508:N508"/>
    <mergeCell ref="L509:N509"/>
    <mergeCell ref="L510:N510"/>
    <mergeCell ref="L511:N511"/>
    <mergeCell ref="L530:N530"/>
    <mergeCell ref="L531:N531"/>
    <mergeCell ref="L532:N532"/>
    <mergeCell ref="L533:N533"/>
    <mergeCell ref="L534:N534"/>
    <mergeCell ref="L535:N535"/>
    <mergeCell ref="L536:N536"/>
    <mergeCell ref="L537:N537"/>
    <mergeCell ref="L538:N538"/>
    <mergeCell ref="L521:N521"/>
    <mergeCell ref="L522:N522"/>
    <mergeCell ref="L523:N523"/>
    <mergeCell ref="L524:N524"/>
    <mergeCell ref="L525:N525"/>
    <mergeCell ref="L526:N526"/>
    <mergeCell ref="L527:N527"/>
    <mergeCell ref="L528:N528"/>
    <mergeCell ref="L529:N529"/>
    <mergeCell ref="L548:N548"/>
    <mergeCell ref="L549:N549"/>
    <mergeCell ref="L550:N550"/>
    <mergeCell ref="L551:N551"/>
    <mergeCell ref="L552:N552"/>
    <mergeCell ref="L553:N553"/>
    <mergeCell ref="L554:N554"/>
    <mergeCell ref="L555:N555"/>
    <mergeCell ref="L556:N556"/>
    <mergeCell ref="L539:N539"/>
    <mergeCell ref="L540:N540"/>
    <mergeCell ref="L541:N541"/>
    <mergeCell ref="L542:N542"/>
    <mergeCell ref="L543:N543"/>
    <mergeCell ref="L544:N544"/>
    <mergeCell ref="L545:N545"/>
    <mergeCell ref="L546:N546"/>
    <mergeCell ref="L547:N547"/>
    <mergeCell ref="L566:N566"/>
    <mergeCell ref="L567:N567"/>
    <mergeCell ref="L568:N568"/>
    <mergeCell ref="L569:N569"/>
    <mergeCell ref="L570:N570"/>
    <mergeCell ref="L571:N571"/>
    <mergeCell ref="L572:N572"/>
    <mergeCell ref="L573:N573"/>
    <mergeCell ref="L574:N574"/>
    <mergeCell ref="L557:N557"/>
    <mergeCell ref="L558:N558"/>
    <mergeCell ref="L559:N559"/>
    <mergeCell ref="L560:N560"/>
    <mergeCell ref="L561:N561"/>
    <mergeCell ref="L562:N562"/>
    <mergeCell ref="L563:N563"/>
    <mergeCell ref="L564:N564"/>
    <mergeCell ref="L565:N565"/>
    <mergeCell ref="L584:N584"/>
    <mergeCell ref="L585:N585"/>
    <mergeCell ref="L586:N586"/>
    <mergeCell ref="L587:N587"/>
    <mergeCell ref="L588:N588"/>
    <mergeCell ref="L589:N589"/>
    <mergeCell ref="L590:N590"/>
    <mergeCell ref="L591:N591"/>
    <mergeCell ref="L592:N592"/>
    <mergeCell ref="L575:N575"/>
    <mergeCell ref="L576:N576"/>
    <mergeCell ref="L577:N577"/>
    <mergeCell ref="L578:N578"/>
    <mergeCell ref="L579:N579"/>
    <mergeCell ref="L580:N580"/>
    <mergeCell ref="L581:N581"/>
    <mergeCell ref="L582:N582"/>
    <mergeCell ref="L583:N583"/>
    <mergeCell ref="L602:N602"/>
    <mergeCell ref="L603:N603"/>
    <mergeCell ref="L604:N604"/>
    <mergeCell ref="L605:N605"/>
    <mergeCell ref="L606:N606"/>
    <mergeCell ref="L607:N607"/>
    <mergeCell ref="L608:N608"/>
    <mergeCell ref="L609:N609"/>
    <mergeCell ref="L610:N610"/>
    <mergeCell ref="L593:N593"/>
    <mergeCell ref="L594:N594"/>
    <mergeCell ref="L595:N595"/>
    <mergeCell ref="L596:N596"/>
    <mergeCell ref="L597:N597"/>
    <mergeCell ref="L598:N598"/>
    <mergeCell ref="L599:N599"/>
    <mergeCell ref="L600:N600"/>
    <mergeCell ref="L601:N601"/>
    <mergeCell ref="L620:N620"/>
    <mergeCell ref="L621:N621"/>
    <mergeCell ref="L622:N622"/>
    <mergeCell ref="L623:N623"/>
    <mergeCell ref="L624:N624"/>
    <mergeCell ref="L625:N625"/>
    <mergeCell ref="L626:N626"/>
    <mergeCell ref="L627:N627"/>
    <mergeCell ref="L628:N628"/>
    <mergeCell ref="L611:N611"/>
    <mergeCell ref="L612:N612"/>
    <mergeCell ref="L613:N613"/>
    <mergeCell ref="L614:N614"/>
    <mergeCell ref="L615:N615"/>
    <mergeCell ref="L616:N616"/>
    <mergeCell ref="L617:N617"/>
    <mergeCell ref="L618:N618"/>
    <mergeCell ref="L619:N619"/>
    <mergeCell ref="L638:N638"/>
    <mergeCell ref="L639:N639"/>
    <mergeCell ref="L640:N640"/>
    <mergeCell ref="L641:N641"/>
    <mergeCell ref="L642:N642"/>
    <mergeCell ref="L643:N643"/>
    <mergeCell ref="L644:N644"/>
    <mergeCell ref="L645:N645"/>
    <mergeCell ref="L646:N646"/>
    <mergeCell ref="L629:N629"/>
    <mergeCell ref="L630:N630"/>
    <mergeCell ref="L631:N631"/>
    <mergeCell ref="L632:N632"/>
    <mergeCell ref="L633:N633"/>
    <mergeCell ref="L634:N634"/>
    <mergeCell ref="L635:N635"/>
    <mergeCell ref="L636:N636"/>
    <mergeCell ref="L637:N637"/>
    <mergeCell ref="L656:N656"/>
    <mergeCell ref="L657:N657"/>
    <mergeCell ref="L658:N658"/>
    <mergeCell ref="L659:N659"/>
    <mergeCell ref="L660:N660"/>
    <mergeCell ref="L661:N661"/>
    <mergeCell ref="L662:N662"/>
    <mergeCell ref="L663:N663"/>
    <mergeCell ref="L664:N664"/>
    <mergeCell ref="L647:N647"/>
    <mergeCell ref="L648:N648"/>
    <mergeCell ref="L649:N649"/>
    <mergeCell ref="L650:N650"/>
    <mergeCell ref="L651:N651"/>
    <mergeCell ref="L652:N652"/>
    <mergeCell ref="L653:N653"/>
    <mergeCell ref="L654:N654"/>
    <mergeCell ref="L655:N655"/>
    <mergeCell ref="L674:N674"/>
    <mergeCell ref="L675:N675"/>
    <mergeCell ref="L676:N676"/>
    <mergeCell ref="L677:N677"/>
    <mergeCell ref="L678:N678"/>
    <mergeCell ref="L679:N679"/>
    <mergeCell ref="L680:N680"/>
    <mergeCell ref="L681:N681"/>
    <mergeCell ref="L682:N682"/>
    <mergeCell ref="L665:N665"/>
    <mergeCell ref="L666:N666"/>
    <mergeCell ref="L667:N667"/>
    <mergeCell ref="L668:N668"/>
    <mergeCell ref="L669:N669"/>
    <mergeCell ref="L670:N670"/>
    <mergeCell ref="L671:N671"/>
    <mergeCell ref="L672:N672"/>
    <mergeCell ref="L673:N673"/>
    <mergeCell ref="L692:N692"/>
    <mergeCell ref="L693:N693"/>
    <mergeCell ref="L694:N694"/>
    <mergeCell ref="L695:N695"/>
    <mergeCell ref="L696:N696"/>
    <mergeCell ref="L697:N697"/>
    <mergeCell ref="L698:N698"/>
    <mergeCell ref="L699:N699"/>
    <mergeCell ref="L700:N700"/>
    <mergeCell ref="L683:N683"/>
    <mergeCell ref="L684:N684"/>
    <mergeCell ref="L685:N685"/>
    <mergeCell ref="L686:N686"/>
    <mergeCell ref="L687:N687"/>
    <mergeCell ref="L688:N688"/>
    <mergeCell ref="L689:N689"/>
    <mergeCell ref="L690:N690"/>
    <mergeCell ref="L691:N691"/>
    <mergeCell ref="L710:N710"/>
    <mergeCell ref="L711:N711"/>
    <mergeCell ref="L712:N712"/>
    <mergeCell ref="L713:N713"/>
    <mergeCell ref="L714:N714"/>
    <mergeCell ref="L715:N715"/>
    <mergeCell ref="L716:N716"/>
    <mergeCell ref="L717:N717"/>
    <mergeCell ref="L718:N718"/>
    <mergeCell ref="L701:N701"/>
    <mergeCell ref="L702:N702"/>
    <mergeCell ref="L703:N703"/>
    <mergeCell ref="L704:N704"/>
    <mergeCell ref="L705:N705"/>
    <mergeCell ref="L706:N706"/>
    <mergeCell ref="L707:N707"/>
    <mergeCell ref="L708:N708"/>
    <mergeCell ref="L709:N709"/>
    <mergeCell ref="L728:N728"/>
    <mergeCell ref="L729:N729"/>
    <mergeCell ref="L730:N730"/>
    <mergeCell ref="L731:N731"/>
    <mergeCell ref="L732:N732"/>
    <mergeCell ref="L733:N733"/>
    <mergeCell ref="L734:N734"/>
    <mergeCell ref="L735:N735"/>
    <mergeCell ref="L736:N736"/>
    <mergeCell ref="L719:N719"/>
    <mergeCell ref="L720:N720"/>
    <mergeCell ref="L721:N721"/>
    <mergeCell ref="L722:N722"/>
    <mergeCell ref="L723:N723"/>
    <mergeCell ref="L724:N724"/>
    <mergeCell ref="L725:N725"/>
    <mergeCell ref="L726:N726"/>
    <mergeCell ref="L727:N727"/>
    <mergeCell ref="L746:N746"/>
    <mergeCell ref="L747:N747"/>
    <mergeCell ref="L748:N748"/>
    <mergeCell ref="L749:N749"/>
    <mergeCell ref="L750:N750"/>
    <mergeCell ref="L751:N751"/>
    <mergeCell ref="L752:N752"/>
    <mergeCell ref="L753:N753"/>
    <mergeCell ref="L754:N754"/>
    <mergeCell ref="L737:N737"/>
    <mergeCell ref="L738:N738"/>
    <mergeCell ref="L739:N739"/>
    <mergeCell ref="L740:N740"/>
    <mergeCell ref="L741:N741"/>
    <mergeCell ref="L742:N742"/>
    <mergeCell ref="L743:N743"/>
    <mergeCell ref="L744:N744"/>
    <mergeCell ref="L745:N745"/>
    <mergeCell ref="L764:N764"/>
    <mergeCell ref="L765:N765"/>
    <mergeCell ref="L766:N766"/>
    <mergeCell ref="L767:N767"/>
    <mergeCell ref="L768:N768"/>
    <mergeCell ref="L769:N769"/>
    <mergeCell ref="L770:N770"/>
    <mergeCell ref="L771:N771"/>
    <mergeCell ref="L772:N772"/>
    <mergeCell ref="L755:N755"/>
    <mergeCell ref="L756:N756"/>
    <mergeCell ref="L757:N757"/>
    <mergeCell ref="L758:N758"/>
    <mergeCell ref="L759:N759"/>
    <mergeCell ref="L760:N760"/>
    <mergeCell ref="L761:N761"/>
    <mergeCell ref="L762:N762"/>
    <mergeCell ref="L763:N763"/>
    <mergeCell ref="L782:N782"/>
    <mergeCell ref="L783:N783"/>
    <mergeCell ref="L784:N784"/>
    <mergeCell ref="L785:N785"/>
    <mergeCell ref="L786:N786"/>
    <mergeCell ref="L787:N787"/>
    <mergeCell ref="L788:N788"/>
    <mergeCell ref="L789:N789"/>
    <mergeCell ref="L790:N790"/>
    <mergeCell ref="L773:N773"/>
    <mergeCell ref="L774:N774"/>
    <mergeCell ref="L775:N775"/>
    <mergeCell ref="L776:N776"/>
    <mergeCell ref="L777:N777"/>
    <mergeCell ref="L778:N778"/>
    <mergeCell ref="L779:N779"/>
    <mergeCell ref="L780:N780"/>
    <mergeCell ref="L781:N781"/>
    <mergeCell ref="L800:N800"/>
    <mergeCell ref="L801:N801"/>
    <mergeCell ref="L802:N802"/>
    <mergeCell ref="L803:N803"/>
    <mergeCell ref="L804:N804"/>
    <mergeCell ref="L805:N805"/>
    <mergeCell ref="L806:N806"/>
    <mergeCell ref="L807:N807"/>
    <mergeCell ref="L808:N808"/>
    <mergeCell ref="L791:N791"/>
    <mergeCell ref="L792:N792"/>
    <mergeCell ref="L793:N793"/>
    <mergeCell ref="L794:N794"/>
    <mergeCell ref="L795:N795"/>
    <mergeCell ref="L796:N796"/>
    <mergeCell ref="L797:N797"/>
    <mergeCell ref="L798:N798"/>
    <mergeCell ref="L799:N799"/>
    <mergeCell ref="L818:N818"/>
    <mergeCell ref="L819:N819"/>
    <mergeCell ref="L820:N820"/>
    <mergeCell ref="L821:N821"/>
    <mergeCell ref="L822:N822"/>
    <mergeCell ref="L823:N823"/>
    <mergeCell ref="L824:N824"/>
    <mergeCell ref="L825:N825"/>
    <mergeCell ref="L826:N826"/>
    <mergeCell ref="L809:N809"/>
    <mergeCell ref="L810:N810"/>
    <mergeCell ref="L811:N811"/>
    <mergeCell ref="L812:N812"/>
    <mergeCell ref="L813:N813"/>
    <mergeCell ref="L814:N814"/>
    <mergeCell ref="L815:N815"/>
    <mergeCell ref="L816:N816"/>
    <mergeCell ref="L817:N817"/>
    <mergeCell ref="L836:N836"/>
    <mergeCell ref="L837:N837"/>
    <mergeCell ref="L838:N838"/>
    <mergeCell ref="L839:N839"/>
    <mergeCell ref="L840:N840"/>
    <mergeCell ref="L841:N841"/>
    <mergeCell ref="L842:N842"/>
    <mergeCell ref="L843:N843"/>
    <mergeCell ref="L844:N844"/>
    <mergeCell ref="L827:N827"/>
    <mergeCell ref="L828:N828"/>
    <mergeCell ref="L829:N829"/>
    <mergeCell ref="L830:N830"/>
    <mergeCell ref="L831:N831"/>
    <mergeCell ref="L832:N832"/>
    <mergeCell ref="L833:N833"/>
    <mergeCell ref="L834:N834"/>
    <mergeCell ref="L835:N835"/>
    <mergeCell ref="L854:N854"/>
    <mergeCell ref="L855:N855"/>
    <mergeCell ref="L856:N856"/>
    <mergeCell ref="L857:N857"/>
    <mergeCell ref="L858:N858"/>
    <mergeCell ref="L859:N859"/>
    <mergeCell ref="L860:N860"/>
    <mergeCell ref="L861:N861"/>
    <mergeCell ref="L862:N862"/>
    <mergeCell ref="L845:N845"/>
    <mergeCell ref="L846:N846"/>
    <mergeCell ref="L847:N847"/>
    <mergeCell ref="L848:N848"/>
    <mergeCell ref="L849:N849"/>
    <mergeCell ref="L850:N850"/>
    <mergeCell ref="L851:N851"/>
    <mergeCell ref="L852:N852"/>
    <mergeCell ref="L853:N853"/>
    <mergeCell ref="L872:N872"/>
    <mergeCell ref="L873:N873"/>
    <mergeCell ref="L874:N874"/>
    <mergeCell ref="L875:N875"/>
    <mergeCell ref="L876:N876"/>
    <mergeCell ref="L877:N877"/>
    <mergeCell ref="L878:N878"/>
    <mergeCell ref="L879:N879"/>
    <mergeCell ref="L880:N880"/>
    <mergeCell ref="L863:N863"/>
    <mergeCell ref="L864:N864"/>
    <mergeCell ref="L865:N865"/>
    <mergeCell ref="L866:N866"/>
    <mergeCell ref="L867:N867"/>
    <mergeCell ref="L868:N868"/>
    <mergeCell ref="L869:N869"/>
    <mergeCell ref="L870:N870"/>
    <mergeCell ref="L871:N871"/>
    <mergeCell ref="L890:N890"/>
    <mergeCell ref="L891:N891"/>
    <mergeCell ref="L892:N892"/>
    <mergeCell ref="L893:N893"/>
    <mergeCell ref="L894:N894"/>
    <mergeCell ref="L895:N895"/>
    <mergeCell ref="L896:N896"/>
    <mergeCell ref="L897:N897"/>
    <mergeCell ref="L898:N898"/>
    <mergeCell ref="L881:N881"/>
    <mergeCell ref="L882:N882"/>
    <mergeCell ref="L883:N883"/>
    <mergeCell ref="L884:N884"/>
    <mergeCell ref="L885:N885"/>
    <mergeCell ref="L886:N886"/>
    <mergeCell ref="L887:N887"/>
    <mergeCell ref="L888:N888"/>
    <mergeCell ref="L889:N889"/>
    <mergeCell ref="L908:N908"/>
    <mergeCell ref="L909:N909"/>
    <mergeCell ref="L910:N910"/>
    <mergeCell ref="L911:N911"/>
    <mergeCell ref="L912:N912"/>
    <mergeCell ref="L913:N913"/>
    <mergeCell ref="L914:N914"/>
    <mergeCell ref="L915:N915"/>
    <mergeCell ref="L916:N916"/>
    <mergeCell ref="L899:N899"/>
    <mergeCell ref="L900:N900"/>
    <mergeCell ref="L901:N901"/>
    <mergeCell ref="L902:N902"/>
    <mergeCell ref="L903:N903"/>
    <mergeCell ref="L904:N904"/>
    <mergeCell ref="L905:N905"/>
    <mergeCell ref="L906:N906"/>
    <mergeCell ref="L907:N907"/>
    <mergeCell ref="L926:N926"/>
    <mergeCell ref="L927:N927"/>
    <mergeCell ref="L928:N928"/>
    <mergeCell ref="L929:N929"/>
    <mergeCell ref="L930:N930"/>
    <mergeCell ref="L931:N931"/>
    <mergeCell ref="L932:N932"/>
    <mergeCell ref="L933:N933"/>
    <mergeCell ref="L934:N934"/>
    <mergeCell ref="L917:N917"/>
    <mergeCell ref="L918:N918"/>
    <mergeCell ref="L919:N919"/>
    <mergeCell ref="L920:N920"/>
    <mergeCell ref="L921:N921"/>
    <mergeCell ref="L922:N922"/>
    <mergeCell ref="L923:N923"/>
    <mergeCell ref="L924:N924"/>
    <mergeCell ref="L925:N925"/>
    <mergeCell ref="L944:N944"/>
    <mergeCell ref="L945:N945"/>
    <mergeCell ref="L946:N946"/>
    <mergeCell ref="L947:N947"/>
    <mergeCell ref="L948:N948"/>
    <mergeCell ref="L949:N949"/>
    <mergeCell ref="L950:N950"/>
    <mergeCell ref="L951:N951"/>
    <mergeCell ref="L952:N952"/>
    <mergeCell ref="L935:N935"/>
    <mergeCell ref="L936:N936"/>
    <mergeCell ref="L937:N937"/>
    <mergeCell ref="L938:N938"/>
    <mergeCell ref="L939:N939"/>
    <mergeCell ref="L940:N940"/>
    <mergeCell ref="L941:N941"/>
    <mergeCell ref="L942:N942"/>
    <mergeCell ref="L943:N943"/>
    <mergeCell ref="L962:N962"/>
    <mergeCell ref="L963:N963"/>
    <mergeCell ref="L964:N964"/>
    <mergeCell ref="L965:N965"/>
    <mergeCell ref="L966:N966"/>
    <mergeCell ref="L967:N967"/>
    <mergeCell ref="L968:N968"/>
    <mergeCell ref="L969:N969"/>
    <mergeCell ref="L970:N970"/>
    <mergeCell ref="L953:N953"/>
    <mergeCell ref="L954:N954"/>
    <mergeCell ref="L955:N955"/>
    <mergeCell ref="L956:N956"/>
    <mergeCell ref="L957:N957"/>
    <mergeCell ref="L958:N958"/>
    <mergeCell ref="L959:N959"/>
    <mergeCell ref="L960:N960"/>
    <mergeCell ref="L961:N961"/>
    <mergeCell ref="L980:N980"/>
    <mergeCell ref="L981:N981"/>
    <mergeCell ref="L982:N982"/>
    <mergeCell ref="L983:N983"/>
    <mergeCell ref="L984:N984"/>
    <mergeCell ref="L985:N985"/>
    <mergeCell ref="L986:N986"/>
    <mergeCell ref="L987:N987"/>
    <mergeCell ref="L988:N988"/>
    <mergeCell ref="L971:N971"/>
    <mergeCell ref="L972:N972"/>
    <mergeCell ref="L973:N973"/>
    <mergeCell ref="L974:N974"/>
    <mergeCell ref="L975:N975"/>
    <mergeCell ref="L976:N976"/>
    <mergeCell ref="L977:N977"/>
    <mergeCell ref="L978:N978"/>
    <mergeCell ref="L979:N979"/>
    <mergeCell ref="L1007:N1007"/>
    <mergeCell ref="L1008:N1008"/>
    <mergeCell ref="L998:N998"/>
    <mergeCell ref="L999:N999"/>
    <mergeCell ref="L1000:N1000"/>
    <mergeCell ref="L1001:N1001"/>
    <mergeCell ref="L1002:N1002"/>
    <mergeCell ref="L1003:N1003"/>
    <mergeCell ref="L1004:N1004"/>
    <mergeCell ref="L1005:N1005"/>
    <mergeCell ref="L1006:N1006"/>
    <mergeCell ref="L989:N989"/>
    <mergeCell ref="L990:N990"/>
    <mergeCell ref="L991:N991"/>
    <mergeCell ref="L992:N992"/>
    <mergeCell ref="L993:N993"/>
    <mergeCell ref="L994:N994"/>
    <mergeCell ref="L995:N995"/>
    <mergeCell ref="L996:N996"/>
    <mergeCell ref="L997:N997"/>
  </mergeCells>
  <pageMargins left="0" right="0" top="0" bottom="0" header="0" footer="0"/>
  <pageSetup paperSize="9" orientation="landscape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ورقة4"/>
  <dimension ref="A1:N1008"/>
  <sheetViews>
    <sheetView rightToLeft="1" zoomScale="70" zoomScaleNormal="70" workbookViewId="0">
      <pane xSplit="1" ySplit="7" topLeftCell="B122" activePane="bottomRight" state="frozen"/>
      <selection pane="topRight" activeCell="B1" sqref="B1"/>
      <selection pane="bottomLeft" activeCell="A8" sqref="A8"/>
      <selection pane="bottomRight" activeCell="B130" sqref="B130"/>
    </sheetView>
  </sheetViews>
  <sheetFormatPr defaultRowHeight="14.25"/>
  <cols>
    <col min="1" max="1" width="6.625" bestFit="1" customWidth="1"/>
    <col min="2" max="2" width="16.125" customWidth="1"/>
    <col min="3" max="3" width="24.125" bestFit="1" customWidth="1"/>
    <col min="4" max="5" width="18.375" customWidth="1"/>
    <col min="6" max="6" width="9.625" bestFit="1" customWidth="1"/>
    <col min="7" max="7" width="9.875" bestFit="1" customWidth="1"/>
    <col min="8" max="8" width="10.125" customWidth="1"/>
    <col min="9" max="9" width="10.25" customWidth="1"/>
    <col min="10" max="10" width="8.125" customWidth="1"/>
    <col min="11" max="11" width="15.25" bestFit="1" customWidth="1"/>
    <col min="14" max="14" width="8.25" customWidth="1"/>
  </cols>
  <sheetData>
    <row r="1" spans="1:14" ht="18">
      <c r="A1" s="151" t="s">
        <v>0</v>
      </c>
      <c r="B1" s="151"/>
      <c r="C1" s="5"/>
      <c r="K1" s="123" t="s">
        <v>146</v>
      </c>
      <c r="L1" s="143">
        <f>MAX(B8:B250)</f>
        <v>44390</v>
      </c>
      <c r="M1" s="144"/>
      <c r="N1" s="155"/>
    </row>
    <row r="2" spans="1:14" ht="20.25">
      <c r="A2" s="151" t="s">
        <v>1</v>
      </c>
      <c r="B2" s="151"/>
      <c r="C2" s="5"/>
      <c r="K2" s="123" t="s">
        <v>36</v>
      </c>
      <c r="L2" s="145">
        <f>COUNTA(D8:D250)</f>
        <v>122</v>
      </c>
      <c r="M2" s="146"/>
      <c r="N2" s="148"/>
    </row>
    <row r="3" spans="1:14" ht="20.25">
      <c r="K3" s="123" t="s">
        <v>34</v>
      </c>
      <c r="L3" s="145">
        <f>J1008</f>
        <v>42000</v>
      </c>
      <c r="M3" s="146"/>
      <c r="N3" s="148"/>
    </row>
    <row r="4" spans="1:14" ht="21.75" customHeight="1">
      <c r="K4" s="123" t="s">
        <v>843</v>
      </c>
      <c r="L4" s="145">
        <f>'عهدة حنا زكري'!F67</f>
        <v>2000</v>
      </c>
      <c r="M4" s="146"/>
      <c r="N4" s="148"/>
    </row>
    <row r="5" spans="1:14" ht="26.25">
      <c r="A5" s="149" t="s">
        <v>281</v>
      </c>
      <c r="B5" s="149"/>
      <c r="C5" s="149"/>
      <c r="D5" s="149"/>
      <c r="E5" s="149"/>
      <c r="F5" s="149"/>
      <c r="G5" s="149"/>
      <c r="H5" s="149"/>
      <c r="I5" s="149"/>
      <c r="J5" s="149"/>
      <c r="K5" s="119"/>
      <c r="L5" s="119"/>
      <c r="M5" s="119"/>
    </row>
    <row r="7" spans="1:14" ht="42.75" customHeight="1">
      <c r="A7" s="2" t="s">
        <v>30</v>
      </c>
      <c r="B7" s="2" t="s">
        <v>2</v>
      </c>
      <c r="C7" s="2" t="s">
        <v>4</v>
      </c>
      <c r="D7" s="2" t="s">
        <v>3</v>
      </c>
      <c r="E7" s="33" t="s">
        <v>511</v>
      </c>
      <c r="F7" s="64" t="s">
        <v>541</v>
      </c>
      <c r="G7" s="64" t="s">
        <v>542</v>
      </c>
      <c r="H7" s="8" t="s">
        <v>31</v>
      </c>
      <c r="I7" s="2" t="s">
        <v>5</v>
      </c>
      <c r="J7" s="8" t="s">
        <v>22</v>
      </c>
      <c r="K7" s="2" t="s">
        <v>6</v>
      </c>
      <c r="L7" s="150" t="s">
        <v>7</v>
      </c>
      <c r="M7" s="150"/>
      <c r="N7" s="150"/>
    </row>
    <row r="8" spans="1:14" ht="27" customHeight="1">
      <c r="A8" s="6">
        <v>1</v>
      </c>
      <c r="B8" s="19">
        <v>44319</v>
      </c>
      <c r="C8" s="20" t="s">
        <v>54</v>
      </c>
      <c r="D8" s="21" t="s">
        <v>55</v>
      </c>
      <c r="E8" s="21"/>
      <c r="F8" s="21"/>
      <c r="G8" s="21"/>
      <c r="H8" s="22"/>
      <c r="I8" s="22"/>
      <c r="J8" s="22">
        <v>500</v>
      </c>
      <c r="K8" s="20" t="s">
        <v>56</v>
      </c>
      <c r="L8" s="147"/>
      <c r="M8" s="147"/>
      <c r="N8" s="147"/>
    </row>
    <row r="9" spans="1:14" ht="27" customHeight="1">
      <c r="A9" s="6">
        <v>2</v>
      </c>
      <c r="B9" s="19">
        <v>44319</v>
      </c>
      <c r="C9" s="20" t="s">
        <v>57</v>
      </c>
      <c r="D9" s="21" t="s">
        <v>58</v>
      </c>
      <c r="E9" s="21"/>
      <c r="F9" s="21"/>
      <c r="G9" s="21"/>
      <c r="H9" s="22"/>
      <c r="I9" s="22"/>
      <c r="J9" s="22">
        <v>500</v>
      </c>
      <c r="K9" s="20" t="s">
        <v>56</v>
      </c>
      <c r="L9" s="147"/>
      <c r="M9" s="147"/>
      <c r="N9" s="147"/>
    </row>
    <row r="10" spans="1:14" ht="27" customHeight="1">
      <c r="A10" s="6">
        <v>3</v>
      </c>
      <c r="B10" s="19">
        <v>44319</v>
      </c>
      <c r="C10" s="20" t="s">
        <v>152</v>
      </c>
      <c r="D10" s="21" t="s">
        <v>59</v>
      </c>
      <c r="E10" s="21"/>
      <c r="F10" s="21"/>
      <c r="G10" s="21"/>
      <c r="H10" s="22"/>
      <c r="I10" s="22"/>
      <c r="J10" s="22">
        <v>500</v>
      </c>
      <c r="K10" s="20" t="s">
        <v>56</v>
      </c>
      <c r="L10" s="147"/>
      <c r="M10" s="147"/>
      <c r="N10" s="147"/>
    </row>
    <row r="11" spans="1:14" ht="27" customHeight="1">
      <c r="A11" s="6">
        <v>4</v>
      </c>
      <c r="B11" s="19">
        <v>44321</v>
      </c>
      <c r="C11" s="20" t="s">
        <v>187</v>
      </c>
      <c r="D11" s="21" t="s">
        <v>189</v>
      </c>
      <c r="E11" s="21"/>
      <c r="F11" s="21"/>
      <c r="G11" s="21"/>
      <c r="H11" s="22"/>
      <c r="I11" s="22"/>
      <c r="J11" s="22">
        <v>500</v>
      </c>
      <c r="K11" s="20" t="s">
        <v>56</v>
      </c>
      <c r="L11" s="147"/>
      <c r="M11" s="147"/>
      <c r="N11" s="147"/>
    </row>
    <row r="12" spans="1:14" ht="27" customHeight="1">
      <c r="A12" s="6">
        <v>5</v>
      </c>
      <c r="B12" s="19">
        <v>44321</v>
      </c>
      <c r="C12" s="20" t="s">
        <v>188</v>
      </c>
      <c r="D12" s="21" t="s">
        <v>190</v>
      </c>
      <c r="E12" s="21"/>
      <c r="F12" s="21"/>
      <c r="G12" s="21"/>
      <c r="H12" s="22"/>
      <c r="I12" s="22"/>
      <c r="J12" s="22">
        <v>500</v>
      </c>
      <c r="K12" s="20" t="s">
        <v>56</v>
      </c>
      <c r="L12" s="147"/>
      <c r="M12" s="147"/>
      <c r="N12" s="147"/>
    </row>
    <row r="13" spans="1:14" ht="27" customHeight="1">
      <c r="A13" s="6">
        <v>6</v>
      </c>
      <c r="B13" s="19">
        <v>44322</v>
      </c>
      <c r="C13" s="20" t="s">
        <v>216</v>
      </c>
      <c r="D13" s="21" t="s">
        <v>222</v>
      </c>
      <c r="E13" s="21"/>
      <c r="F13" s="21"/>
      <c r="G13" s="21"/>
      <c r="H13" s="22"/>
      <c r="I13" s="22"/>
      <c r="J13" s="22">
        <v>500</v>
      </c>
      <c r="K13" s="20" t="s">
        <v>56</v>
      </c>
      <c r="L13" s="147"/>
      <c r="M13" s="147"/>
      <c r="N13" s="147"/>
    </row>
    <row r="14" spans="1:14" ht="27" customHeight="1">
      <c r="A14" s="6">
        <v>7</v>
      </c>
      <c r="B14" s="19">
        <v>44322</v>
      </c>
      <c r="C14" s="20" t="s">
        <v>217</v>
      </c>
      <c r="D14" s="21" t="s">
        <v>223</v>
      </c>
      <c r="E14" s="21"/>
      <c r="F14" s="21"/>
      <c r="G14" s="21"/>
      <c r="H14" s="22"/>
      <c r="I14" s="22"/>
      <c r="J14" s="22">
        <v>500</v>
      </c>
      <c r="K14" s="20" t="s">
        <v>56</v>
      </c>
      <c r="L14" s="147"/>
      <c r="M14" s="147"/>
      <c r="N14" s="147"/>
    </row>
    <row r="15" spans="1:14" ht="27" customHeight="1">
      <c r="A15" s="6">
        <v>8</v>
      </c>
      <c r="B15" s="19">
        <v>44322</v>
      </c>
      <c r="C15" s="20" t="s">
        <v>218</v>
      </c>
      <c r="D15" s="21" t="s">
        <v>224</v>
      </c>
      <c r="E15" s="21"/>
      <c r="F15" s="21"/>
      <c r="G15" s="21"/>
      <c r="H15" s="22"/>
      <c r="I15" s="22"/>
      <c r="J15" s="22">
        <v>500</v>
      </c>
      <c r="K15" s="20" t="s">
        <v>56</v>
      </c>
      <c r="L15" s="147"/>
      <c r="M15" s="147"/>
      <c r="N15" s="147"/>
    </row>
    <row r="16" spans="1:14" ht="27" customHeight="1">
      <c r="A16" s="6">
        <v>9</v>
      </c>
      <c r="B16" s="19">
        <v>44322</v>
      </c>
      <c r="C16" s="20" t="s">
        <v>219</v>
      </c>
      <c r="D16" s="21" t="s">
        <v>225</v>
      </c>
      <c r="E16" s="21"/>
      <c r="F16" s="21"/>
      <c r="G16" s="21"/>
      <c r="H16" s="22"/>
      <c r="I16" s="22"/>
      <c r="J16" s="22">
        <v>500</v>
      </c>
      <c r="K16" s="20" t="s">
        <v>56</v>
      </c>
      <c r="L16" s="147"/>
      <c r="M16" s="147"/>
      <c r="N16" s="147"/>
    </row>
    <row r="17" spans="1:14" ht="27" customHeight="1">
      <c r="A17" s="6">
        <v>10</v>
      </c>
      <c r="B17" s="19">
        <v>44322</v>
      </c>
      <c r="C17" s="20" t="s">
        <v>220</v>
      </c>
      <c r="D17" s="21" t="s">
        <v>226</v>
      </c>
      <c r="E17" s="21"/>
      <c r="F17" s="21"/>
      <c r="G17" s="21"/>
      <c r="H17" s="22"/>
      <c r="I17" s="22"/>
      <c r="J17" s="22">
        <v>500</v>
      </c>
      <c r="K17" s="20" t="s">
        <v>56</v>
      </c>
      <c r="L17" s="147"/>
      <c r="M17" s="147"/>
      <c r="N17" s="147"/>
    </row>
    <row r="18" spans="1:14" ht="27" customHeight="1">
      <c r="A18" s="6">
        <v>11</v>
      </c>
      <c r="B18" s="19">
        <v>44322</v>
      </c>
      <c r="C18" s="23" t="s">
        <v>221</v>
      </c>
      <c r="D18" s="21" t="s">
        <v>227</v>
      </c>
      <c r="E18" s="21"/>
      <c r="F18" s="21"/>
      <c r="G18" s="21"/>
      <c r="H18" s="22"/>
      <c r="I18" s="22"/>
      <c r="J18" s="22">
        <v>500</v>
      </c>
      <c r="K18" s="20" t="s">
        <v>56</v>
      </c>
      <c r="L18" s="147"/>
      <c r="M18" s="147"/>
      <c r="N18" s="147"/>
    </row>
    <row r="19" spans="1:14" ht="27" customHeight="1">
      <c r="A19" s="6">
        <v>12</v>
      </c>
      <c r="B19" s="19">
        <v>44323</v>
      </c>
      <c r="C19" s="20" t="s">
        <v>228</v>
      </c>
      <c r="D19" s="21" t="s">
        <v>24</v>
      </c>
      <c r="E19" s="21"/>
      <c r="F19" s="21"/>
      <c r="G19" s="21"/>
      <c r="H19" s="22"/>
      <c r="I19" s="22"/>
      <c r="J19" s="22">
        <v>500</v>
      </c>
      <c r="K19" s="20" t="s">
        <v>56</v>
      </c>
      <c r="L19" s="147"/>
      <c r="M19" s="147"/>
      <c r="N19" s="147"/>
    </row>
    <row r="20" spans="1:14" ht="27" customHeight="1">
      <c r="A20" s="6">
        <v>13</v>
      </c>
      <c r="B20" s="19">
        <v>44323</v>
      </c>
      <c r="C20" s="20" t="s">
        <v>229</v>
      </c>
      <c r="D20" s="21" t="s">
        <v>236</v>
      </c>
      <c r="E20" s="21"/>
      <c r="F20" s="21"/>
      <c r="G20" s="21"/>
      <c r="H20" s="22"/>
      <c r="I20" s="22"/>
      <c r="J20" s="22">
        <v>500</v>
      </c>
      <c r="K20" s="20" t="s">
        <v>56</v>
      </c>
      <c r="L20" s="147"/>
      <c r="M20" s="147"/>
      <c r="N20" s="147"/>
    </row>
    <row r="21" spans="1:14" ht="27" customHeight="1">
      <c r="A21" s="6">
        <v>14</v>
      </c>
      <c r="B21" s="19">
        <v>44323</v>
      </c>
      <c r="C21" s="20" t="s">
        <v>230</v>
      </c>
      <c r="D21" s="21" t="s">
        <v>237</v>
      </c>
      <c r="E21" s="21"/>
      <c r="F21" s="21"/>
      <c r="G21" s="21"/>
      <c r="H21" s="22"/>
      <c r="I21" s="22"/>
      <c r="J21" s="22">
        <v>500</v>
      </c>
      <c r="K21" s="20" t="s">
        <v>56</v>
      </c>
      <c r="L21" s="147"/>
      <c r="M21" s="147"/>
      <c r="N21" s="147"/>
    </row>
    <row r="22" spans="1:14" ht="27" customHeight="1">
      <c r="A22" s="6">
        <v>15</v>
      </c>
      <c r="B22" s="19">
        <v>44323</v>
      </c>
      <c r="C22" s="23" t="s">
        <v>231</v>
      </c>
      <c r="D22" s="21" t="s">
        <v>238</v>
      </c>
      <c r="E22" s="21"/>
      <c r="F22" s="21"/>
      <c r="G22" s="21"/>
      <c r="H22" s="22"/>
      <c r="I22" s="22"/>
      <c r="J22" s="22">
        <v>500</v>
      </c>
      <c r="K22" s="20" t="s">
        <v>56</v>
      </c>
      <c r="L22" s="147"/>
      <c r="M22" s="147"/>
      <c r="N22" s="147"/>
    </row>
    <row r="23" spans="1:14" ht="27" customHeight="1">
      <c r="A23" s="6">
        <v>16</v>
      </c>
      <c r="B23" s="19">
        <v>44323</v>
      </c>
      <c r="C23" s="20" t="s">
        <v>232</v>
      </c>
      <c r="D23" s="21" t="s">
        <v>53</v>
      </c>
      <c r="E23" s="21"/>
      <c r="F23" s="21"/>
      <c r="G23" s="21"/>
      <c r="H23" s="22"/>
      <c r="I23" s="22"/>
      <c r="J23" s="22">
        <v>500</v>
      </c>
      <c r="K23" s="20" t="s">
        <v>56</v>
      </c>
      <c r="L23" s="147"/>
      <c r="M23" s="147"/>
      <c r="N23" s="147"/>
    </row>
    <row r="24" spans="1:14" ht="27" customHeight="1">
      <c r="A24" s="6">
        <v>17</v>
      </c>
      <c r="B24" s="24">
        <v>44323</v>
      </c>
      <c r="C24" s="25" t="s">
        <v>233</v>
      </c>
      <c r="D24" s="26" t="s">
        <v>97</v>
      </c>
      <c r="E24" s="26"/>
      <c r="F24" s="26"/>
      <c r="G24" s="26"/>
      <c r="H24" s="27"/>
      <c r="I24" s="27"/>
      <c r="J24" s="27">
        <v>0</v>
      </c>
      <c r="K24" s="25"/>
      <c r="L24" s="147"/>
      <c r="M24" s="147"/>
      <c r="N24" s="147"/>
    </row>
    <row r="25" spans="1:14" ht="27" customHeight="1">
      <c r="A25" s="6">
        <v>18</v>
      </c>
      <c r="B25" s="24">
        <v>44323</v>
      </c>
      <c r="C25" s="25" t="s">
        <v>234</v>
      </c>
      <c r="D25" s="26" t="s">
        <v>239</v>
      </c>
      <c r="E25" s="26"/>
      <c r="F25" s="26"/>
      <c r="G25" s="26"/>
      <c r="H25" s="27"/>
      <c r="I25" s="27"/>
      <c r="J25" s="27">
        <v>0</v>
      </c>
      <c r="K25" s="25"/>
      <c r="L25" s="147"/>
      <c r="M25" s="147"/>
      <c r="N25" s="147"/>
    </row>
    <row r="26" spans="1:14" ht="27" customHeight="1">
      <c r="A26" s="6">
        <v>19</v>
      </c>
      <c r="B26" s="24">
        <v>44323</v>
      </c>
      <c r="C26" s="25" t="s">
        <v>57</v>
      </c>
      <c r="D26" s="26" t="s">
        <v>58</v>
      </c>
      <c r="E26" s="26"/>
      <c r="F26" s="26"/>
      <c r="G26" s="26"/>
      <c r="H26" s="27"/>
      <c r="I26" s="27"/>
      <c r="J26" s="27">
        <v>0</v>
      </c>
      <c r="K26" s="25"/>
      <c r="L26" s="147"/>
      <c r="M26" s="147"/>
      <c r="N26" s="147"/>
    </row>
    <row r="27" spans="1:14" ht="27" customHeight="1">
      <c r="A27" s="6">
        <v>20</v>
      </c>
      <c r="B27" s="24">
        <v>44323</v>
      </c>
      <c r="C27" s="25" t="s">
        <v>235</v>
      </c>
      <c r="D27" s="26" t="s">
        <v>240</v>
      </c>
      <c r="E27" s="26"/>
      <c r="F27" s="26"/>
      <c r="G27" s="26"/>
      <c r="H27" s="27"/>
      <c r="I27" s="27"/>
      <c r="J27" s="27">
        <v>0</v>
      </c>
      <c r="K27" s="25"/>
      <c r="L27" s="147"/>
      <c r="M27" s="147"/>
      <c r="N27" s="147"/>
    </row>
    <row r="28" spans="1:14" ht="27" customHeight="1">
      <c r="A28" s="6">
        <v>21</v>
      </c>
      <c r="B28" s="24">
        <v>44324</v>
      </c>
      <c r="C28" s="25" t="s">
        <v>302</v>
      </c>
      <c r="D28" s="26" t="s">
        <v>77</v>
      </c>
      <c r="E28" s="26"/>
      <c r="F28" s="26"/>
      <c r="G28" s="26"/>
      <c r="H28" s="27"/>
      <c r="I28" s="27"/>
      <c r="J28" s="27">
        <v>0</v>
      </c>
      <c r="K28" s="25"/>
      <c r="L28" s="147"/>
      <c r="M28" s="147"/>
      <c r="N28" s="147"/>
    </row>
    <row r="29" spans="1:14" ht="27" customHeight="1">
      <c r="A29" s="6">
        <v>22</v>
      </c>
      <c r="B29" s="24">
        <v>44325</v>
      </c>
      <c r="C29" s="25" t="s">
        <v>303</v>
      </c>
      <c r="D29" s="26" t="s">
        <v>304</v>
      </c>
      <c r="E29" s="26"/>
      <c r="F29" s="26"/>
      <c r="G29" s="26"/>
      <c r="H29" s="27"/>
      <c r="I29" s="27"/>
      <c r="J29" s="27">
        <v>500</v>
      </c>
      <c r="K29" s="25" t="s">
        <v>56</v>
      </c>
      <c r="L29" s="147"/>
      <c r="M29" s="147"/>
      <c r="N29" s="147"/>
    </row>
    <row r="30" spans="1:14" ht="27" customHeight="1">
      <c r="A30" s="6">
        <v>23</v>
      </c>
      <c r="B30" s="24">
        <v>44328</v>
      </c>
      <c r="C30" s="25" t="s">
        <v>310</v>
      </c>
      <c r="D30" s="26" t="s">
        <v>311</v>
      </c>
      <c r="E30" s="26"/>
      <c r="F30" s="26"/>
      <c r="G30" s="26"/>
      <c r="H30" s="27"/>
      <c r="I30" s="27"/>
      <c r="J30" s="27">
        <v>500</v>
      </c>
      <c r="K30" s="25" t="s">
        <v>56</v>
      </c>
      <c r="L30" s="147"/>
      <c r="M30" s="147"/>
      <c r="N30" s="147"/>
    </row>
    <row r="31" spans="1:14" ht="27" customHeight="1">
      <c r="A31" s="6">
        <v>24</v>
      </c>
      <c r="B31" s="24">
        <v>44335</v>
      </c>
      <c r="C31" s="25" t="s">
        <v>316</v>
      </c>
      <c r="D31" s="26" t="s">
        <v>315</v>
      </c>
      <c r="E31" s="26"/>
      <c r="F31" s="26"/>
      <c r="G31" s="26"/>
      <c r="H31" s="27"/>
      <c r="I31" s="27"/>
      <c r="J31" s="27">
        <v>500</v>
      </c>
      <c r="K31" s="25" t="s">
        <v>56</v>
      </c>
      <c r="L31" s="147"/>
      <c r="M31" s="147"/>
      <c r="N31" s="147"/>
    </row>
    <row r="32" spans="1:14" ht="27" customHeight="1">
      <c r="A32" s="6">
        <v>25</v>
      </c>
      <c r="B32" s="24">
        <v>44335</v>
      </c>
      <c r="C32" s="25" t="s">
        <v>320</v>
      </c>
      <c r="D32" s="26" t="s">
        <v>317</v>
      </c>
      <c r="E32" s="26"/>
      <c r="F32" s="26"/>
      <c r="G32" s="26"/>
      <c r="H32" s="27"/>
      <c r="I32" s="27"/>
      <c r="J32" s="27">
        <v>500</v>
      </c>
      <c r="K32" s="25" t="s">
        <v>56</v>
      </c>
      <c r="L32" s="147"/>
      <c r="M32" s="147"/>
      <c r="N32" s="147"/>
    </row>
    <row r="33" spans="1:14" ht="27" customHeight="1">
      <c r="A33" s="6">
        <v>26</v>
      </c>
      <c r="B33" s="24">
        <v>44335</v>
      </c>
      <c r="C33" s="25" t="s">
        <v>321</v>
      </c>
      <c r="D33" s="26" t="s">
        <v>280</v>
      </c>
      <c r="E33" s="26"/>
      <c r="F33" s="26"/>
      <c r="G33" s="26"/>
      <c r="H33" s="27"/>
      <c r="I33" s="27"/>
      <c r="J33" s="27">
        <v>500</v>
      </c>
      <c r="K33" s="25" t="s">
        <v>56</v>
      </c>
      <c r="L33" s="147"/>
      <c r="M33" s="147"/>
      <c r="N33" s="147"/>
    </row>
    <row r="34" spans="1:14" ht="27" customHeight="1">
      <c r="A34" s="6">
        <v>27</v>
      </c>
      <c r="B34" s="24">
        <v>44335</v>
      </c>
      <c r="C34" s="25" t="s">
        <v>322</v>
      </c>
      <c r="D34" s="26" t="s">
        <v>318</v>
      </c>
      <c r="E34" s="26"/>
      <c r="F34" s="26"/>
      <c r="G34" s="26"/>
      <c r="H34" s="27"/>
      <c r="I34" s="27"/>
      <c r="J34" s="27">
        <v>500</v>
      </c>
      <c r="K34" s="25" t="s">
        <v>56</v>
      </c>
      <c r="L34" s="147"/>
      <c r="M34" s="147"/>
      <c r="N34" s="147"/>
    </row>
    <row r="35" spans="1:14" ht="27" customHeight="1">
      <c r="A35" s="6">
        <v>28</v>
      </c>
      <c r="B35" s="24">
        <v>44335</v>
      </c>
      <c r="C35" s="25" t="s">
        <v>323</v>
      </c>
      <c r="D35" s="26" t="s">
        <v>103</v>
      </c>
      <c r="E35" s="26"/>
      <c r="F35" s="26"/>
      <c r="G35" s="26"/>
      <c r="H35" s="27"/>
      <c r="I35" s="27"/>
      <c r="J35" s="27">
        <v>500</v>
      </c>
      <c r="K35" s="25" t="s">
        <v>56</v>
      </c>
      <c r="L35" s="147"/>
      <c r="M35" s="147"/>
      <c r="N35" s="147"/>
    </row>
    <row r="36" spans="1:14" ht="27" customHeight="1">
      <c r="A36" s="6">
        <v>29</v>
      </c>
      <c r="B36" s="24">
        <v>44335</v>
      </c>
      <c r="C36" s="25" t="s">
        <v>324</v>
      </c>
      <c r="D36" s="26" t="s">
        <v>319</v>
      </c>
      <c r="E36" s="26"/>
      <c r="F36" s="26"/>
      <c r="G36" s="26"/>
      <c r="H36" s="27"/>
      <c r="I36" s="27"/>
      <c r="J36" s="27">
        <v>500</v>
      </c>
      <c r="K36" s="25" t="s">
        <v>56</v>
      </c>
      <c r="L36" s="147"/>
      <c r="M36" s="147"/>
      <c r="N36" s="147"/>
    </row>
    <row r="37" spans="1:14" ht="27" customHeight="1">
      <c r="A37" s="6">
        <v>30</v>
      </c>
      <c r="B37" s="24">
        <v>44336</v>
      </c>
      <c r="C37" s="25" t="s">
        <v>325</v>
      </c>
      <c r="D37" s="26" t="s">
        <v>330</v>
      </c>
      <c r="E37" s="26"/>
      <c r="F37" s="26"/>
      <c r="G37" s="26"/>
      <c r="H37" s="27"/>
      <c r="I37" s="27"/>
      <c r="J37" s="27">
        <v>500</v>
      </c>
      <c r="K37" s="25" t="s">
        <v>56</v>
      </c>
      <c r="L37" s="147"/>
      <c r="M37" s="147"/>
      <c r="N37" s="147"/>
    </row>
    <row r="38" spans="1:14" ht="27" customHeight="1">
      <c r="A38" s="6">
        <v>31</v>
      </c>
      <c r="B38" s="24">
        <v>44336</v>
      </c>
      <c r="C38" s="25" t="s">
        <v>326</v>
      </c>
      <c r="D38" s="26" t="s">
        <v>331</v>
      </c>
      <c r="E38" s="26"/>
      <c r="F38" s="26"/>
      <c r="G38" s="26"/>
      <c r="H38" s="27"/>
      <c r="I38" s="27"/>
      <c r="J38" s="27">
        <v>500</v>
      </c>
      <c r="K38" s="25" t="s">
        <v>56</v>
      </c>
      <c r="L38" s="147"/>
      <c r="M38" s="147"/>
      <c r="N38" s="147"/>
    </row>
    <row r="39" spans="1:14" ht="27" customHeight="1">
      <c r="A39" s="6">
        <v>32</v>
      </c>
      <c r="B39" s="24">
        <v>44336</v>
      </c>
      <c r="C39" s="25" t="s">
        <v>327</v>
      </c>
      <c r="D39" s="26" t="s">
        <v>332</v>
      </c>
      <c r="E39" s="26"/>
      <c r="F39" s="26"/>
      <c r="G39" s="26"/>
      <c r="H39" s="27"/>
      <c r="I39" s="27"/>
      <c r="J39" s="27">
        <v>500</v>
      </c>
      <c r="K39" s="25" t="s">
        <v>56</v>
      </c>
      <c r="L39" s="147"/>
      <c r="M39" s="147"/>
      <c r="N39" s="147"/>
    </row>
    <row r="40" spans="1:14" ht="27" customHeight="1">
      <c r="A40" s="6">
        <v>33</v>
      </c>
      <c r="B40" s="24">
        <v>44336</v>
      </c>
      <c r="C40" s="25" t="s">
        <v>328</v>
      </c>
      <c r="D40" s="26" t="s">
        <v>190</v>
      </c>
      <c r="E40" s="26"/>
      <c r="F40" s="26"/>
      <c r="G40" s="26"/>
      <c r="H40" s="27"/>
      <c r="I40" s="27"/>
      <c r="J40" s="27">
        <v>500</v>
      </c>
      <c r="K40" s="25" t="s">
        <v>56</v>
      </c>
      <c r="L40" s="147"/>
      <c r="M40" s="147"/>
      <c r="N40" s="147"/>
    </row>
    <row r="41" spans="1:14" ht="27" customHeight="1">
      <c r="A41" s="6">
        <v>34</v>
      </c>
      <c r="B41" s="24">
        <v>44336</v>
      </c>
      <c r="C41" s="25" t="s">
        <v>169</v>
      </c>
      <c r="D41" s="26" t="s">
        <v>329</v>
      </c>
      <c r="E41" s="26"/>
      <c r="F41" s="26"/>
      <c r="G41" s="26"/>
      <c r="H41" s="27"/>
      <c r="I41" s="27"/>
      <c r="J41" s="27">
        <v>500</v>
      </c>
      <c r="K41" s="25" t="s">
        <v>56</v>
      </c>
      <c r="L41" s="147"/>
      <c r="M41" s="147"/>
      <c r="N41" s="147"/>
    </row>
    <row r="42" spans="1:14" ht="27" customHeight="1">
      <c r="A42" s="6">
        <v>35</v>
      </c>
      <c r="B42" s="24">
        <v>44339</v>
      </c>
      <c r="C42" s="25" t="s">
        <v>231</v>
      </c>
      <c r="D42" s="26" t="s">
        <v>346</v>
      </c>
      <c r="E42" s="26"/>
      <c r="F42" s="26"/>
      <c r="G42" s="26"/>
      <c r="H42" s="27"/>
      <c r="I42" s="27"/>
      <c r="J42" s="27">
        <v>500</v>
      </c>
      <c r="K42" s="25" t="s">
        <v>56</v>
      </c>
      <c r="L42" s="147"/>
      <c r="M42" s="147"/>
      <c r="N42" s="147"/>
    </row>
    <row r="43" spans="1:14" ht="27" customHeight="1">
      <c r="A43" s="6">
        <v>36</v>
      </c>
      <c r="B43" s="24">
        <v>44340</v>
      </c>
      <c r="C43" s="25" t="s">
        <v>350</v>
      </c>
      <c r="D43" s="26" t="s">
        <v>176</v>
      </c>
      <c r="E43" s="26"/>
      <c r="F43" s="26"/>
      <c r="G43" s="26"/>
      <c r="H43" s="27"/>
      <c r="I43" s="27"/>
      <c r="J43" s="27">
        <v>500</v>
      </c>
      <c r="K43" s="25" t="s">
        <v>56</v>
      </c>
      <c r="L43" s="147"/>
      <c r="M43" s="147"/>
      <c r="N43" s="147"/>
    </row>
    <row r="44" spans="1:14" ht="27" customHeight="1">
      <c r="A44" s="6">
        <v>37</v>
      </c>
      <c r="B44" s="24">
        <v>44340</v>
      </c>
      <c r="C44" s="25" t="s">
        <v>351</v>
      </c>
      <c r="D44" s="26" t="s">
        <v>349</v>
      </c>
      <c r="E44" s="26"/>
      <c r="F44" s="26"/>
      <c r="G44" s="26"/>
      <c r="H44" s="27"/>
      <c r="I44" s="27"/>
      <c r="J44" s="27">
        <v>500</v>
      </c>
      <c r="K44" s="25" t="s">
        <v>56</v>
      </c>
      <c r="L44" s="147"/>
      <c r="M44" s="147"/>
      <c r="N44" s="147"/>
    </row>
    <row r="45" spans="1:14" ht="27" customHeight="1">
      <c r="A45" s="6">
        <v>38</v>
      </c>
      <c r="B45" s="24">
        <v>44340</v>
      </c>
      <c r="C45" s="25" t="s">
        <v>352</v>
      </c>
      <c r="D45" s="26" t="s">
        <v>224</v>
      </c>
      <c r="E45" s="26"/>
      <c r="F45" s="26"/>
      <c r="G45" s="26"/>
      <c r="H45" s="27"/>
      <c r="I45" s="27"/>
      <c r="J45" s="27">
        <v>500</v>
      </c>
      <c r="K45" s="25" t="s">
        <v>56</v>
      </c>
      <c r="L45" s="147"/>
      <c r="M45" s="147"/>
      <c r="N45" s="147"/>
    </row>
    <row r="46" spans="1:14" ht="27" customHeight="1">
      <c r="A46" s="6">
        <v>39</v>
      </c>
      <c r="B46" s="24">
        <v>44340</v>
      </c>
      <c r="C46" s="25" t="s">
        <v>391</v>
      </c>
      <c r="D46" s="26" t="s">
        <v>24</v>
      </c>
      <c r="E46" s="26"/>
      <c r="F46" s="26"/>
      <c r="G46" s="26"/>
      <c r="H46" s="27"/>
      <c r="I46" s="27"/>
      <c r="J46" s="27">
        <v>500</v>
      </c>
      <c r="K46" s="25" t="s">
        <v>56</v>
      </c>
      <c r="L46" s="147"/>
      <c r="M46" s="147"/>
      <c r="N46" s="147"/>
    </row>
    <row r="47" spans="1:14" ht="27" customHeight="1">
      <c r="A47" s="6">
        <v>40</v>
      </c>
      <c r="B47" s="24">
        <v>44341</v>
      </c>
      <c r="C47" s="25" t="s">
        <v>360</v>
      </c>
      <c r="D47" s="26" t="s">
        <v>361</v>
      </c>
      <c r="E47" s="26"/>
      <c r="F47" s="26"/>
      <c r="G47" s="26"/>
      <c r="H47" s="27"/>
      <c r="I47" s="27"/>
      <c r="J47" s="27">
        <v>500</v>
      </c>
      <c r="K47" s="25" t="s">
        <v>56</v>
      </c>
      <c r="L47" s="147"/>
      <c r="M47" s="147"/>
      <c r="N47" s="147"/>
    </row>
    <row r="48" spans="1:14" ht="27" customHeight="1">
      <c r="A48" s="90">
        <v>41</v>
      </c>
      <c r="B48" s="87">
        <v>44342</v>
      </c>
      <c r="C48" s="88" t="s">
        <v>370</v>
      </c>
      <c r="D48" s="89" t="s">
        <v>177</v>
      </c>
      <c r="E48" s="89"/>
      <c r="F48" s="89"/>
      <c r="G48" s="89"/>
      <c r="H48" s="90"/>
      <c r="I48" s="90"/>
      <c r="J48" s="90">
        <v>500</v>
      </c>
      <c r="K48" s="88" t="s">
        <v>56</v>
      </c>
      <c r="L48" s="147"/>
      <c r="M48" s="147"/>
      <c r="N48" s="147"/>
    </row>
    <row r="49" spans="1:14" ht="27" customHeight="1">
      <c r="A49" s="90">
        <v>42</v>
      </c>
      <c r="B49" s="87">
        <v>44342</v>
      </c>
      <c r="C49" s="88" t="s">
        <v>371</v>
      </c>
      <c r="D49" s="89" t="s">
        <v>373</v>
      </c>
      <c r="E49" s="89"/>
      <c r="F49" s="89"/>
      <c r="G49" s="89"/>
      <c r="H49" s="90"/>
      <c r="I49" s="90"/>
      <c r="J49" s="90">
        <v>500</v>
      </c>
      <c r="K49" s="88" t="s">
        <v>56</v>
      </c>
      <c r="L49" s="147"/>
      <c r="M49" s="147"/>
      <c r="N49" s="147"/>
    </row>
    <row r="50" spans="1:14" ht="27" customHeight="1">
      <c r="A50" s="90">
        <v>43</v>
      </c>
      <c r="B50" s="87">
        <v>44342</v>
      </c>
      <c r="C50" s="88" t="s">
        <v>372</v>
      </c>
      <c r="D50" s="89" t="s">
        <v>222</v>
      </c>
      <c r="E50" s="89"/>
      <c r="F50" s="89"/>
      <c r="G50" s="89"/>
      <c r="H50" s="90"/>
      <c r="I50" s="90"/>
      <c r="J50" s="90">
        <v>500</v>
      </c>
      <c r="K50" s="88" t="s">
        <v>56</v>
      </c>
      <c r="L50" s="147"/>
      <c r="M50" s="147"/>
      <c r="N50" s="147"/>
    </row>
    <row r="51" spans="1:14" ht="27" customHeight="1">
      <c r="A51" s="90">
        <v>44</v>
      </c>
      <c r="B51" s="87">
        <v>44342</v>
      </c>
      <c r="C51" s="88" t="s">
        <v>325</v>
      </c>
      <c r="D51" s="89" t="s">
        <v>330</v>
      </c>
      <c r="E51" s="89"/>
      <c r="F51" s="89"/>
      <c r="G51" s="89"/>
      <c r="H51" s="90"/>
      <c r="I51" s="90"/>
      <c r="J51" s="90">
        <v>500</v>
      </c>
      <c r="K51" s="88" t="s">
        <v>56</v>
      </c>
      <c r="L51" s="147"/>
      <c r="M51" s="147"/>
      <c r="N51" s="147"/>
    </row>
    <row r="52" spans="1:14" ht="27" customHeight="1">
      <c r="A52" s="90">
        <v>45</v>
      </c>
      <c r="B52" s="87">
        <v>44342</v>
      </c>
      <c r="C52" s="88" t="s">
        <v>302</v>
      </c>
      <c r="D52" s="89" t="s">
        <v>77</v>
      </c>
      <c r="E52" s="89"/>
      <c r="F52" s="89"/>
      <c r="G52" s="89"/>
      <c r="H52" s="90"/>
      <c r="I52" s="90"/>
      <c r="J52" s="90">
        <v>500</v>
      </c>
      <c r="K52" s="88" t="s">
        <v>56</v>
      </c>
      <c r="L52" s="147"/>
      <c r="M52" s="147"/>
      <c r="N52" s="147"/>
    </row>
    <row r="53" spans="1:14" ht="27" customHeight="1">
      <c r="A53" s="90">
        <v>46</v>
      </c>
      <c r="B53" s="87">
        <v>44343</v>
      </c>
      <c r="C53" s="88" t="s">
        <v>323</v>
      </c>
      <c r="D53" s="89" t="s">
        <v>305</v>
      </c>
      <c r="E53" s="89"/>
      <c r="F53" s="89"/>
      <c r="G53" s="89"/>
      <c r="H53" s="90"/>
      <c r="I53" s="90"/>
      <c r="J53" s="90"/>
      <c r="K53" s="88"/>
      <c r="L53" s="147"/>
      <c r="M53" s="147"/>
      <c r="N53" s="147"/>
    </row>
    <row r="54" spans="1:14" ht="27" customHeight="1">
      <c r="A54" s="90">
        <v>47</v>
      </c>
      <c r="B54" s="87">
        <v>44349</v>
      </c>
      <c r="C54" s="88" t="s">
        <v>72</v>
      </c>
      <c r="D54" s="89" t="s">
        <v>346</v>
      </c>
      <c r="E54" s="89"/>
      <c r="F54" s="89"/>
      <c r="G54" s="89"/>
      <c r="H54" s="90"/>
      <c r="I54" s="90"/>
      <c r="J54" s="90">
        <v>500</v>
      </c>
      <c r="K54" s="88" t="s">
        <v>56</v>
      </c>
      <c r="L54" s="147"/>
      <c r="M54" s="147"/>
      <c r="N54" s="147"/>
    </row>
    <row r="55" spans="1:14" ht="27" customHeight="1">
      <c r="A55" s="90">
        <v>48</v>
      </c>
      <c r="B55" s="87">
        <v>44349</v>
      </c>
      <c r="C55" s="88" t="s">
        <v>415</v>
      </c>
      <c r="D55" s="89" t="s">
        <v>416</v>
      </c>
      <c r="E55" s="89"/>
      <c r="F55" s="89"/>
      <c r="G55" s="89"/>
      <c r="H55" s="90"/>
      <c r="I55" s="90"/>
      <c r="J55" s="90">
        <v>500</v>
      </c>
      <c r="K55" s="88" t="s">
        <v>56</v>
      </c>
      <c r="L55" s="147"/>
      <c r="M55" s="147"/>
      <c r="N55" s="147"/>
    </row>
    <row r="56" spans="1:14" ht="27" customHeight="1">
      <c r="A56" s="90">
        <v>49</v>
      </c>
      <c r="B56" s="87">
        <v>44354</v>
      </c>
      <c r="C56" s="88" t="s">
        <v>372</v>
      </c>
      <c r="D56" s="89" t="s">
        <v>445</v>
      </c>
      <c r="E56" s="89"/>
      <c r="F56" s="89"/>
      <c r="G56" s="89"/>
      <c r="H56" s="90"/>
      <c r="I56" s="90"/>
      <c r="J56" s="90">
        <v>500</v>
      </c>
      <c r="K56" s="88" t="s">
        <v>56</v>
      </c>
      <c r="L56" s="147"/>
      <c r="M56" s="147"/>
      <c r="N56" s="147"/>
    </row>
    <row r="57" spans="1:14" ht="27" customHeight="1">
      <c r="A57" s="90">
        <v>50</v>
      </c>
      <c r="B57" s="87">
        <v>44354</v>
      </c>
      <c r="C57" s="88" t="s">
        <v>352</v>
      </c>
      <c r="D57" s="89" t="s">
        <v>446</v>
      </c>
      <c r="E57" s="89"/>
      <c r="F57" s="89"/>
      <c r="G57" s="89"/>
      <c r="H57" s="90"/>
      <c r="I57" s="90"/>
      <c r="J57" s="90">
        <v>500</v>
      </c>
      <c r="K57" s="88" t="s">
        <v>56</v>
      </c>
      <c r="L57" s="147"/>
      <c r="M57" s="147"/>
      <c r="N57" s="147"/>
    </row>
    <row r="58" spans="1:14" ht="27" customHeight="1">
      <c r="A58" s="90">
        <v>51</v>
      </c>
      <c r="B58" s="87">
        <v>44355</v>
      </c>
      <c r="C58" s="88" t="s">
        <v>469</v>
      </c>
      <c r="D58" s="89" t="s">
        <v>455</v>
      </c>
      <c r="E58" s="89"/>
      <c r="F58" s="89"/>
      <c r="G58" s="89"/>
      <c r="H58" s="90"/>
      <c r="I58" s="90"/>
      <c r="J58" s="90">
        <v>500</v>
      </c>
      <c r="K58" s="88" t="s">
        <v>56</v>
      </c>
      <c r="L58" s="147"/>
      <c r="M58" s="147"/>
      <c r="N58" s="147"/>
    </row>
    <row r="59" spans="1:14" ht="27" customHeight="1">
      <c r="A59" s="90">
        <v>52</v>
      </c>
      <c r="B59" s="87">
        <v>44356</v>
      </c>
      <c r="C59" s="88" t="s">
        <v>456</v>
      </c>
      <c r="D59" s="89" t="s">
        <v>458</v>
      </c>
      <c r="E59" s="89"/>
      <c r="F59" s="89"/>
      <c r="G59" s="89"/>
      <c r="H59" s="90"/>
      <c r="I59" s="90"/>
      <c r="J59" s="90">
        <v>500</v>
      </c>
      <c r="K59" s="88" t="s">
        <v>56</v>
      </c>
      <c r="L59" s="147"/>
      <c r="M59" s="147"/>
      <c r="N59" s="147"/>
    </row>
    <row r="60" spans="1:14" ht="27" customHeight="1">
      <c r="A60" s="90">
        <v>53</v>
      </c>
      <c r="B60" s="87">
        <v>44356</v>
      </c>
      <c r="C60" s="88" t="s">
        <v>457</v>
      </c>
      <c r="D60" s="89" t="s">
        <v>459</v>
      </c>
      <c r="E60" s="89"/>
      <c r="F60" s="89"/>
      <c r="G60" s="89"/>
      <c r="H60" s="90"/>
      <c r="I60" s="90"/>
      <c r="J60" s="90">
        <v>500</v>
      </c>
      <c r="K60" s="88" t="s">
        <v>56</v>
      </c>
      <c r="L60" s="147"/>
      <c r="M60" s="147"/>
      <c r="N60" s="147"/>
    </row>
    <row r="61" spans="1:14" ht="27" customHeight="1">
      <c r="A61" s="90">
        <v>54</v>
      </c>
      <c r="B61" s="87">
        <v>44356</v>
      </c>
      <c r="C61" s="88" t="s">
        <v>320</v>
      </c>
      <c r="D61" s="89" t="s">
        <v>460</v>
      </c>
      <c r="E61" s="89"/>
      <c r="F61" s="89"/>
      <c r="G61" s="89"/>
      <c r="H61" s="90"/>
      <c r="I61" s="90"/>
      <c r="J61" s="90">
        <v>500</v>
      </c>
      <c r="K61" s="88" t="s">
        <v>56</v>
      </c>
      <c r="L61" s="147"/>
      <c r="M61" s="147"/>
      <c r="N61" s="147"/>
    </row>
    <row r="62" spans="1:14" ht="27" customHeight="1">
      <c r="A62" s="90">
        <v>55</v>
      </c>
      <c r="B62" s="87">
        <v>44356</v>
      </c>
      <c r="C62" s="88" t="s">
        <v>461</v>
      </c>
      <c r="D62" s="89" t="s">
        <v>416</v>
      </c>
      <c r="E62" s="89"/>
      <c r="F62" s="89"/>
      <c r="G62" s="89"/>
      <c r="H62" s="90"/>
      <c r="I62" s="90"/>
      <c r="J62" s="90">
        <v>0</v>
      </c>
      <c r="K62" s="88"/>
      <c r="L62" s="147"/>
      <c r="M62" s="147"/>
      <c r="N62" s="147"/>
    </row>
    <row r="63" spans="1:14" ht="27" customHeight="1">
      <c r="A63" s="90">
        <v>56</v>
      </c>
      <c r="B63" s="87">
        <v>44356</v>
      </c>
      <c r="C63" s="88" t="s">
        <v>172</v>
      </c>
      <c r="D63" s="89" t="s">
        <v>176</v>
      </c>
      <c r="E63" s="89"/>
      <c r="F63" s="89"/>
      <c r="G63" s="89"/>
      <c r="H63" s="90"/>
      <c r="I63" s="90"/>
      <c r="J63" s="90">
        <v>0</v>
      </c>
      <c r="K63" s="88"/>
      <c r="L63" s="147"/>
      <c r="M63" s="147"/>
      <c r="N63" s="147"/>
    </row>
    <row r="64" spans="1:14" ht="27" customHeight="1">
      <c r="A64" s="90">
        <v>57</v>
      </c>
      <c r="B64" s="87">
        <v>44356</v>
      </c>
      <c r="C64" s="88" t="s">
        <v>72</v>
      </c>
      <c r="D64" s="89" t="s">
        <v>346</v>
      </c>
      <c r="E64" s="89"/>
      <c r="F64" s="89"/>
      <c r="G64" s="89"/>
      <c r="H64" s="90"/>
      <c r="I64" s="90"/>
      <c r="J64" s="90">
        <v>0</v>
      </c>
      <c r="K64" s="88"/>
      <c r="L64" s="147"/>
      <c r="M64" s="147"/>
      <c r="N64" s="147"/>
    </row>
    <row r="65" spans="1:14" ht="27" customHeight="1">
      <c r="A65" s="90">
        <v>58</v>
      </c>
      <c r="B65" s="87">
        <v>44356</v>
      </c>
      <c r="C65" s="88" t="s">
        <v>371</v>
      </c>
      <c r="D65" s="89" t="s">
        <v>373</v>
      </c>
      <c r="E65" s="89"/>
      <c r="F65" s="89"/>
      <c r="G65" s="89"/>
      <c r="H65" s="90"/>
      <c r="I65" s="90"/>
      <c r="J65" s="90">
        <v>0</v>
      </c>
      <c r="K65" s="88"/>
      <c r="L65" s="147"/>
      <c r="M65" s="147"/>
      <c r="N65" s="147"/>
    </row>
    <row r="66" spans="1:14" ht="27" customHeight="1">
      <c r="A66" s="90">
        <v>59</v>
      </c>
      <c r="B66" s="87">
        <v>44357</v>
      </c>
      <c r="C66" s="88" t="s">
        <v>57</v>
      </c>
      <c r="D66" s="89" t="s">
        <v>357</v>
      </c>
      <c r="E66" s="89"/>
      <c r="F66" s="89"/>
      <c r="G66" s="89"/>
      <c r="H66" s="90"/>
      <c r="I66" s="90"/>
      <c r="J66" s="90">
        <v>500</v>
      </c>
      <c r="K66" s="88" t="s">
        <v>56</v>
      </c>
      <c r="L66" s="147"/>
      <c r="M66" s="147"/>
      <c r="N66" s="147"/>
    </row>
    <row r="67" spans="1:14" ht="27" customHeight="1">
      <c r="A67" s="90">
        <v>60</v>
      </c>
      <c r="B67" s="87">
        <v>44357</v>
      </c>
      <c r="C67" s="88" t="s">
        <v>444</v>
      </c>
      <c r="D67" s="89" t="s">
        <v>215</v>
      </c>
      <c r="E67" s="89"/>
      <c r="F67" s="89"/>
      <c r="G67" s="89"/>
      <c r="H67" s="90"/>
      <c r="I67" s="90"/>
      <c r="J67" s="90">
        <v>500</v>
      </c>
      <c r="K67" s="88" t="s">
        <v>56</v>
      </c>
      <c r="L67" s="147"/>
      <c r="M67" s="147"/>
      <c r="N67" s="147"/>
    </row>
    <row r="68" spans="1:14" ht="27" customHeight="1">
      <c r="A68" s="90">
        <v>61</v>
      </c>
      <c r="B68" s="87">
        <v>44360</v>
      </c>
      <c r="C68" s="88" t="s">
        <v>444</v>
      </c>
      <c r="D68" s="89" t="s">
        <v>215</v>
      </c>
      <c r="E68" s="89"/>
      <c r="F68" s="89"/>
      <c r="G68" s="89"/>
      <c r="H68" s="90"/>
      <c r="I68" s="90"/>
      <c r="J68" s="90">
        <v>500</v>
      </c>
      <c r="K68" s="88" t="s">
        <v>56</v>
      </c>
      <c r="L68" s="147"/>
      <c r="M68" s="147"/>
      <c r="N68" s="147"/>
    </row>
    <row r="69" spans="1:14" ht="27" customHeight="1">
      <c r="A69" s="90">
        <v>62</v>
      </c>
      <c r="B69" s="87">
        <v>44361</v>
      </c>
      <c r="C69" s="88" t="s">
        <v>230</v>
      </c>
      <c r="D69" s="89" t="s">
        <v>497</v>
      </c>
      <c r="E69" s="89" t="s">
        <v>475</v>
      </c>
      <c r="F69" s="89"/>
      <c r="G69" s="89"/>
      <c r="H69" s="90"/>
      <c r="I69" s="90"/>
      <c r="J69" s="90">
        <v>500</v>
      </c>
      <c r="K69" s="88" t="s">
        <v>56</v>
      </c>
      <c r="L69" s="147"/>
      <c r="M69" s="147"/>
      <c r="N69" s="147"/>
    </row>
    <row r="70" spans="1:14" ht="27" customHeight="1">
      <c r="A70" s="90">
        <v>63</v>
      </c>
      <c r="B70" s="87">
        <v>44361</v>
      </c>
      <c r="C70" s="88" t="s">
        <v>370</v>
      </c>
      <c r="D70" s="89" t="s">
        <v>280</v>
      </c>
      <c r="E70" s="89" t="s">
        <v>475</v>
      </c>
      <c r="F70" s="89"/>
      <c r="G70" s="89"/>
      <c r="H70" s="90"/>
      <c r="I70" s="90"/>
      <c r="J70" s="90">
        <v>500</v>
      </c>
      <c r="K70" s="88" t="s">
        <v>56</v>
      </c>
      <c r="L70" s="147"/>
      <c r="M70" s="147"/>
      <c r="N70" s="147"/>
    </row>
    <row r="71" spans="1:14" ht="27" customHeight="1">
      <c r="A71" s="90">
        <v>64</v>
      </c>
      <c r="B71" s="87">
        <v>44361</v>
      </c>
      <c r="C71" s="88" t="s">
        <v>371</v>
      </c>
      <c r="D71" s="89" t="s">
        <v>373</v>
      </c>
      <c r="E71" s="89" t="s">
        <v>475</v>
      </c>
      <c r="F71" s="89"/>
      <c r="G71" s="89"/>
      <c r="H71" s="90"/>
      <c r="I71" s="90"/>
      <c r="J71" s="90">
        <v>0</v>
      </c>
      <c r="K71" s="88"/>
      <c r="L71" s="147"/>
      <c r="M71" s="147"/>
      <c r="N71" s="147"/>
    </row>
    <row r="72" spans="1:14" ht="27" customHeight="1">
      <c r="A72" s="90">
        <v>65</v>
      </c>
      <c r="B72" s="87">
        <v>44361</v>
      </c>
      <c r="C72" s="88" t="s">
        <v>57</v>
      </c>
      <c r="D72" s="89" t="s">
        <v>357</v>
      </c>
      <c r="E72" s="89" t="s">
        <v>472</v>
      </c>
      <c r="F72" s="89"/>
      <c r="G72" s="89"/>
      <c r="H72" s="90"/>
      <c r="I72" s="90"/>
      <c r="J72" s="90">
        <v>0</v>
      </c>
      <c r="K72" s="88"/>
      <c r="L72" s="147"/>
      <c r="M72" s="147"/>
      <c r="N72" s="147"/>
    </row>
    <row r="73" spans="1:14" ht="27" customHeight="1">
      <c r="A73" s="90">
        <v>66</v>
      </c>
      <c r="B73" s="87">
        <v>44361</v>
      </c>
      <c r="C73" s="88" t="s">
        <v>528</v>
      </c>
      <c r="D73" s="89" t="s">
        <v>527</v>
      </c>
      <c r="E73" s="89" t="s">
        <v>472</v>
      </c>
      <c r="F73" s="89"/>
      <c r="G73" s="89"/>
      <c r="H73" s="90"/>
      <c r="I73" s="90"/>
      <c r="J73" s="90">
        <v>0</v>
      </c>
      <c r="K73" s="88"/>
      <c r="L73" s="147"/>
      <c r="M73" s="147"/>
      <c r="N73" s="147"/>
    </row>
    <row r="74" spans="1:14" ht="27" customHeight="1">
      <c r="A74" s="90">
        <v>67</v>
      </c>
      <c r="B74" s="87">
        <v>44362</v>
      </c>
      <c r="C74" s="88" t="s">
        <v>538</v>
      </c>
      <c r="D74" s="89" t="s">
        <v>539</v>
      </c>
      <c r="E74" s="89" t="s">
        <v>475</v>
      </c>
      <c r="F74" s="89" t="s">
        <v>547</v>
      </c>
      <c r="G74" s="89" t="s">
        <v>548</v>
      </c>
      <c r="H74" s="90"/>
      <c r="I74" s="90"/>
      <c r="J74" s="90">
        <v>500</v>
      </c>
      <c r="K74" s="88" t="s">
        <v>56</v>
      </c>
      <c r="L74" s="147"/>
      <c r="M74" s="147"/>
      <c r="N74" s="147"/>
    </row>
    <row r="75" spans="1:14" ht="27" customHeight="1">
      <c r="A75" s="90">
        <v>68</v>
      </c>
      <c r="B75" s="87">
        <v>44362</v>
      </c>
      <c r="C75" s="88" t="s">
        <v>372</v>
      </c>
      <c r="D75" s="89" t="s">
        <v>222</v>
      </c>
      <c r="E75" s="89" t="s">
        <v>475</v>
      </c>
      <c r="F75" s="89" t="s">
        <v>545</v>
      </c>
      <c r="G75" s="89"/>
      <c r="H75" s="90"/>
      <c r="I75" s="90"/>
      <c r="J75" s="90">
        <v>500</v>
      </c>
      <c r="K75" s="88" t="s">
        <v>56</v>
      </c>
      <c r="L75" s="147"/>
      <c r="M75" s="147"/>
      <c r="N75" s="147"/>
    </row>
    <row r="76" spans="1:14" ht="27" customHeight="1">
      <c r="A76" s="90">
        <v>69</v>
      </c>
      <c r="B76" s="87">
        <v>44364</v>
      </c>
      <c r="C76" s="88" t="s">
        <v>588</v>
      </c>
      <c r="D76" s="89" t="s">
        <v>582</v>
      </c>
      <c r="E76" s="89" t="s">
        <v>472</v>
      </c>
      <c r="F76" s="89" t="s">
        <v>570</v>
      </c>
      <c r="G76" s="89"/>
      <c r="H76" s="90"/>
      <c r="I76" s="90"/>
      <c r="J76" s="90">
        <v>0</v>
      </c>
      <c r="K76" s="88"/>
      <c r="L76" s="147"/>
      <c r="M76" s="147"/>
      <c r="N76" s="147"/>
    </row>
    <row r="77" spans="1:14" ht="27" customHeight="1">
      <c r="A77" s="90">
        <v>70</v>
      </c>
      <c r="B77" s="87">
        <v>44364</v>
      </c>
      <c r="C77" s="88" t="s">
        <v>444</v>
      </c>
      <c r="D77" s="89" t="s">
        <v>215</v>
      </c>
      <c r="E77" s="89" t="s">
        <v>472</v>
      </c>
      <c r="F77" s="89" t="s">
        <v>545</v>
      </c>
      <c r="G77" s="89"/>
      <c r="H77" s="90"/>
      <c r="I77" s="90"/>
      <c r="J77" s="90">
        <v>0</v>
      </c>
      <c r="K77" s="88"/>
      <c r="L77" s="147"/>
      <c r="M77" s="147"/>
      <c r="N77" s="147"/>
    </row>
    <row r="78" spans="1:14" ht="27" customHeight="1">
      <c r="A78" s="90">
        <v>71</v>
      </c>
      <c r="B78" s="87">
        <v>44365</v>
      </c>
      <c r="C78" s="88" t="s">
        <v>366</v>
      </c>
      <c r="D78" s="89" t="s">
        <v>583</v>
      </c>
      <c r="E78" s="89" t="s">
        <v>472</v>
      </c>
      <c r="F78" s="89" t="s">
        <v>545</v>
      </c>
      <c r="G78" s="89"/>
      <c r="H78" s="90"/>
      <c r="I78" s="90"/>
      <c r="J78" s="90"/>
      <c r="K78" s="88"/>
      <c r="L78" s="147"/>
      <c r="M78" s="147"/>
      <c r="N78" s="147"/>
    </row>
    <row r="79" spans="1:14" ht="27" customHeight="1">
      <c r="A79" s="90">
        <v>72</v>
      </c>
      <c r="B79" s="87">
        <v>44365</v>
      </c>
      <c r="C79" s="88" t="s">
        <v>57</v>
      </c>
      <c r="D79" s="89" t="s">
        <v>357</v>
      </c>
      <c r="E79" s="89" t="s">
        <v>472</v>
      </c>
      <c r="F79" s="89" t="s">
        <v>547</v>
      </c>
      <c r="G79" s="89" t="s">
        <v>548</v>
      </c>
      <c r="H79" s="90"/>
      <c r="I79" s="90"/>
      <c r="J79" s="90"/>
      <c r="K79" s="88"/>
      <c r="L79" s="147"/>
      <c r="M79" s="147"/>
      <c r="N79" s="147"/>
    </row>
    <row r="80" spans="1:14" ht="27" customHeight="1">
      <c r="A80" s="6">
        <v>73</v>
      </c>
      <c r="B80" s="4">
        <v>44365</v>
      </c>
      <c r="C80" s="70" t="s">
        <v>584</v>
      </c>
      <c r="D80" s="7" t="s">
        <v>416</v>
      </c>
      <c r="E80" s="7" t="s">
        <v>475</v>
      </c>
      <c r="F80" s="7" t="s">
        <v>545</v>
      </c>
      <c r="G80" s="7"/>
      <c r="H80" s="6"/>
      <c r="I80" s="6"/>
      <c r="J80" s="6">
        <v>500</v>
      </c>
      <c r="K80" s="32"/>
      <c r="L80" s="147"/>
      <c r="M80" s="147"/>
      <c r="N80" s="147"/>
    </row>
    <row r="81" spans="1:14" ht="27" customHeight="1">
      <c r="A81" s="6">
        <v>74</v>
      </c>
      <c r="B81" s="4">
        <v>44365</v>
      </c>
      <c r="C81" s="70" t="s">
        <v>230</v>
      </c>
      <c r="D81" s="7" t="s">
        <v>585</v>
      </c>
      <c r="E81" s="7" t="s">
        <v>475</v>
      </c>
      <c r="F81" s="7" t="s">
        <v>545</v>
      </c>
      <c r="G81" s="7"/>
      <c r="H81" s="6"/>
      <c r="I81" s="6"/>
      <c r="J81" s="6">
        <v>500</v>
      </c>
      <c r="K81" s="32"/>
      <c r="L81" s="147"/>
      <c r="M81" s="147"/>
      <c r="N81" s="147"/>
    </row>
    <row r="82" spans="1:14" ht="27" customHeight="1">
      <c r="A82" s="6">
        <v>75</v>
      </c>
      <c r="B82" s="4">
        <v>44365</v>
      </c>
      <c r="C82" s="70" t="s">
        <v>586</v>
      </c>
      <c r="D82" s="7" t="s">
        <v>477</v>
      </c>
      <c r="E82" s="7" t="s">
        <v>475</v>
      </c>
      <c r="F82" s="7" t="s">
        <v>545</v>
      </c>
      <c r="G82" s="7"/>
      <c r="H82" s="6"/>
      <c r="I82" s="6"/>
      <c r="J82" s="6">
        <v>500</v>
      </c>
      <c r="K82" s="32"/>
      <c r="L82" s="147"/>
      <c r="M82" s="147"/>
      <c r="N82" s="147"/>
    </row>
    <row r="83" spans="1:14" ht="27" hidden="1" customHeight="1">
      <c r="A83" s="6">
        <v>76</v>
      </c>
      <c r="B83" s="4">
        <v>44365</v>
      </c>
      <c r="C83" s="70" t="s">
        <v>587</v>
      </c>
      <c r="D83" s="7" t="s">
        <v>425</v>
      </c>
      <c r="E83" s="7" t="s">
        <v>475</v>
      </c>
      <c r="F83" s="7" t="s">
        <v>545</v>
      </c>
      <c r="G83" s="7"/>
      <c r="H83" s="6"/>
      <c r="I83" s="6"/>
      <c r="J83" s="6">
        <v>0</v>
      </c>
      <c r="K83" s="32"/>
      <c r="L83" s="147"/>
      <c r="M83" s="147"/>
      <c r="N83" s="147"/>
    </row>
    <row r="84" spans="1:14" ht="27" hidden="1" customHeight="1">
      <c r="A84" s="6">
        <v>77</v>
      </c>
      <c r="B84" s="4">
        <v>44365</v>
      </c>
      <c r="C84" s="70" t="s">
        <v>174</v>
      </c>
      <c r="D84" s="7" t="s">
        <v>424</v>
      </c>
      <c r="E84" s="7" t="s">
        <v>475</v>
      </c>
      <c r="F84" s="7" t="s">
        <v>545</v>
      </c>
      <c r="G84" s="7"/>
      <c r="H84" s="6"/>
      <c r="I84" s="6"/>
      <c r="J84" s="6">
        <v>0</v>
      </c>
      <c r="K84" s="32"/>
      <c r="L84" s="147"/>
      <c r="M84" s="147"/>
      <c r="N84" s="147"/>
    </row>
    <row r="85" spans="1:14" ht="27" hidden="1" customHeight="1">
      <c r="A85" s="6">
        <v>78</v>
      </c>
      <c r="B85" s="4">
        <v>44365</v>
      </c>
      <c r="C85" s="72" t="s">
        <v>173</v>
      </c>
      <c r="D85" s="7" t="s">
        <v>176</v>
      </c>
      <c r="E85" s="7" t="s">
        <v>475</v>
      </c>
      <c r="F85" s="7" t="s">
        <v>545</v>
      </c>
      <c r="G85" s="7"/>
      <c r="H85" s="6"/>
      <c r="I85" s="6"/>
      <c r="J85" s="6">
        <v>0</v>
      </c>
      <c r="K85" s="32"/>
      <c r="L85" s="147"/>
      <c r="M85" s="147"/>
      <c r="N85" s="147"/>
    </row>
    <row r="86" spans="1:14" ht="27" hidden="1" customHeight="1">
      <c r="A86" s="6">
        <v>79</v>
      </c>
      <c r="B86" s="4">
        <v>44366</v>
      </c>
      <c r="C86" s="72" t="s">
        <v>597</v>
      </c>
      <c r="D86" s="7" t="s">
        <v>226</v>
      </c>
      <c r="E86" s="7" t="s">
        <v>475</v>
      </c>
      <c r="F86" s="7" t="s">
        <v>545</v>
      </c>
      <c r="G86" s="7"/>
      <c r="H86" s="6"/>
      <c r="I86" s="6"/>
      <c r="J86" s="6">
        <v>0</v>
      </c>
      <c r="K86" s="32"/>
      <c r="L86" s="147"/>
      <c r="M86" s="147"/>
      <c r="N86" s="147"/>
    </row>
    <row r="87" spans="1:14" ht="27" hidden="1" customHeight="1">
      <c r="A87" s="6">
        <v>80</v>
      </c>
      <c r="B87" s="4">
        <v>44367</v>
      </c>
      <c r="C87" s="73" t="s">
        <v>601</v>
      </c>
      <c r="D87" s="7" t="s">
        <v>602</v>
      </c>
      <c r="E87" s="7" t="s">
        <v>475</v>
      </c>
      <c r="F87" s="7" t="s">
        <v>545</v>
      </c>
      <c r="G87" s="7"/>
      <c r="H87" s="6"/>
      <c r="I87" s="6"/>
      <c r="J87" s="6">
        <v>0</v>
      </c>
      <c r="K87" s="32"/>
      <c r="L87" s="147"/>
      <c r="M87" s="147"/>
      <c r="N87" s="147"/>
    </row>
    <row r="88" spans="1:14" ht="27" hidden="1" customHeight="1">
      <c r="A88" s="6">
        <v>81</v>
      </c>
      <c r="B88" s="4">
        <v>44367</v>
      </c>
      <c r="C88" s="73" t="s">
        <v>603</v>
      </c>
      <c r="D88" s="7" t="s">
        <v>208</v>
      </c>
      <c r="E88" s="7" t="s">
        <v>475</v>
      </c>
      <c r="F88" s="7" t="s">
        <v>577</v>
      </c>
      <c r="G88" s="7"/>
      <c r="H88" s="6"/>
      <c r="I88" s="6"/>
      <c r="J88" s="6">
        <v>0</v>
      </c>
      <c r="K88" s="32"/>
      <c r="L88" s="147"/>
      <c r="M88" s="147"/>
      <c r="N88" s="147"/>
    </row>
    <row r="89" spans="1:14" ht="27" customHeight="1">
      <c r="A89" s="6">
        <v>82</v>
      </c>
      <c r="B89" s="4">
        <v>44368</v>
      </c>
      <c r="C89" s="123" t="s">
        <v>538</v>
      </c>
      <c r="D89" s="7" t="s">
        <v>539</v>
      </c>
      <c r="E89" s="7" t="s">
        <v>475</v>
      </c>
      <c r="F89" s="7" t="s">
        <v>547</v>
      </c>
      <c r="G89" s="7" t="s">
        <v>548</v>
      </c>
      <c r="H89" s="6"/>
      <c r="I89" s="6"/>
      <c r="J89" s="6">
        <v>500</v>
      </c>
      <c r="K89" s="32"/>
      <c r="L89" s="147"/>
      <c r="M89" s="147"/>
      <c r="N89" s="147"/>
    </row>
    <row r="90" spans="1:14" ht="27" customHeight="1">
      <c r="A90" s="6">
        <v>83</v>
      </c>
      <c r="B90" s="4">
        <v>44368</v>
      </c>
      <c r="C90" s="123" t="s">
        <v>584</v>
      </c>
      <c r="D90" s="7" t="s">
        <v>416</v>
      </c>
      <c r="E90" s="7" t="s">
        <v>475</v>
      </c>
      <c r="F90" s="7" t="s">
        <v>545</v>
      </c>
      <c r="G90" s="7"/>
      <c r="H90" s="6"/>
      <c r="I90" s="6"/>
      <c r="J90" s="6">
        <v>500</v>
      </c>
      <c r="K90" s="32"/>
      <c r="L90" s="147"/>
      <c r="M90" s="147"/>
      <c r="N90" s="147"/>
    </row>
    <row r="91" spans="1:14" ht="27" customHeight="1">
      <c r="A91" s="6">
        <v>84</v>
      </c>
      <c r="B91" s="4">
        <v>44369</v>
      </c>
      <c r="C91" s="123" t="s">
        <v>634</v>
      </c>
      <c r="D91" s="7" t="s">
        <v>635</v>
      </c>
      <c r="E91" s="7" t="s">
        <v>475</v>
      </c>
      <c r="F91" s="7" t="s">
        <v>570</v>
      </c>
      <c r="G91" s="7"/>
      <c r="H91" s="6"/>
      <c r="I91" s="6"/>
      <c r="J91" s="6">
        <v>500</v>
      </c>
      <c r="K91" s="75" t="s">
        <v>56</v>
      </c>
      <c r="L91" s="147"/>
      <c r="M91" s="147"/>
      <c r="N91" s="147"/>
    </row>
    <row r="92" spans="1:14" ht="27" customHeight="1">
      <c r="A92" s="6">
        <v>85</v>
      </c>
      <c r="B92" s="4">
        <v>44369</v>
      </c>
      <c r="C92" s="123" t="s">
        <v>57</v>
      </c>
      <c r="D92" s="7" t="s">
        <v>58</v>
      </c>
      <c r="E92" s="7" t="s">
        <v>472</v>
      </c>
      <c r="F92" s="7" t="s">
        <v>547</v>
      </c>
      <c r="G92" s="7" t="s">
        <v>548</v>
      </c>
      <c r="H92" s="6"/>
      <c r="I92" s="6"/>
      <c r="J92" s="6">
        <v>500</v>
      </c>
      <c r="K92" s="75" t="s">
        <v>56</v>
      </c>
      <c r="L92" s="147"/>
      <c r="M92" s="147"/>
      <c r="N92" s="147"/>
    </row>
    <row r="93" spans="1:14" ht="27" customHeight="1">
      <c r="A93" s="6">
        <v>86</v>
      </c>
      <c r="B93" s="4">
        <v>44370</v>
      </c>
      <c r="C93" s="123" t="s">
        <v>652</v>
      </c>
      <c r="D93" s="7" t="s">
        <v>653</v>
      </c>
      <c r="E93" s="7" t="s">
        <v>475</v>
      </c>
      <c r="F93" s="7" t="s">
        <v>545</v>
      </c>
      <c r="G93" s="7"/>
      <c r="H93" s="6"/>
      <c r="I93" s="6"/>
      <c r="J93" s="6">
        <v>500</v>
      </c>
      <c r="K93" s="76" t="s">
        <v>56</v>
      </c>
      <c r="L93" s="147"/>
      <c r="M93" s="147"/>
      <c r="N93" s="147"/>
    </row>
    <row r="94" spans="1:14" ht="27" customHeight="1">
      <c r="A94" s="6">
        <v>87</v>
      </c>
      <c r="B94" s="4">
        <v>44370</v>
      </c>
      <c r="C94" s="123" t="s">
        <v>654</v>
      </c>
      <c r="D94" s="7" t="s">
        <v>168</v>
      </c>
      <c r="E94" s="7" t="s">
        <v>475</v>
      </c>
      <c r="F94" s="7" t="s">
        <v>570</v>
      </c>
      <c r="G94" s="7"/>
      <c r="H94" s="6"/>
      <c r="I94" s="6"/>
      <c r="J94" s="6">
        <v>500</v>
      </c>
      <c r="K94" s="76" t="s">
        <v>56</v>
      </c>
      <c r="L94" s="147"/>
      <c r="M94" s="147"/>
      <c r="N94" s="147"/>
    </row>
    <row r="95" spans="1:14" ht="27" hidden="1" customHeight="1">
      <c r="A95" s="6">
        <v>88</v>
      </c>
      <c r="B95" s="4">
        <v>44371</v>
      </c>
      <c r="C95" s="123" t="s">
        <v>444</v>
      </c>
      <c r="D95" s="7" t="s">
        <v>215</v>
      </c>
      <c r="E95" s="7" t="s">
        <v>472</v>
      </c>
      <c r="F95" s="7" t="s">
        <v>545</v>
      </c>
      <c r="G95" s="7"/>
      <c r="H95" s="6"/>
      <c r="I95" s="6"/>
      <c r="J95" s="6">
        <v>0</v>
      </c>
      <c r="K95" s="81" t="s">
        <v>56</v>
      </c>
      <c r="L95" s="147"/>
      <c r="M95" s="147"/>
      <c r="N95" s="147"/>
    </row>
    <row r="96" spans="1:14" ht="27" customHeight="1">
      <c r="A96" s="6">
        <v>89</v>
      </c>
      <c r="B96" s="4">
        <v>44372</v>
      </c>
      <c r="C96" s="123" t="s">
        <v>854</v>
      </c>
      <c r="D96" s="7" t="s">
        <v>658</v>
      </c>
      <c r="E96" s="7" t="s">
        <v>475</v>
      </c>
      <c r="F96" s="7" t="s">
        <v>545</v>
      </c>
      <c r="G96" s="7"/>
      <c r="H96" s="6"/>
      <c r="I96" s="6"/>
      <c r="J96" s="6">
        <v>500</v>
      </c>
      <c r="K96" s="107" t="s">
        <v>56</v>
      </c>
      <c r="L96" s="147"/>
      <c r="M96" s="147"/>
      <c r="N96" s="147"/>
    </row>
    <row r="97" spans="1:14" ht="27" customHeight="1">
      <c r="A97" s="6">
        <v>90</v>
      </c>
      <c r="B97" s="4">
        <v>44372</v>
      </c>
      <c r="C97" s="123" t="s">
        <v>661</v>
      </c>
      <c r="D97" s="7" t="s">
        <v>659</v>
      </c>
      <c r="E97" s="7" t="s">
        <v>475</v>
      </c>
      <c r="F97" s="7" t="s">
        <v>545</v>
      </c>
      <c r="G97" s="7"/>
      <c r="H97" s="6"/>
      <c r="I97" s="6"/>
      <c r="J97" s="6">
        <v>500</v>
      </c>
      <c r="K97" s="107" t="s">
        <v>56</v>
      </c>
      <c r="L97" s="147"/>
      <c r="M97" s="147"/>
      <c r="N97" s="147"/>
    </row>
    <row r="98" spans="1:14" ht="27" hidden="1" customHeight="1">
      <c r="A98" s="6">
        <v>91</v>
      </c>
      <c r="B98" s="4">
        <v>44372</v>
      </c>
      <c r="C98" s="123" t="s">
        <v>662</v>
      </c>
      <c r="D98" s="7" t="s">
        <v>664</v>
      </c>
      <c r="E98" s="7" t="s">
        <v>475</v>
      </c>
      <c r="F98" s="7" t="s">
        <v>545</v>
      </c>
      <c r="G98" s="7"/>
      <c r="H98" s="6"/>
      <c r="I98" s="6"/>
      <c r="J98" s="6">
        <v>0</v>
      </c>
      <c r="K98" s="107" t="s">
        <v>56</v>
      </c>
      <c r="L98" s="147"/>
      <c r="M98" s="147"/>
      <c r="N98" s="147"/>
    </row>
    <row r="99" spans="1:14" ht="27" hidden="1" customHeight="1">
      <c r="A99" s="6">
        <v>92</v>
      </c>
      <c r="B99" s="4">
        <v>44372</v>
      </c>
      <c r="C99" s="123" t="s">
        <v>663</v>
      </c>
      <c r="D99" s="7" t="s">
        <v>579</v>
      </c>
      <c r="E99" s="7" t="s">
        <v>475</v>
      </c>
      <c r="F99" s="7" t="s">
        <v>545</v>
      </c>
      <c r="G99" s="7"/>
      <c r="H99" s="6"/>
      <c r="I99" s="6"/>
      <c r="J99" s="6">
        <v>0</v>
      </c>
      <c r="K99" s="107"/>
      <c r="L99" s="147"/>
      <c r="M99" s="147"/>
      <c r="N99" s="147"/>
    </row>
    <row r="100" spans="1:14" ht="27" hidden="1" customHeight="1">
      <c r="A100" s="6">
        <v>93</v>
      </c>
      <c r="B100" s="4">
        <v>44376</v>
      </c>
      <c r="C100" s="123" t="s">
        <v>174</v>
      </c>
      <c r="D100" s="7" t="s">
        <v>424</v>
      </c>
      <c r="E100" s="7" t="s">
        <v>475</v>
      </c>
      <c r="F100" s="7" t="s">
        <v>545</v>
      </c>
      <c r="G100" s="7"/>
      <c r="H100" s="6"/>
      <c r="I100" s="6"/>
      <c r="J100" s="6">
        <v>0</v>
      </c>
      <c r="K100" s="107"/>
      <c r="L100" s="147"/>
      <c r="M100" s="147"/>
      <c r="N100" s="147"/>
    </row>
    <row r="101" spans="1:14" ht="27" hidden="1" customHeight="1">
      <c r="A101" s="6">
        <v>94</v>
      </c>
      <c r="B101" s="4">
        <v>44376</v>
      </c>
      <c r="C101" s="123" t="s">
        <v>350</v>
      </c>
      <c r="D101" s="7" t="s">
        <v>176</v>
      </c>
      <c r="E101" s="7" t="s">
        <v>475</v>
      </c>
      <c r="F101" s="7" t="s">
        <v>545</v>
      </c>
      <c r="G101" s="7"/>
      <c r="H101" s="6"/>
      <c r="I101" s="6"/>
      <c r="J101" s="6">
        <v>0</v>
      </c>
      <c r="K101" s="107"/>
      <c r="L101" s="147"/>
      <c r="M101" s="147"/>
      <c r="N101" s="147"/>
    </row>
    <row r="102" spans="1:14" ht="27" customHeight="1">
      <c r="A102" s="6">
        <v>95</v>
      </c>
      <c r="B102" s="4">
        <v>44376</v>
      </c>
      <c r="C102" s="123" t="s">
        <v>372</v>
      </c>
      <c r="D102" s="7" t="s">
        <v>222</v>
      </c>
      <c r="E102" s="7" t="s">
        <v>475</v>
      </c>
      <c r="F102" s="7" t="s">
        <v>545</v>
      </c>
      <c r="G102" s="7"/>
      <c r="H102" s="6"/>
      <c r="I102" s="6"/>
      <c r="J102" s="6">
        <v>500</v>
      </c>
      <c r="K102" s="107" t="s">
        <v>56</v>
      </c>
      <c r="L102" s="147"/>
      <c r="M102" s="147"/>
      <c r="N102" s="147"/>
    </row>
    <row r="103" spans="1:14" ht="27" hidden="1" customHeight="1">
      <c r="A103" s="6">
        <v>96</v>
      </c>
      <c r="B103" s="4">
        <v>44376</v>
      </c>
      <c r="C103" s="123" t="s">
        <v>444</v>
      </c>
      <c r="D103" s="7" t="s">
        <v>215</v>
      </c>
      <c r="E103" s="7" t="s">
        <v>472</v>
      </c>
      <c r="F103" s="7" t="s">
        <v>545</v>
      </c>
      <c r="G103" s="7"/>
      <c r="H103" s="6"/>
      <c r="I103" s="6"/>
      <c r="J103" s="6">
        <v>0</v>
      </c>
      <c r="K103" s="107"/>
      <c r="L103" s="147"/>
      <c r="M103" s="147"/>
      <c r="N103" s="147"/>
    </row>
    <row r="104" spans="1:14" ht="27" customHeight="1">
      <c r="A104" s="6">
        <v>97</v>
      </c>
      <c r="B104" s="4">
        <v>44377</v>
      </c>
      <c r="C104" s="123" t="s">
        <v>230</v>
      </c>
      <c r="D104" s="7" t="s">
        <v>585</v>
      </c>
      <c r="E104" s="7" t="s">
        <v>475</v>
      </c>
      <c r="F104" s="7" t="s">
        <v>545</v>
      </c>
      <c r="G104" s="7"/>
      <c r="H104" s="6"/>
      <c r="I104" s="6"/>
      <c r="J104" s="6">
        <v>500</v>
      </c>
      <c r="K104" s="32"/>
      <c r="L104" s="147"/>
      <c r="M104" s="147"/>
      <c r="N104" s="147"/>
    </row>
    <row r="105" spans="1:14" ht="27" customHeight="1">
      <c r="A105" s="6">
        <v>98</v>
      </c>
      <c r="B105" s="4">
        <v>44377</v>
      </c>
      <c r="C105" s="123" t="s">
        <v>762</v>
      </c>
      <c r="D105" s="7" t="s">
        <v>764</v>
      </c>
      <c r="E105" s="7" t="s">
        <v>475</v>
      </c>
      <c r="F105" s="7" t="s">
        <v>545</v>
      </c>
      <c r="G105" s="7"/>
      <c r="H105" s="6"/>
      <c r="I105" s="6"/>
      <c r="J105" s="6">
        <v>500</v>
      </c>
      <c r="K105" s="32"/>
      <c r="L105" s="147"/>
      <c r="M105" s="147"/>
      <c r="N105" s="147"/>
    </row>
    <row r="106" spans="1:14" ht="27" customHeight="1">
      <c r="A106" s="6">
        <v>99</v>
      </c>
      <c r="B106" s="4">
        <v>44377</v>
      </c>
      <c r="C106" s="123" t="s">
        <v>855</v>
      </c>
      <c r="D106" s="7" t="s">
        <v>765</v>
      </c>
      <c r="E106" s="7" t="s">
        <v>475</v>
      </c>
      <c r="F106" s="7" t="s">
        <v>545</v>
      </c>
      <c r="G106" s="7"/>
      <c r="H106" s="6"/>
      <c r="I106" s="6"/>
      <c r="J106" s="6">
        <v>500</v>
      </c>
      <c r="K106" s="32"/>
      <c r="L106" s="147"/>
      <c r="M106" s="147"/>
      <c r="N106" s="147"/>
    </row>
    <row r="107" spans="1:14" ht="27" customHeight="1">
      <c r="A107" s="6">
        <v>100</v>
      </c>
      <c r="B107" s="4">
        <v>44378</v>
      </c>
      <c r="C107" s="123" t="s">
        <v>576</v>
      </c>
      <c r="D107" s="7" t="s">
        <v>446</v>
      </c>
      <c r="E107" s="7" t="s">
        <v>475</v>
      </c>
      <c r="F107" s="7" t="s">
        <v>545</v>
      </c>
      <c r="G107" s="7"/>
      <c r="H107" s="6"/>
      <c r="I107" s="6"/>
      <c r="J107" s="6">
        <v>500</v>
      </c>
      <c r="K107" s="32"/>
      <c r="L107" s="147"/>
      <c r="M107" s="147"/>
      <c r="N107" s="147"/>
    </row>
    <row r="108" spans="1:14" ht="27" customHeight="1">
      <c r="A108" s="6">
        <v>101</v>
      </c>
      <c r="B108" s="4">
        <v>44379</v>
      </c>
      <c r="C108" s="123" t="s">
        <v>766</v>
      </c>
      <c r="D108" s="7" t="s">
        <v>223</v>
      </c>
      <c r="E108" s="7" t="s">
        <v>475</v>
      </c>
      <c r="F108" s="7" t="s">
        <v>545</v>
      </c>
      <c r="G108" s="7"/>
      <c r="H108" s="6"/>
      <c r="I108" s="6"/>
      <c r="J108" s="6">
        <v>500</v>
      </c>
      <c r="K108" s="32"/>
      <c r="L108" s="147"/>
      <c r="M108" s="147"/>
      <c r="N108" s="147"/>
    </row>
    <row r="109" spans="1:14" ht="27" customHeight="1">
      <c r="A109" s="6">
        <v>102</v>
      </c>
      <c r="B109" s="4">
        <v>44379</v>
      </c>
      <c r="C109" s="123" t="s">
        <v>327</v>
      </c>
      <c r="D109" s="7" t="s">
        <v>332</v>
      </c>
      <c r="E109" s="7" t="s">
        <v>475</v>
      </c>
      <c r="F109" s="7" t="s">
        <v>545</v>
      </c>
      <c r="G109" s="7"/>
      <c r="H109" s="6"/>
      <c r="I109" s="6"/>
      <c r="J109" s="6">
        <v>500</v>
      </c>
      <c r="K109" s="32"/>
      <c r="L109" s="147"/>
      <c r="M109" s="147"/>
      <c r="N109" s="147"/>
    </row>
    <row r="110" spans="1:14" ht="27" customHeight="1">
      <c r="A110" s="6">
        <v>103</v>
      </c>
      <c r="B110" s="4">
        <v>44379</v>
      </c>
      <c r="C110" s="123" t="s">
        <v>767</v>
      </c>
      <c r="D110" s="7" t="s">
        <v>769</v>
      </c>
      <c r="E110" s="7" t="s">
        <v>475</v>
      </c>
      <c r="F110" s="7" t="s">
        <v>545</v>
      </c>
      <c r="G110" s="7"/>
      <c r="H110" s="6"/>
      <c r="I110" s="6"/>
      <c r="J110" s="6">
        <v>500</v>
      </c>
      <c r="K110" s="32"/>
      <c r="L110" s="147"/>
      <c r="M110" s="147"/>
      <c r="N110" s="147"/>
    </row>
    <row r="111" spans="1:14" ht="27" customHeight="1">
      <c r="A111" s="6">
        <v>104</v>
      </c>
      <c r="B111" s="4">
        <v>44379</v>
      </c>
      <c r="C111" s="123" t="s">
        <v>768</v>
      </c>
      <c r="D111" s="7" t="s">
        <v>673</v>
      </c>
      <c r="E111" s="7" t="s">
        <v>475</v>
      </c>
      <c r="F111" s="7" t="s">
        <v>545</v>
      </c>
      <c r="G111" s="7"/>
      <c r="H111" s="6"/>
      <c r="I111" s="6"/>
      <c r="J111" s="6">
        <v>500</v>
      </c>
      <c r="K111" s="32"/>
      <c r="L111" s="147"/>
      <c r="M111" s="147"/>
      <c r="N111" s="147"/>
    </row>
    <row r="112" spans="1:14" ht="27" customHeight="1">
      <c r="A112" s="6">
        <v>105</v>
      </c>
      <c r="B112" s="4">
        <v>44379</v>
      </c>
      <c r="C112" s="123" t="s">
        <v>654</v>
      </c>
      <c r="D112" s="7" t="s">
        <v>168</v>
      </c>
      <c r="E112" s="7" t="s">
        <v>475</v>
      </c>
      <c r="F112" s="7" t="s">
        <v>570</v>
      </c>
      <c r="G112" s="7"/>
      <c r="H112" s="6"/>
      <c r="I112" s="6"/>
      <c r="J112" s="6">
        <v>500</v>
      </c>
      <c r="K112" s="32"/>
      <c r="L112" s="147"/>
      <c r="M112" s="147"/>
      <c r="N112" s="147"/>
    </row>
    <row r="113" spans="1:14" ht="27" customHeight="1">
      <c r="A113" s="6">
        <v>106</v>
      </c>
      <c r="B113" s="4">
        <v>44379</v>
      </c>
      <c r="C113" s="123" t="s">
        <v>770</v>
      </c>
      <c r="D113" s="7" t="s">
        <v>771</v>
      </c>
      <c r="E113" s="7" t="s">
        <v>475</v>
      </c>
      <c r="F113" s="7" t="s">
        <v>632</v>
      </c>
      <c r="G113" s="7"/>
      <c r="H113" s="6"/>
      <c r="I113" s="6"/>
      <c r="J113" s="6">
        <v>500</v>
      </c>
      <c r="K113" s="32"/>
      <c r="L113" s="147"/>
      <c r="M113" s="147"/>
      <c r="N113" s="147"/>
    </row>
    <row r="114" spans="1:14" ht="27" customHeight="1">
      <c r="A114" s="6">
        <v>107</v>
      </c>
      <c r="B114" s="4">
        <v>44379</v>
      </c>
      <c r="C114" s="123" t="s">
        <v>790</v>
      </c>
      <c r="D114" s="7" t="s">
        <v>349</v>
      </c>
      <c r="E114" s="7" t="s">
        <v>475</v>
      </c>
      <c r="F114" s="7" t="s">
        <v>545</v>
      </c>
      <c r="G114" s="7"/>
      <c r="H114" s="6"/>
      <c r="I114" s="6"/>
      <c r="J114" s="6">
        <v>0</v>
      </c>
      <c r="K114" s="32"/>
      <c r="L114" s="147"/>
      <c r="M114" s="147"/>
      <c r="N114" s="147"/>
    </row>
    <row r="115" spans="1:14" ht="27" customHeight="1">
      <c r="A115" s="6">
        <v>108</v>
      </c>
      <c r="B115" s="4">
        <v>44380</v>
      </c>
      <c r="C115" s="123" t="s">
        <v>444</v>
      </c>
      <c r="D115" s="7" t="s">
        <v>215</v>
      </c>
      <c r="E115" s="7" t="s">
        <v>475</v>
      </c>
      <c r="F115" s="7" t="s">
        <v>545</v>
      </c>
      <c r="G115" s="7"/>
      <c r="H115" s="6"/>
      <c r="I115" s="6"/>
      <c r="J115" s="6">
        <v>0</v>
      </c>
      <c r="K115" s="32"/>
      <c r="L115" s="147"/>
      <c r="M115" s="147"/>
      <c r="N115" s="147"/>
    </row>
    <row r="116" spans="1:14" ht="27" customHeight="1">
      <c r="A116" s="6">
        <v>109</v>
      </c>
      <c r="B116" s="4">
        <v>44381</v>
      </c>
      <c r="C116" s="123" t="s">
        <v>720</v>
      </c>
      <c r="D116" s="7" t="s">
        <v>721</v>
      </c>
      <c r="E116" s="7" t="s">
        <v>475</v>
      </c>
      <c r="F116" s="7" t="s">
        <v>545</v>
      </c>
      <c r="G116" s="7" t="s">
        <v>552</v>
      </c>
      <c r="H116" s="6"/>
      <c r="I116" s="6"/>
      <c r="J116" s="6">
        <v>0</v>
      </c>
      <c r="K116" s="32"/>
      <c r="L116" s="147"/>
      <c r="M116" s="147"/>
      <c r="N116" s="147"/>
    </row>
    <row r="117" spans="1:14" ht="27" customHeight="1">
      <c r="A117" s="6">
        <v>110</v>
      </c>
      <c r="B117" s="4">
        <v>44381</v>
      </c>
      <c r="C117" s="123" t="s">
        <v>469</v>
      </c>
      <c r="D117" s="7" t="s">
        <v>455</v>
      </c>
      <c r="E117" s="7" t="s">
        <v>475</v>
      </c>
      <c r="F117" s="7" t="s">
        <v>545</v>
      </c>
      <c r="G117" s="7" t="s">
        <v>549</v>
      </c>
      <c r="H117" s="6"/>
      <c r="I117" s="6"/>
      <c r="J117" s="6">
        <v>0</v>
      </c>
      <c r="K117" s="32"/>
      <c r="L117" s="147"/>
      <c r="M117" s="147"/>
      <c r="N117" s="147"/>
    </row>
    <row r="118" spans="1:14" ht="27" customHeight="1">
      <c r="A118" s="6">
        <v>111</v>
      </c>
      <c r="B118" s="4">
        <v>44381</v>
      </c>
      <c r="C118" s="123" t="s">
        <v>788</v>
      </c>
      <c r="D118" s="7" t="s">
        <v>789</v>
      </c>
      <c r="E118" s="7" t="s">
        <v>475</v>
      </c>
      <c r="F118" s="7"/>
      <c r="G118" s="7" t="s">
        <v>552</v>
      </c>
      <c r="H118" s="6"/>
      <c r="I118" s="6"/>
      <c r="J118" s="6">
        <v>0</v>
      </c>
      <c r="K118" s="32"/>
      <c r="L118" s="147"/>
      <c r="M118" s="147"/>
      <c r="N118" s="147"/>
    </row>
    <row r="119" spans="1:14" ht="27" customHeight="1">
      <c r="A119" s="6">
        <v>112</v>
      </c>
      <c r="B119" s="4">
        <v>44381</v>
      </c>
      <c r="C119" s="123" t="s">
        <v>174</v>
      </c>
      <c r="D119" s="7" t="s">
        <v>424</v>
      </c>
      <c r="E119" s="7" t="s">
        <v>475</v>
      </c>
      <c r="F119" s="7" t="s">
        <v>545</v>
      </c>
      <c r="G119" s="7" t="s">
        <v>549</v>
      </c>
      <c r="H119" s="6"/>
      <c r="I119" s="6"/>
      <c r="J119" s="6">
        <v>0</v>
      </c>
      <c r="K119" s="32"/>
      <c r="L119" s="147"/>
      <c r="M119" s="147"/>
      <c r="N119" s="147"/>
    </row>
    <row r="120" spans="1:14" ht="27" customHeight="1">
      <c r="A120" s="6">
        <v>113</v>
      </c>
      <c r="B120" s="4">
        <v>44381</v>
      </c>
      <c r="C120" s="123" t="s">
        <v>587</v>
      </c>
      <c r="D120" s="7" t="s">
        <v>425</v>
      </c>
      <c r="E120" s="7" t="s">
        <v>475</v>
      </c>
      <c r="F120" s="7" t="s">
        <v>545</v>
      </c>
      <c r="G120" s="7" t="s">
        <v>552</v>
      </c>
      <c r="H120" s="6"/>
      <c r="I120" s="6"/>
      <c r="J120" s="6">
        <v>0</v>
      </c>
      <c r="K120" s="32"/>
      <c r="L120" s="147"/>
      <c r="M120" s="147"/>
      <c r="N120" s="147"/>
    </row>
    <row r="121" spans="1:14" ht="27" customHeight="1">
      <c r="A121" s="6">
        <v>114</v>
      </c>
      <c r="B121" s="4">
        <v>44381</v>
      </c>
      <c r="C121" s="123" t="s">
        <v>804</v>
      </c>
      <c r="D121" s="7" t="s">
        <v>176</v>
      </c>
      <c r="E121" s="7" t="s">
        <v>475</v>
      </c>
      <c r="F121" s="7" t="s">
        <v>545</v>
      </c>
      <c r="G121" s="7" t="s">
        <v>552</v>
      </c>
      <c r="H121" s="6"/>
      <c r="I121" s="6"/>
      <c r="J121" s="6">
        <v>0</v>
      </c>
      <c r="K121" s="32"/>
      <c r="L121" s="147"/>
      <c r="M121" s="147"/>
      <c r="N121" s="147"/>
    </row>
    <row r="122" spans="1:14" ht="27" customHeight="1">
      <c r="A122" s="6">
        <v>115</v>
      </c>
      <c r="B122" s="4">
        <v>44381</v>
      </c>
      <c r="C122" s="123" t="s">
        <v>660</v>
      </c>
      <c r="D122" s="7" t="s">
        <v>791</v>
      </c>
      <c r="E122" s="7" t="s">
        <v>475</v>
      </c>
      <c r="F122" s="7" t="s">
        <v>545</v>
      </c>
      <c r="G122" s="7" t="s">
        <v>549</v>
      </c>
      <c r="H122" s="6"/>
      <c r="I122" s="6"/>
      <c r="J122" s="6">
        <v>0</v>
      </c>
      <c r="K122" s="32"/>
      <c r="L122" s="147"/>
      <c r="M122" s="147"/>
      <c r="N122" s="147"/>
    </row>
    <row r="123" spans="1:14" ht="27" customHeight="1">
      <c r="A123" s="6">
        <v>116</v>
      </c>
      <c r="B123" s="4">
        <v>44384</v>
      </c>
      <c r="C123" s="123" t="s">
        <v>812</v>
      </c>
      <c r="D123" s="7" t="s">
        <v>813</v>
      </c>
      <c r="E123" s="7" t="s">
        <v>475</v>
      </c>
      <c r="F123" s="7" t="s">
        <v>632</v>
      </c>
      <c r="G123" s="7"/>
      <c r="H123" s="6"/>
      <c r="I123" s="6"/>
      <c r="J123" s="6">
        <v>500</v>
      </c>
      <c r="K123" s="32"/>
      <c r="L123" s="147"/>
      <c r="M123" s="147"/>
      <c r="N123" s="147"/>
    </row>
    <row r="124" spans="1:14" ht="27" customHeight="1">
      <c r="A124" s="6">
        <v>117</v>
      </c>
      <c r="B124" s="4">
        <v>44385</v>
      </c>
      <c r="C124" s="123" t="s">
        <v>815</v>
      </c>
      <c r="D124" s="7" t="s">
        <v>279</v>
      </c>
      <c r="E124" s="7" t="s">
        <v>475</v>
      </c>
      <c r="F124" s="7" t="s">
        <v>545</v>
      </c>
      <c r="G124" s="7"/>
      <c r="H124" s="6"/>
      <c r="I124" s="6"/>
      <c r="J124" s="6">
        <v>500</v>
      </c>
      <c r="K124" s="32"/>
      <c r="L124" s="147"/>
      <c r="M124" s="147"/>
      <c r="N124" s="147"/>
    </row>
    <row r="125" spans="1:14" ht="27" customHeight="1">
      <c r="A125" s="6">
        <v>118</v>
      </c>
      <c r="B125" s="4">
        <v>44385</v>
      </c>
      <c r="C125" s="123" t="s">
        <v>720</v>
      </c>
      <c r="D125" s="7" t="s">
        <v>816</v>
      </c>
      <c r="E125" s="7" t="s">
        <v>475</v>
      </c>
      <c r="F125" s="7" t="s">
        <v>545</v>
      </c>
      <c r="G125" s="7"/>
      <c r="H125" s="6"/>
      <c r="I125" s="6"/>
      <c r="J125" s="6">
        <v>500</v>
      </c>
      <c r="K125" s="32"/>
      <c r="L125" s="147"/>
      <c r="M125" s="147"/>
      <c r="N125" s="147"/>
    </row>
    <row r="126" spans="1:14" ht="27" customHeight="1">
      <c r="A126" s="6">
        <v>119</v>
      </c>
      <c r="B126" s="4">
        <v>44385</v>
      </c>
      <c r="C126" s="123" t="s">
        <v>817</v>
      </c>
      <c r="D126" s="7" t="s">
        <v>818</v>
      </c>
      <c r="E126" s="7" t="s">
        <v>475</v>
      </c>
      <c r="F126" s="7" t="s">
        <v>545</v>
      </c>
      <c r="G126" s="7"/>
      <c r="H126" s="6"/>
      <c r="I126" s="6"/>
      <c r="J126" s="6">
        <v>500</v>
      </c>
      <c r="K126" s="32"/>
      <c r="L126" s="147"/>
      <c r="M126" s="147"/>
      <c r="N126" s="147"/>
    </row>
    <row r="127" spans="1:14" ht="27" customHeight="1">
      <c r="A127" s="6">
        <v>120</v>
      </c>
      <c r="B127" s="4">
        <v>44386</v>
      </c>
      <c r="C127" s="123" t="s">
        <v>763</v>
      </c>
      <c r="D127" s="7" t="s">
        <v>394</v>
      </c>
      <c r="E127" s="7" t="s">
        <v>475</v>
      </c>
      <c r="F127" s="7" t="s">
        <v>545</v>
      </c>
      <c r="G127" s="7"/>
      <c r="H127" s="6"/>
      <c r="I127" s="6"/>
      <c r="J127" s="6">
        <v>500</v>
      </c>
      <c r="K127" s="32"/>
      <c r="L127" s="147"/>
      <c r="M127" s="147"/>
      <c r="N127" s="147"/>
    </row>
    <row r="128" spans="1:14" ht="27" customHeight="1">
      <c r="A128" s="6">
        <v>121</v>
      </c>
      <c r="B128" s="4">
        <v>44388</v>
      </c>
      <c r="C128" s="130" t="s">
        <v>654</v>
      </c>
      <c r="D128" s="7" t="s">
        <v>306</v>
      </c>
      <c r="E128" s="7" t="s">
        <v>475</v>
      </c>
      <c r="F128" s="7" t="s">
        <v>570</v>
      </c>
      <c r="G128" s="7" t="s">
        <v>549</v>
      </c>
      <c r="H128" s="6"/>
      <c r="I128" s="6"/>
      <c r="J128" s="6">
        <v>500</v>
      </c>
      <c r="K128" s="32"/>
      <c r="L128" s="147"/>
      <c r="M128" s="147"/>
      <c r="N128" s="147"/>
    </row>
    <row r="129" spans="1:14" ht="27" customHeight="1">
      <c r="A129" s="6">
        <v>122</v>
      </c>
      <c r="B129" s="4">
        <v>44390</v>
      </c>
      <c r="C129" s="141" t="s">
        <v>720</v>
      </c>
      <c r="D129" s="7" t="s">
        <v>721</v>
      </c>
      <c r="E129" s="7" t="s">
        <v>475</v>
      </c>
      <c r="F129" s="7" t="s">
        <v>545</v>
      </c>
      <c r="G129" s="7"/>
      <c r="H129" s="6"/>
      <c r="I129" s="6"/>
      <c r="J129" s="6">
        <v>500</v>
      </c>
      <c r="K129" s="32"/>
      <c r="L129" s="147"/>
      <c r="M129" s="147"/>
      <c r="N129" s="147"/>
    </row>
    <row r="130" spans="1:14" ht="27" customHeight="1">
      <c r="A130" s="6">
        <v>123</v>
      </c>
      <c r="B130" s="4"/>
      <c r="C130" s="123"/>
      <c r="D130" s="7"/>
      <c r="E130" s="7"/>
      <c r="F130" s="7"/>
      <c r="G130" s="7"/>
      <c r="H130" s="6"/>
      <c r="I130" s="6"/>
      <c r="J130" s="6"/>
      <c r="K130" s="32"/>
      <c r="L130" s="147"/>
      <c r="M130" s="147"/>
      <c r="N130" s="147"/>
    </row>
    <row r="131" spans="1:14" ht="27" customHeight="1">
      <c r="A131" s="6">
        <v>124</v>
      </c>
      <c r="B131" s="4"/>
      <c r="C131" s="123"/>
      <c r="D131" s="7"/>
      <c r="E131" s="7"/>
      <c r="F131" s="7"/>
      <c r="G131" s="7"/>
      <c r="H131" s="6"/>
      <c r="I131" s="6"/>
      <c r="J131" s="6"/>
      <c r="K131" s="32"/>
      <c r="L131" s="147"/>
      <c r="M131" s="147"/>
      <c r="N131" s="147"/>
    </row>
    <row r="132" spans="1:14" ht="27" customHeight="1">
      <c r="A132" s="6">
        <v>125</v>
      </c>
      <c r="B132" s="4"/>
      <c r="C132" s="123"/>
      <c r="D132" s="7"/>
      <c r="E132" s="7"/>
      <c r="F132" s="7"/>
      <c r="G132" s="7"/>
      <c r="H132" s="6"/>
      <c r="I132" s="6"/>
      <c r="J132" s="6"/>
      <c r="K132" s="32"/>
      <c r="L132" s="147"/>
      <c r="M132" s="147"/>
      <c r="N132" s="147"/>
    </row>
    <row r="133" spans="1:14" ht="27" customHeight="1">
      <c r="A133" s="6">
        <v>126</v>
      </c>
      <c r="B133" s="4"/>
      <c r="C133" s="123"/>
      <c r="D133" s="7"/>
      <c r="E133" s="7"/>
      <c r="F133" s="7"/>
      <c r="G133" s="7"/>
      <c r="H133" s="6"/>
      <c r="I133" s="6"/>
      <c r="J133" s="6"/>
      <c r="K133" s="32"/>
      <c r="L133" s="147"/>
      <c r="M133" s="147"/>
      <c r="N133" s="147"/>
    </row>
    <row r="134" spans="1:14" ht="27" customHeight="1">
      <c r="A134" s="6">
        <v>127</v>
      </c>
      <c r="B134" s="4"/>
      <c r="C134" s="123"/>
      <c r="D134" s="7"/>
      <c r="E134" s="7"/>
      <c r="F134" s="7"/>
      <c r="G134" s="7"/>
      <c r="H134" s="6"/>
      <c r="I134" s="6"/>
      <c r="J134" s="6"/>
      <c r="K134" s="32"/>
      <c r="L134" s="147"/>
      <c r="M134" s="147"/>
      <c r="N134" s="147"/>
    </row>
    <row r="135" spans="1:14" ht="27" customHeight="1">
      <c r="A135" s="6">
        <v>128</v>
      </c>
      <c r="B135" s="4"/>
      <c r="C135" s="123"/>
      <c r="D135" s="7"/>
      <c r="E135" s="7"/>
      <c r="F135" s="7"/>
      <c r="G135" s="7"/>
      <c r="H135" s="6"/>
      <c r="I135" s="6"/>
      <c r="J135" s="6"/>
      <c r="K135" s="32"/>
      <c r="L135" s="147"/>
      <c r="M135" s="147"/>
      <c r="N135" s="147"/>
    </row>
    <row r="136" spans="1:14" ht="27" customHeight="1">
      <c r="A136" s="6">
        <v>129</v>
      </c>
      <c r="B136" s="4"/>
      <c r="C136" s="123"/>
      <c r="D136" s="7"/>
      <c r="E136" s="7"/>
      <c r="F136" s="7"/>
      <c r="G136" s="7"/>
      <c r="H136" s="6"/>
      <c r="I136" s="6"/>
      <c r="J136" s="6"/>
      <c r="K136" s="32"/>
      <c r="L136" s="147"/>
      <c r="M136" s="147"/>
      <c r="N136" s="147"/>
    </row>
    <row r="137" spans="1:14" ht="27" customHeight="1">
      <c r="A137" s="6">
        <v>130</v>
      </c>
      <c r="B137" s="4"/>
      <c r="C137" s="123"/>
      <c r="D137" s="7"/>
      <c r="E137" s="7"/>
      <c r="F137" s="7"/>
      <c r="G137" s="7"/>
      <c r="H137" s="6"/>
      <c r="I137" s="6"/>
      <c r="J137" s="6"/>
      <c r="K137" s="32"/>
      <c r="L137" s="147"/>
      <c r="M137" s="147"/>
      <c r="N137" s="147"/>
    </row>
    <row r="138" spans="1:14" ht="27" customHeight="1">
      <c r="A138" s="6">
        <v>131</v>
      </c>
      <c r="B138" s="4"/>
      <c r="C138" s="123"/>
      <c r="D138" s="7"/>
      <c r="E138" s="7"/>
      <c r="F138" s="7"/>
      <c r="G138" s="7"/>
      <c r="H138" s="6"/>
      <c r="I138" s="6"/>
      <c r="J138" s="6"/>
      <c r="K138" s="32"/>
      <c r="L138" s="147"/>
      <c r="M138" s="147"/>
      <c r="N138" s="147"/>
    </row>
    <row r="139" spans="1:14" ht="27" customHeight="1">
      <c r="A139" s="6">
        <v>132</v>
      </c>
      <c r="B139" s="4"/>
      <c r="C139" s="123"/>
      <c r="D139" s="7"/>
      <c r="E139" s="7"/>
      <c r="F139" s="7"/>
      <c r="G139" s="7"/>
      <c r="H139" s="6"/>
      <c r="I139" s="6"/>
      <c r="J139" s="6"/>
      <c r="K139" s="32"/>
      <c r="L139" s="147"/>
      <c r="M139" s="147"/>
      <c r="N139" s="147"/>
    </row>
    <row r="140" spans="1:14" ht="27" customHeight="1">
      <c r="A140" s="6">
        <v>133</v>
      </c>
      <c r="B140" s="4"/>
      <c r="C140" s="123"/>
      <c r="D140" s="7"/>
      <c r="E140" s="7"/>
      <c r="F140" s="7"/>
      <c r="G140" s="7"/>
      <c r="H140" s="6"/>
      <c r="I140" s="6"/>
      <c r="J140" s="6"/>
      <c r="K140" s="32"/>
      <c r="L140" s="147"/>
      <c r="M140" s="147"/>
      <c r="N140" s="147"/>
    </row>
    <row r="141" spans="1:14" ht="27" customHeight="1">
      <c r="A141" s="6">
        <v>134</v>
      </c>
      <c r="B141" s="4"/>
      <c r="C141" s="123"/>
      <c r="D141" s="7"/>
      <c r="E141" s="7"/>
      <c r="F141" s="7"/>
      <c r="G141" s="7"/>
      <c r="H141" s="6"/>
      <c r="I141" s="6"/>
      <c r="J141" s="6"/>
      <c r="K141" s="32"/>
      <c r="L141" s="147"/>
      <c r="M141" s="147"/>
      <c r="N141" s="147"/>
    </row>
    <row r="142" spans="1:14" ht="27" customHeight="1">
      <c r="A142" s="6">
        <v>135</v>
      </c>
      <c r="B142" s="4"/>
      <c r="C142" s="123"/>
      <c r="D142" s="7"/>
      <c r="E142" s="7"/>
      <c r="F142" s="7"/>
      <c r="G142" s="7"/>
      <c r="H142" s="6"/>
      <c r="I142" s="6"/>
      <c r="J142" s="6"/>
      <c r="K142" s="32"/>
      <c r="L142" s="147"/>
      <c r="M142" s="147"/>
      <c r="N142" s="147"/>
    </row>
    <row r="143" spans="1:14" ht="27" customHeight="1">
      <c r="A143" s="6">
        <v>136</v>
      </c>
      <c r="B143" s="4"/>
      <c r="C143" s="32"/>
      <c r="D143" s="7"/>
      <c r="E143" s="7"/>
      <c r="F143" s="7"/>
      <c r="G143" s="7"/>
      <c r="H143" s="6"/>
      <c r="I143" s="6"/>
      <c r="J143" s="6"/>
      <c r="K143" s="32"/>
      <c r="L143" s="147"/>
      <c r="M143" s="147"/>
      <c r="N143" s="147"/>
    </row>
    <row r="144" spans="1:14" ht="27" customHeight="1">
      <c r="A144" s="6">
        <v>137</v>
      </c>
      <c r="B144" s="4"/>
      <c r="C144" s="32"/>
      <c r="D144" s="7"/>
      <c r="E144" s="7"/>
      <c r="F144" s="7"/>
      <c r="G144" s="7"/>
      <c r="H144" s="6"/>
      <c r="I144" s="6"/>
      <c r="J144" s="6"/>
      <c r="K144" s="32"/>
      <c r="L144" s="147"/>
      <c r="M144" s="147"/>
      <c r="N144" s="147"/>
    </row>
    <row r="145" spans="1:14" ht="27" customHeight="1">
      <c r="A145" s="6">
        <v>138</v>
      </c>
      <c r="B145" s="4"/>
      <c r="C145" s="32"/>
      <c r="D145" s="7"/>
      <c r="E145" s="7"/>
      <c r="F145" s="7"/>
      <c r="G145" s="7"/>
      <c r="H145" s="6"/>
      <c r="I145" s="6"/>
      <c r="J145" s="6"/>
      <c r="K145" s="32"/>
      <c r="L145" s="147"/>
      <c r="M145" s="147"/>
      <c r="N145" s="147"/>
    </row>
    <row r="146" spans="1:14" ht="27" customHeight="1">
      <c r="A146" s="6">
        <v>139</v>
      </c>
      <c r="B146" s="4"/>
      <c r="C146" s="32"/>
      <c r="D146" s="7"/>
      <c r="E146" s="7"/>
      <c r="F146" s="7"/>
      <c r="G146" s="7"/>
      <c r="H146" s="6"/>
      <c r="I146" s="6"/>
      <c r="J146" s="6"/>
      <c r="K146" s="32"/>
      <c r="L146" s="147"/>
      <c r="M146" s="147"/>
      <c r="N146" s="147"/>
    </row>
    <row r="147" spans="1:14" ht="27" customHeight="1">
      <c r="A147" s="6">
        <v>140</v>
      </c>
      <c r="B147" s="4"/>
      <c r="C147" s="32"/>
      <c r="D147" s="7"/>
      <c r="E147" s="7"/>
      <c r="F147" s="7"/>
      <c r="G147" s="7"/>
      <c r="H147" s="6"/>
      <c r="I147" s="6"/>
      <c r="J147" s="6"/>
      <c r="K147" s="32"/>
      <c r="L147" s="147"/>
      <c r="M147" s="147"/>
      <c r="N147" s="147"/>
    </row>
    <row r="148" spans="1:14" ht="27" customHeight="1">
      <c r="A148" s="6">
        <v>141</v>
      </c>
      <c r="B148" s="4"/>
      <c r="C148" s="32"/>
      <c r="D148" s="7"/>
      <c r="E148" s="7"/>
      <c r="F148" s="7"/>
      <c r="G148" s="7"/>
      <c r="H148" s="6"/>
      <c r="I148" s="6"/>
      <c r="J148" s="6"/>
      <c r="K148" s="32"/>
      <c r="L148" s="147"/>
      <c r="M148" s="147"/>
      <c r="N148" s="147"/>
    </row>
    <row r="149" spans="1:14" ht="27" customHeight="1">
      <c r="A149" s="6">
        <v>142</v>
      </c>
      <c r="B149" s="4"/>
      <c r="C149" s="32"/>
      <c r="D149" s="7"/>
      <c r="E149" s="7"/>
      <c r="F149" s="7"/>
      <c r="G149" s="7"/>
      <c r="H149" s="6"/>
      <c r="I149" s="6"/>
      <c r="J149" s="6"/>
      <c r="K149" s="32"/>
      <c r="L149" s="147"/>
      <c r="M149" s="147"/>
      <c r="N149" s="147"/>
    </row>
    <row r="150" spans="1:14" ht="27" customHeight="1">
      <c r="A150" s="6">
        <v>143</v>
      </c>
      <c r="B150" s="4"/>
      <c r="C150" s="32"/>
      <c r="D150" s="7"/>
      <c r="E150" s="7"/>
      <c r="F150" s="7"/>
      <c r="G150" s="7"/>
      <c r="H150" s="6"/>
      <c r="I150" s="6"/>
      <c r="J150" s="6"/>
      <c r="K150" s="32"/>
      <c r="L150" s="147"/>
      <c r="M150" s="147"/>
      <c r="N150" s="147"/>
    </row>
    <row r="151" spans="1:14" ht="27" customHeight="1">
      <c r="A151" s="6">
        <v>144</v>
      </c>
      <c r="B151" s="4"/>
      <c r="C151" s="32"/>
      <c r="D151" s="7"/>
      <c r="E151" s="7"/>
      <c r="F151" s="7"/>
      <c r="G151" s="7"/>
      <c r="H151" s="6"/>
      <c r="I151" s="6"/>
      <c r="J151" s="6"/>
      <c r="K151" s="32"/>
      <c r="L151" s="147"/>
      <c r="M151" s="147"/>
      <c r="N151" s="147"/>
    </row>
    <row r="152" spans="1:14" ht="27" customHeight="1">
      <c r="A152" s="6">
        <v>145</v>
      </c>
      <c r="B152" s="4"/>
      <c r="C152" s="32"/>
      <c r="D152" s="7"/>
      <c r="E152" s="7"/>
      <c r="F152" s="7"/>
      <c r="G152" s="7"/>
      <c r="H152" s="6"/>
      <c r="I152" s="6"/>
      <c r="J152" s="6"/>
      <c r="K152" s="32"/>
      <c r="L152" s="147"/>
      <c r="M152" s="147"/>
      <c r="N152" s="147"/>
    </row>
    <row r="153" spans="1:14" ht="27" customHeight="1">
      <c r="A153" s="6">
        <v>146</v>
      </c>
      <c r="B153" s="4"/>
      <c r="C153" s="32"/>
      <c r="D153" s="7"/>
      <c r="E153" s="7"/>
      <c r="F153" s="7"/>
      <c r="G153" s="7"/>
      <c r="H153" s="6"/>
      <c r="I153" s="6"/>
      <c r="J153" s="6"/>
      <c r="K153" s="32"/>
      <c r="L153" s="147"/>
      <c r="M153" s="147"/>
      <c r="N153" s="147"/>
    </row>
    <row r="154" spans="1:14" ht="27" customHeight="1">
      <c r="A154" s="6">
        <v>147</v>
      </c>
      <c r="B154" s="4"/>
      <c r="C154" s="32"/>
      <c r="D154" s="7"/>
      <c r="E154" s="7"/>
      <c r="F154" s="7"/>
      <c r="G154" s="7"/>
      <c r="H154" s="6"/>
      <c r="I154" s="6"/>
      <c r="J154" s="6"/>
      <c r="K154" s="32"/>
      <c r="L154" s="147"/>
      <c r="M154" s="147"/>
      <c r="N154" s="147"/>
    </row>
    <row r="155" spans="1:14" ht="27" customHeight="1">
      <c r="A155" s="6">
        <v>148</v>
      </c>
      <c r="B155" s="4"/>
      <c r="C155" s="32"/>
      <c r="D155" s="7"/>
      <c r="E155" s="7"/>
      <c r="F155" s="7"/>
      <c r="G155" s="7"/>
      <c r="H155" s="6"/>
      <c r="I155" s="6"/>
      <c r="J155" s="6"/>
      <c r="K155" s="32"/>
      <c r="L155" s="147"/>
      <c r="M155" s="147"/>
      <c r="N155" s="147"/>
    </row>
    <row r="156" spans="1:14" ht="27" customHeight="1">
      <c r="A156" s="6">
        <v>149</v>
      </c>
      <c r="B156" s="4"/>
      <c r="C156" s="32"/>
      <c r="D156" s="7"/>
      <c r="E156" s="7"/>
      <c r="F156" s="7"/>
      <c r="G156" s="7"/>
      <c r="H156" s="6"/>
      <c r="I156" s="6"/>
      <c r="J156" s="6"/>
      <c r="K156" s="32"/>
      <c r="L156" s="147"/>
      <c r="M156" s="147"/>
      <c r="N156" s="147"/>
    </row>
    <row r="157" spans="1:14" ht="27" customHeight="1">
      <c r="A157" s="6">
        <v>150</v>
      </c>
      <c r="B157" s="4"/>
      <c r="C157" s="32"/>
      <c r="D157" s="7"/>
      <c r="E157" s="7"/>
      <c r="F157" s="7"/>
      <c r="G157" s="7"/>
      <c r="H157" s="6"/>
      <c r="I157" s="6"/>
      <c r="J157" s="6"/>
      <c r="K157" s="32"/>
      <c r="L157" s="147"/>
      <c r="M157" s="147"/>
      <c r="N157" s="147"/>
    </row>
    <row r="158" spans="1:14" ht="27" customHeight="1">
      <c r="A158" s="6">
        <v>151</v>
      </c>
      <c r="B158" s="4"/>
      <c r="C158" s="32"/>
      <c r="D158" s="7"/>
      <c r="E158" s="7"/>
      <c r="F158" s="7"/>
      <c r="G158" s="7"/>
      <c r="H158" s="6"/>
      <c r="I158" s="6"/>
      <c r="J158" s="6"/>
      <c r="K158" s="32"/>
      <c r="L158" s="147"/>
      <c r="M158" s="147"/>
      <c r="N158" s="147"/>
    </row>
    <row r="159" spans="1:14" ht="27" customHeight="1">
      <c r="A159" s="6">
        <v>152</v>
      </c>
      <c r="B159" s="4"/>
      <c r="C159" s="32"/>
      <c r="D159" s="7"/>
      <c r="E159" s="7"/>
      <c r="F159" s="7"/>
      <c r="G159" s="7"/>
      <c r="H159" s="6"/>
      <c r="I159" s="6"/>
      <c r="J159" s="6"/>
      <c r="K159" s="32"/>
      <c r="L159" s="147"/>
      <c r="M159" s="147"/>
      <c r="N159" s="147"/>
    </row>
    <row r="160" spans="1:14" ht="27" customHeight="1">
      <c r="A160" s="6">
        <v>153</v>
      </c>
      <c r="B160" s="4"/>
      <c r="C160" s="32"/>
      <c r="D160" s="7"/>
      <c r="E160" s="7"/>
      <c r="F160" s="7"/>
      <c r="G160" s="7"/>
      <c r="H160" s="6"/>
      <c r="I160" s="6"/>
      <c r="J160" s="6"/>
      <c r="K160" s="32"/>
      <c r="L160" s="147"/>
      <c r="M160" s="147"/>
      <c r="N160" s="147"/>
    </row>
    <row r="161" spans="1:14" ht="27" customHeight="1">
      <c r="A161" s="6">
        <v>154</v>
      </c>
      <c r="B161" s="4"/>
      <c r="C161" s="32"/>
      <c r="D161" s="7"/>
      <c r="E161" s="7"/>
      <c r="F161" s="7"/>
      <c r="G161" s="7"/>
      <c r="H161" s="6"/>
      <c r="I161" s="6"/>
      <c r="J161" s="6"/>
      <c r="K161" s="32"/>
      <c r="L161" s="147"/>
      <c r="M161" s="147"/>
      <c r="N161" s="147"/>
    </row>
    <row r="162" spans="1:14" ht="27" customHeight="1">
      <c r="A162" s="6">
        <v>155</v>
      </c>
      <c r="B162" s="4"/>
      <c r="C162" s="32"/>
      <c r="D162" s="7"/>
      <c r="E162" s="7"/>
      <c r="F162" s="7"/>
      <c r="G162" s="7"/>
      <c r="H162" s="6"/>
      <c r="I162" s="6"/>
      <c r="J162" s="6"/>
      <c r="K162" s="32"/>
      <c r="L162" s="147"/>
      <c r="M162" s="147"/>
      <c r="N162" s="147"/>
    </row>
    <row r="163" spans="1:14" ht="27" customHeight="1">
      <c r="A163" s="6">
        <v>156</v>
      </c>
      <c r="B163" s="4"/>
      <c r="C163" s="32"/>
      <c r="D163" s="7"/>
      <c r="E163" s="7"/>
      <c r="F163" s="7"/>
      <c r="G163" s="7"/>
      <c r="H163" s="6"/>
      <c r="I163" s="6"/>
      <c r="J163" s="6"/>
      <c r="K163" s="32"/>
      <c r="L163" s="147"/>
      <c r="M163" s="147"/>
      <c r="N163" s="147"/>
    </row>
    <row r="164" spans="1:14" ht="27" customHeight="1">
      <c r="A164" s="6">
        <v>157</v>
      </c>
      <c r="B164" s="4"/>
      <c r="C164" s="32"/>
      <c r="D164" s="7"/>
      <c r="E164" s="7"/>
      <c r="F164" s="7"/>
      <c r="G164" s="7"/>
      <c r="H164" s="6"/>
      <c r="I164" s="6"/>
      <c r="J164" s="6"/>
      <c r="K164" s="32"/>
      <c r="L164" s="147"/>
      <c r="M164" s="147"/>
      <c r="N164" s="147"/>
    </row>
    <row r="165" spans="1:14" ht="27" customHeight="1">
      <c r="A165" s="6">
        <v>158</v>
      </c>
      <c r="B165" s="4"/>
      <c r="C165" s="32"/>
      <c r="D165" s="7"/>
      <c r="E165" s="7"/>
      <c r="F165" s="7"/>
      <c r="G165" s="7"/>
      <c r="H165" s="6"/>
      <c r="I165" s="6"/>
      <c r="J165" s="6"/>
      <c r="K165" s="32"/>
      <c r="L165" s="147"/>
      <c r="M165" s="147"/>
      <c r="N165" s="147"/>
    </row>
    <row r="166" spans="1:14" ht="27" customHeight="1">
      <c r="A166" s="6">
        <v>159</v>
      </c>
      <c r="B166" s="4"/>
      <c r="C166" s="32"/>
      <c r="D166" s="7"/>
      <c r="E166" s="7"/>
      <c r="F166" s="7"/>
      <c r="G166" s="7"/>
      <c r="H166" s="6"/>
      <c r="I166" s="6"/>
      <c r="J166" s="6"/>
      <c r="K166" s="32"/>
      <c r="L166" s="147"/>
      <c r="M166" s="147"/>
      <c r="N166" s="147"/>
    </row>
    <row r="167" spans="1:14" ht="27" customHeight="1">
      <c r="A167" s="6">
        <v>160</v>
      </c>
      <c r="B167" s="4"/>
      <c r="C167" s="32"/>
      <c r="D167" s="7"/>
      <c r="E167" s="7"/>
      <c r="F167" s="7"/>
      <c r="G167" s="7"/>
      <c r="H167" s="6"/>
      <c r="I167" s="6"/>
      <c r="J167" s="6"/>
      <c r="K167" s="32"/>
      <c r="L167" s="147"/>
      <c r="M167" s="147"/>
      <c r="N167" s="147"/>
    </row>
    <row r="168" spans="1:14" ht="27" customHeight="1">
      <c r="A168" s="6">
        <v>161</v>
      </c>
      <c r="B168" s="4"/>
      <c r="C168" s="32"/>
      <c r="D168" s="7"/>
      <c r="E168" s="7"/>
      <c r="F168" s="7"/>
      <c r="G168" s="7"/>
      <c r="H168" s="6"/>
      <c r="I168" s="6"/>
      <c r="J168" s="6"/>
      <c r="K168" s="32"/>
      <c r="L168" s="147"/>
      <c r="M168" s="147"/>
      <c r="N168" s="147"/>
    </row>
    <row r="169" spans="1:14" ht="27" customHeight="1">
      <c r="A169" s="6">
        <v>162</v>
      </c>
      <c r="B169" s="4"/>
      <c r="C169" s="32"/>
      <c r="D169" s="7"/>
      <c r="E169" s="7"/>
      <c r="F169" s="7"/>
      <c r="G169" s="7"/>
      <c r="H169" s="6"/>
      <c r="I169" s="6"/>
      <c r="J169" s="6"/>
      <c r="K169" s="32"/>
      <c r="L169" s="147"/>
      <c r="M169" s="147"/>
      <c r="N169" s="147"/>
    </row>
    <row r="170" spans="1:14" ht="27" customHeight="1">
      <c r="A170" s="6">
        <v>163</v>
      </c>
      <c r="B170" s="4"/>
      <c r="C170" s="32"/>
      <c r="D170" s="7"/>
      <c r="E170" s="7"/>
      <c r="F170" s="7"/>
      <c r="G170" s="7"/>
      <c r="H170" s="6"/>
      <c r="I170" s="6"/>
      <c r="J170" s="6"/>
      <c r="K170" s="32"/>
      <c r="L170" s="147"/>
      <c r="M170" s="147"/>
      <c r="N170" s="147"/>
    </row>
    <row r="171" spans="1:14" ht="27" customHeight="1">
      <c r="A171" s="6">
        <v>164</v>
      </c>
      <c r="B171" s="4"/>
      <c r="C171" s="32"/>
      <c r="D171" s="7"/>
      <c r="E171" s="7"/>
      <c r="F171" s="7"/>
      <c r="G171" s="7"/>
      <c r="H171" s="6"/>
      <c r="I171" s="6"/>
      <c r="J171" s="6"/>
      <c r="K171" s="32"/>
      <c r="L171" s="147"/>
      <c r="M171" s="147"/>
      <c r="N171" s="147"/>
    </row>
    <row r="172" spans="1:14" ht="27" customHeight="1">
      <c r="A172" s="6">
        <v>165</v>
      </c>
      <c r="B172" s="4"/>
      <c r="C172" s="32"/>
      <c r="D172" s="7"/>
      <c r="E172" s="7"/>
      <c r="F172" s="7"/>
      <c r="G172" s="7"/>
      <c r="H172" s="6"/>
      <c r="I172" s="6"/>
      <c r="J172" s="6"/>
      <c r="K172" s="32"/>
      <c r="L172" s="147"/>
      <c r="M172" s="147"/>
      <c r="N172" s="147"/>
    </row>
    <row r="173" spans="1:14" ht="27" customHeight="1">
      <c r="A173" s="6">
        <v>166</v>
      </c>
      <c r="B173" s="4"/>
      <c r="C173" s="32"/>
      <c r="D173" s="7"/>
      <c r="E173" s="7"/>
      <c r="F173" s="7"/>
      <c r="G173" s="7"/>
      <c r="H173" s="6"/>
      <c r="I173" s="6"/>
      <c r="J173" s="6"/>
      <c r="K173" s="32"/>
      <c r="L173" s="147"/>
      <c r="M173" s="147"/>
      <c r="N173" s="147"/>
    </row>
    <row r="174" spans="1:14" ht="27" customHeight="1">
      <c r="A174" s="6">
        <v>167</v>
      </c>
      <c r="B174" s="4"/>
      <c r="C174" s="32"/>
      <c r="D174" s="7"/>
      <c r="E174" s="7"/>
      <c r="F174" s="7"/>
      <c r="G174" s="7"/>
      <c r="H174" s="6"/>
      <c r="I174" s="6"/>
      <c r="J174" s="6"/>
      <c r="K174" s="32"/>
      <c r="L174" s="147"/>
      <c r="M174" s="147"/>
      <c r="N174" s="147"/>
    </row>
    <row r="175" spans="1:14" ht="27" customHeight="1">
      <c r="A175" s="6">
        <v>168</v>
      </c>
      <c r="B175" s="4"/>
      <c r="C175" s="32"/>
      <c r="D175" s="7"/>
      <c r="E175" s="7"/>
      <c r="F175" s="7"/>
      <c r="G175" s="7"/>
      <c r="H175" s="6"/>
      <c r="I175" s="6"/>
      <c r="J175" s="6"/>
      <c r="K175" s="32"/>
      <c r="L175" s="147"/>
      <c r="M175" s="147"/>
      <c r="N175" s="147"/>
    </row>
    <row r="176" spans="1:14" ht="27" customHeight="1">
      <c r="A176" s="6">
        <v>169</v>
      </c>
      <c r="B176" s="4"/>
      <c r="C176" s="32"/>
      <c r="D176" s="7"/>
      <c r="E176" s="7"/>
      <c r="F176" s="7"/>
      <c r="G176" s="7"/>
      <c r="H176" s="6"/>
      <c r="I176" s="6"/>
      <c r="J176" s="6"/>
      <c r="K176" s="32"/>
      <c r="L176" s="147"/>
      <c r="M176" s="147"/>
      <c r="N176" s="147"/>
    </row>
    <row r="177" spans="1:14" ht="27" customHeight="1">
      <c r="A177" s="6">
        <v>170</v>
      </c>
      <c r="B177" s="4"/>
      <c r="C177" s="32"/>
      <c r="D177" s="7"/>
      <c r="E177" s="7"/>
      <c r="F177" s="7"/>
      <c r="G177" s="7"/>
      <c r="H177" s="6"/>
      <c r="I177" s="6"/>
      <c r="J177" s="6"/>
      <c r="K177" s="32"/>
      <c r="L177" s="147"/>
      <c r="M177" s="147"/>
      <c r="N177" s="147"/>
    </row>
    <row r="178" spans="1:14" ht="27" customHeight="1">
      <c r="A178" s="6">
        <v>171</v>
      </c>
      <c r="B178" s="4"/>
      <c r="C178" s="32"/>
      <c r="D178" s="7"/>
      <c r="E178" s="7"/>
      <c r="F178" s="7"/>
      <c r="G178" s="7"/>
      <c r="H178" s="6"/>
      <c r="I178" s="6"/>
      <c r="J178" s="6"/>
      <c r="K178" s="32"/>
      <c r="L178" s="147"/>
      <c r="M178" s="147"/>
      <c r="N178" s="147"/>
    </row>
    <row r="179" spans="1:14" ht="27" customHeight="1">
      <c r="A179" s="6">
        <v>172</v>
      </c>
      <c r="B179" s="4"/>
      <c r="C179" s="32"/>
      <c r="D179" s="7"/>
      <c r="E179" s="7"/>
      <c r="F179" s="7"/>
      <c r="G179" s="7"/>
      <c r="H179" s="6"/>
      <c r="I179" s="6"/>
      <c r="J179" s="6"/>
      <c r="K179" s="32"/>
      <c r="L179" s="147"/>
      <c r="M179" s="147"/>
      <c r="N179" s="147"/>
    </row>
    <row r="180" spans="1:14" ht="27" customHeight="1">
      <c r="A180" s="6">
        <v>173</v>
      </c>
      <c r="B180" s="4"/>
      <c r="C180" s="32"/>
      <c r="D180" s="7"/>
      <c r="E180" s="7"/>
      <c r="F180" s="7"/>
      <c r="G180" s="7"/>
      <c r="H180" s="6"/>
      <c r="I180" s="6"/>
      <c r="J180" s="6"/>
      <c r="K180" s="32"/>
      <c r="L180" s="147"/>
      <c r="M180" s="147"/>
      <c r="N180" s="147"/>
    </row>
    <row r="181" spans="1:14" ht="27" customHeight="1">
      <c r="A181" s="6">
        <v>174</v>
      </c>
      <c r="B181" s="4"/>
      <c r="C181" s="32"/>
      <c r="D181" s="7"/>
      <c r="E181" s="7"/>
      <c r="F181" s="7"/>
      <c r="G181" s="7"/>
      <c r="H181" s="6"/>
      <c r="I181" s="6"/>
      <c r="J181" s="6"/>
      <c r="K181" s="32"/>
      <c r="L181" s="147"/>
      <c r="M181" s="147"/>
      <c r="N181" s="147"/>
    </row>
    <row r="182" spans="1:14" ht="27" customHeight="1">
      <c r="A182" s="6">
        <v>175</v>
      </c>
      <c r="B182" s="4"/>
      <c r="C182" s="32"/>
      <c r="D182" s="7"/>
      <c r="E182" s="7"/>
      <c r="F182" s="7"/>
      <c r="G182" s="7"/>
      <c r="H182" s="6"/>
      <c r="I182" s="6"/>
      <c r="J182" s="6"/>
      <c r="K182" s="32"/>
      <c r="L182" s="147"/>
      <c r="M182" s="147"/>
      <c r="N182" s="147"/>
    </row>
    <row r="183" spans="1:14" ht="27" customHeight="1">
      <c r="A183" s="6">
        <v>176</v>
      </c>
      <c r="B183" s="4"/>
      <c r="C183" s="32"/>
      <c r="D183" s="7"/>
      <c r="E183" s="7"/>
      <c r="F183" s="7"/>
      <c r="G183" s="7"/>
      <c r="H183" s="6"/>
      <c r="I183" s="6"/>
      <c r="J183" s="6"/>
      <c r="K183" s="32"/>
      <c r="L183" s="147"/>
      <c r="M183" s="147"/>
      <c r="N183" s="147"/>
    </row>
    <row r="184" spans="1:14" ht="27" customHeight="1">
      <c r="A184" s="6">
        <v>177</v>
      </c>
      <c r="B184" s="4"/>
      <c r="C184" s="32"/>
      <c r="D184" s="7"/>
      <c r="E184" s="7"/>
      <c r="F184" s="7"/>
      <c r="G184" s="7"/>
      <c r="H184" s="6"/>
      <c r="I184" s="6"/>
      <c r="J184" s="6"/>
      <c r="K184" s="32"/>
      <c r="L184" s="147"/>
      <c r="M184" s="147"/>
      <c r="N184" s="147"/>
    </row>
    <row r="185" spans="1:14" ht="27" customHeight="1">
      <c r="A185" s="6">
        <v>178</v>
      </c>
      <c r="B185" s="4"/>
      <c r="C185" s="32"/>
      <c r="D185" s="7"/>
      <c r="E185" s="7"/>
      <c r="F185" s="7"/>
      <c r="G185" s="7"/>
      <c r="H185" s="6"/>
      <c r="I185" s="6"/>
      <c r="J185" s="6"/>
      <c r="K185" s="32"/>
      <c r="L185" s="147"/>
      <c r="M185" s="147"/>
      <c r="N185" s="147"/>
    </row>
    <row r="186" spans="1:14" ht="27" customHeight="1">
      <c r="A186" s="6">
        <v>179</v>
      </c>
      <c r="B186" s="4"/>
      <c r="C186" s="32"/>
      <c r="D186" s="7"/>
      <c r="E186" s="7"/>
      <c r="F186" s="7"/>
      <c r="G186" s="7"/>
      <c r="H186" s="6"/>
      <c r="I186" s="6"/>
      <c r="J186" s="6"/>
      <c r="K186" s="32"/>
      <c r="L186" s="147"/>
      <c r="M186" s="147"/>
      <c r="N186" s="147"/>
    </row>
    <row r="187" spans="1:14" ht="27" customHeight="1">
      <c r="A187" s="6">
        <v>180</v>
      </c>
      <c r="B187" s="4"/>
      <c r="C187" s="32"/>
      <c r="D187" s="7"/>
      <c r="E187" s="7"/>
      <c r="F187" s="7"/>
      <c r="G187" s="7"/>
      <c r="H187" s="6"/>
      <c r="I187" s="6"/>
      <c r="J187" s="6"/>
      <c r="K187" s="32"/>
      <c r="L187" s="147"/>
      <c r="M187" s="147"/>
      <c r="N187" s="147"/>
    </row>
    <row r="188" spans="1:14" ht="27" customHeight="1">
      <c r="A188" s="6">
        <v>181</v>
      </c>
      <c r="B188" s="4"/>
      <c r="C188" s="32"/>
      <c r="D188" s="7"/>
      <c r="E188" s="7"/>
      <c r="F188" s="7"/>
      <c r="G188" s="7"/>
      <c r="H188" s="6"/>
      <c r="I188" s="6"/>
      <c r="J188" s="6"/>
      <c r="K188" s="32"/>
      <c r="L188" s="147"/>
      <c r="M188" s="147"/>
      <c r="N188" s="147"/>
    </row>
    <row r="189" spans="1:14" ht="27" customHeight="1">
      <c r="A189" s="6">
        <v>182</v>
      </c>
      <c r="B189" s="4"/>
      <c r="C189" s="32"/>
      <c r="D189" s="7"/>
      <c r="E189" s="7"/>
      <c r="F189" s="7"/>
      <c r="G189" s="7"/>
      <c r="H189" s="6"/>
      <c r="I189" s="6"/>
      <c r="J189" s="6"/>
      <c r="K189" s="32"/>
      <c r="L189" s="147"/>
      <c r="M189" s="147"/>
      <c r="N189" s="147"/>
    </row>
    <row r="190" spans="1:14" ht="27" customHeight="1">
      <c r="A190" s="6">
        <v>183</v>
      </c>
      <c r="B190" s="4"/>
      <c r="C190" s="32"/>
      <c r="D190" s="7"/>
      <c r="E190" s="7"/>
      <c r="F190" s="7"/>
      <c r="G190" s="7"/>
      <c r="H190" s="6"/>
      <c r="I190" s="6"/>
      <c r="J190" s="6"/>
      <c r="K190" s="32"/>
      <c r="L190" s="147"/>
      <c r="M190" s="147"/>
      <c r="N190" s="147"/>
    </row>
    <row r="191" spans="1:14" ht="27" customHeight="1">
      <c r="A191" s="6">
        <v>184</v>
      </c>
      <c r="B191" s="4"/>
      <c r="C191" s="32"/>
      <c r="D191" s="7"/>
      <c r="E191" s="7"/>
      <c r="F191" s="7"/>
      <c r="G191" s="7"/>
      <c r="H191" s="6"/>
      <c r="I191" s="6"/>
      <c r="J191" s="6"/>
      <c r="K191" s="32"/>
      <c r="L191" s="147"/>
      <c r="M191" s="147"/>
      <c r="N191" s="147"/>
    </row>
    <row r="192" spans="1:14" ht="27" customHeight="1">
      <c r="A192" s="6">
        <v>185</v>
      </c>
      <c r="B192" s="4"/>
      <c r="C192" s="32"/>
      <c r="D192" s="7"/>
      <c r="E192" s="7"/>
      <c r="F192" s="7"/>
      <c r="G192" s="7"/>
      <c r="H192" s="6"/>
      <c r="I192" s="6"/>
      <c r="J192" s="6"/>
      <c r="K192" s="32"/>
      <c r="L192" s="147"/>
      <c r="M192" s="147"/>
      <c r="N192" s="147"/>
    </row>
    <row r="193" spans="1:14" ht="27" customHeight="1">
      <c r="A193" s="6">
        <v>186</v>
      </c>
      <c r="B193" s="4"/>
      <c r="C193" s="32"/>
      <c r="D193" s="7"/>
      <c r="E193" s="7"/>
      <c r="F193" s="7"/>
      <c r="G193" s="7"/>
      <c r="H193" s="6"/>
      <c r="I193" s="6"/>
      <c r="J193" s="6"/>
      <c r="K193" s="32"/>
      <c r="L193" s="147"/>
      <c r="M193" s="147"/>
      <c r="N193" s="147"/>
    </row>
    <row r="194" spans="1:14" ht="27" customHeight="1">
      <c r="A194" s="6">
        <v>187</v>
      </c>
      <c r="B194" s="4"/>
      <c r="C194" s="32"/>
      <c r="D194" s="7"/>
      <c r="E194" s="7"/>
      <c r="F194" s="7"/>
      <c r="G194" s="7"/>
      <c r="H194" s="6"/>
      <c r="I194" s="6"/>
      <c r="J194" s="6"/>
      <c r="K194" s="32"/>
      <c r="L194" s="147"/>
      <c r="M194" s="147"/>
      <c r="N194" s="147"/>
    </row>
    <row r="195" spans="1:14" ht="27" customHeight="1">
      <c r="A195" s="6">
        <v>188</v>
      </c>
      <c r="B195" s="4"/>
      <c r="C195" s="32"/>
      <c r="D195" s="7"/>
      <c r="E195" s="7"/>
      <c r="F195" s="7"/>
      <c r="G195" s="7"/>
      <c r="H195" s="6"/>
      <c r="I195" s="6"/>
      <c r="J195" s="6"/>
      <c r="K195" s="32"/>
      <c r="L195" s="147"/>
      <c r="M195" s="147"/>
      <c r="N195" s="147"/>
    </row>
    <row r="196" spans="1:14" ht="27" customHeight="1">
      <c r="A196" s="6">
        <v>189</v>
      </c>
      <c r="B196" s="4"/>
      <c r="C196" s="32"/>
      <c r="D196" s="7"/>
      <c r="E196" s="7"/>
      <c r="F196" s="7"/>
      <c r="G196" s="7"/>
      <c r="H196" s="6"/>
      <c r="I196" s="6"/>
      <c r="J196" s="6"/>
      <c r="K196" s="32"/>
      <c r="L196" s="147"/>
      <c r="M196" s="147"/>
      <c r="N196" s="147"/>
    </row>
    <row r="197" spans="1:14" ht="27" customHeight="1">
      <c r="A197" s="6">
        <v>190</v>
      </c>
      <c r="B197" s="4"/>
      <c r="C197" s="32"/>
      <c r="D197" s="7"/>
      <c r="E197" s="7"/>
      <c r="F197" s="7"/>
      <c r="G197" s="7"/>
      <c r="H197" s="6"/>
      <c r="I197" s="6"/>
      <c r="J197" s="6"/>
      <c r="K197" s="32"/>
      <c r="L197" s="147"/>
      <c r="M197" s="147"/>
      <c r="N197" s="147"/>
    </row>
    <row r="198" spans="1:14" ht="27" customHeight="1">
      <c r="A198" s="6">
        <v>191</v>
      </c>
      <c r="B198" s="4"/>
      <c r="C198" s="32"/>
      <c r="D198" s="7"/>
      <c r="E198" s="7"/>
      <c r="F198" s="7"/>
      <c r="G198" s="7"/>
      <c r="H198" s="6"/>
      <c r="I198" s="6"/>
      <c r="J198" s="6"/>
      <c r="K198" s="32"/>
      <c r="L198" s="147"/>
      <c r="M198" s="147"/>
      <c r="N198" s="147"/>
    </row>
    <row r="199" spans="1:14" ht="27" customHeight="1">
      <c r="A199" s="6">
        <v>192</v>
      </c>
      <c r="B199" s="4"/>
      <c r="C199" s="32"/>
      <c r="D199" s="7"/>
      <c r="E199" s="7"/>
      <c r="F199" s="7"/>
      <c r="G199" s="7"/>
      <c r="H199" s="6"/>
      <c r="I199" s="6"/>
      <c r="J199" s="6"/>
      <c r="K199" s="32"/>
      <c r="L199" s="147"/>
      <c r="M199" s="147"/>
      <c r="N199" s="147"/>
    </row>
    <row r="200" spans="1:14" ht="27" customHeight="1">
      <c r="A200" s="6">
        <v>193</v>
      </c>
      <c r="B200" s="4"/>
      <c r="C200" s="32"/>
      <c r="D200" s="7"/>
      <c r="E200" s="7"/>
      <c r="F200" s="7"/>
      <c r="G200" s="7"/>
      <c r="H200" s="6"/>
      <c r="I200" s="6"/>
      <c r="J200" s="6"/>
      <c r="K200" s="32"/>
      <c r="L200" s="147"/>
      <c r="M200" s="147"/>
      <c r="N200" s="147"/>
    </row>
    <row r="201" spans="1:14" ht="27" customHeight="1">
      <c r="A201" s="6">
        <v>194</v>
      </c>
      <c r="B201" s="4"/>
      <c r="C201" s="32"/>
      <c r="D201" s="7"/>
      <c r="E201" s="7"/>
      <c r="F201" s="7"/>
      <c r="G201" s="7"/>
      <c r="H201" s="6"/>
      <c r="I201" s="6"/>
      <c r="J201" s="6"/>
      <c r="K201" s="32"/>
      <c r="L201" s="147"/>
      <c r="M201" s="147"/>
      <c r="N201" s="147"/>
    </row>
    <row r="202" spans="1:14" ht="27" customHeight="1">
      <c r="A202" s="6">
        <v>195</v>
      </c>
      <c r="B202" s="4"/>
      <c r="C202" s="32"/>
      <c r="D202" s="7"/>
      <c r="E202" s="7"/>
      <c r="F202" s="7"/>
      <c r="G202" s="7"/>
      <c r="H202" s="6"/>
      <c r="I202" s="6"/>
      <c r="J202" s="6"/>
      <c r="K202" s="32"/>
      <c r="L202" s="147"/>
      <c r="M202" s="147"/>
      <c r="N202" s="147"/>
    </row>
    <row r="203" spans="1:14" ht="27" customHeight="1">
      <c r="A203" s="6">
        <v>196</v>
      </c>
      <c r="B203" s="4"/>
      <c r="C203" s="32"/>
      <c r="D203" s="7"/>
      <c r="E203" s="7"/>
      <c r="F203" s="7"/>
      <c r="G203" s="7"/>
      <c r="H203" s="6"/>
      <c r="I203" s="6"/>
      <c r="J203" s="6"/>
      <c r="K203" s="32"/>
      <c r="L203" s="147"/>
      <c r="M203" s="147"/>
      <c r="N203" s="147"/>
    </row>
    <row r="204" spans="1:14" ht="27" customHeight="1">
      <c r="A204" s="6">
        <v>197</v>
      </c>
      <c r="B204" s="4"/>
      <c r="C204" s="32"/>
      <c r="D204" s="7"/>
      <c r="E204" s="7"/>
      <c r="F204" s="7"/>
      <c r="G204" s="7"/>
      <c r="H204" s="6"/>
      <c r="I204" s="6"/>
      <c r="J204" s="6"/>
      <c r="K204" s="32"/>
      <c r="L204" s="147"/>
      <c r="M204" s="147"/>
      <c r="N204" s="147"/>
    </row>
    <row r="205" spans="1:14" ht="27" customHeight="1">
      <c r="A205" s="6">
        <v>198</v>
      </c>
      <c r="B205" s="4"/>
      <c r="C205" s="32"/>
      <c r="D205" s="7"/>
      <c r="E205" s="7"/>
      <c r="F205" s="7"/>
      <c r="G205" s="7"/>
      <c r="H205" s="6"/>
      <c r="I205" s="6"/>
      <c r="J205" s="6"/>
      <c r="K205" s="32"/>
      <c r="L205" s="147"/>
      <c r="M205" s="147"/>
      <c r="N205" s="147"/>
    </row>
    <row r="206" spans="1:14" ht="27" customHeight="1">
      <c r="A206" s="6">
        <v>199</v>
      </c>
      <c r="B206" s="4"/>
      <c r="C206" s="32"/>
      <c r="D206" s="7"/>
      <c r="E206" s="7"/>
      <c r="F206" s="7"/>
      <c r="G206" s="7"/>
      <c r="H206" s="6"/>
      <c r="I206" s="6"/>
      <c r="J206" s="6"/>
      <c r="K206" s="32"/>
      <c r="L206" s="147"/>
      <c r="M206" s="147"/>
      <c r="N206" s="147"/>
    </row>
    <row r="207" spans="1:14" ht="27" customHeight="1">
      <c r="A207" s="6">
        <v>200</v>
      </c>
      <c r="B207" s="4"/>
      <c r="C207" s="32"/>
      <c r="D207" s="7"/>
      <c r="E207" s="7"/>
      <c r="F207" s="7"/>
      <c r="G207" s="7"/>
      <c r="H207" s="6"/>
      <c r="I207" s="6"/>
      <c r="J207" s="6"/>
      <c r="K207" s="32"/>
      <c r="L207" s="147"/>
      <c r="M207" s="147"/>
      <c r="N207" s="147"/>
    </row>
    <row r="208" spans="1:14" ht="27" customHeight="1">
      <c r="A208" s="6">
        <v>201</v>
      </c>
      <c r="B208" s="4"/>
      <c r="C208" s="32"/>
      <c r="D208" s="7"/>
      <c r="E208" s="7"/>
      <c r="F208" s="7"/>
      <c r="G208" s="7"/>
      <c r="H208" s="6"/>
      <c r="I208" s="6"/>
      <c r="J208" s="6"/>
      <c r="K208" s="32"/>
      <c r="L208" s="147"/>
      <c r="M208" s="147"/>
      <c r="N208" s="147"/>
    </row>
    <row r="209" spans="1:14" ht="27" customHeight="1">
      <c r="A209" s="6">
        <v>202</v>
      </c>
      <c r="B209" s="4"/>
      <c r="C209" s="32"/>
      <c r="D209" s="7"/>
      <c r="E209" s="7"/>
      <c r="F209" s="7"/>
      <c r="G209" s="7"/>
      <c r="H209" s="6"/>
      <c r="I209" s="6"/>
      <c r="J209" s="6"/>
      <c r="K209" s="32"/>
      <c r="L209" s="147"/>
      <c r="M209" s="147"/>
      <c r="N209" s="147"/>
    </row>
    <row r="210" spans="1:14" ht="27" customHeight="1">
      <c r="A210" s="6">
        <v>203</v>
      </c>
      <c r="B210" s="4"/>
      <c r="C210" s="32"/>
      <c r="D210" s="7"/>
      <c r="E210" s="7"/>
      <c r="F210" s="7"/>
      <c r="G210" s="7"/>
      <c r="H210" s="6"/>
      <c r="I210" s="6"/>
      <c r="J210" s="6"/>
      <c r="K210" s="32"/>
      <c r="L210" s="147"/>
      <c r="M210" s="147"/>
      <c r="N210" s="147"/>
    </row>
    <row r="211" spans="1:14" ht="27" customHeight="1">
      <c r="A211" s="6">
        <v>204</v>
      </c>
      <c r="B211" s="4"/>
      <c r="C211" s="32"/>
      <c r="D211" s="7"/>
      <c r="E211" s="7"/>
      <c r="F211" s="7"/>
      <c r="G211" s="7"/>
      <c r="H211" s="6"/>
      <c r="I211" s="6"/>
      <c r="J211" s="6"/>
      <c r="K211" s="32"/>
      <c r="L211" s="147"/>
      <c r="M211" s="147"/>
      <c r="N211" s="147"/>
    </row>
    <row r="212" spans="1:14" ht="27" customHeight="1">
      <c r="A212" s="6">
        <v>205</v>
      </c>
      <c r="B212" s="4"/>
      <c r="C212" s="32"/>
      <c r="D212" s="7"/>
      <c r="E212" s="7"/>
      <c r="F212" s="7"/>
      <c r="G212" s="7"/>
      <c r="H212" s="6"/>
      <c r="I212" s="6"/>
      <c r="J212" s="6"/>
      <c r="K212" s="32"/>
      <c r="L212" s="147"/>
      <c r="M212" s="147"/>
      <c r="N212" s="147"/>
    </row>
    <row r="213" spans="1:14" ht="27" customHeight="1">
      <c r="A213" s="6">
        <v>206</v>
      </c>
      <c r="B213" s="4"/>
      <c r="C213" s="32"/>
      <c r="D213" s="7"/>
      <c r="E213" s="7"/>
      <c r="F213" s="7"/>
      <c r="G213" s="7"/>
      <c r="H213" s="6"/>
      <c r="I213" s="6"/>
      <c r="J213" s="6"/>
      <c r="K213" s="32"/>
      <c r="L213" s="147"/>
      <c r="M213" s="147"/>
      <c r="N213" s="147"/>
    </row>
    <row r="214" spans="1:14" ht="27" customHeight="1">
      <c r="A214" s="6">
        <v>207</v>
      </c>
      <c r="B214" s="4"/>
      <c r="C214" s="32"/>
      <c r="D214" s="7"/>
      <c r="E214" s="7"/>
      <c r="F214" s="7"/>
      <c r="G214" s="7"/>
      <c r="H214" s="6"/>
      <c r="I214" s="6"/>
      <c r="J214" s="6"/>
      <c r="K214" s="32"/>
      <c r="L214" s="147"/>
      <c r="M214" s="147"/>
      <c r="N214" s="147"/>
    </row>
    <row r="215" spans="1:14" ht="27" customHeight="1">
      <c r="A215" s="6">
        <v>208</v>
      </c>
      <c r="B215" s="4"/>
      <c r="C215" s="32"/>
      <c r="D215" s="7"/>
      <c r="E215" s="7"/>
      <c r="F215" s="7"/>
      <c r="G215" s="7"/>
      <c r="H215" s="6"/>
      <c r="I215" s="6"/>
      <c r="J215" s="6"/>
      <c r="K215" s="32"/>
      <c r="L215" s="147"/>
      <c r="M215" s="147"/>
      <c r="N215" s="147"/>
    </row>
    <row r="216" spans="1:14" ht="27" customHeight="1">
      <c r="A216" s="6">
        <v>209</v>
      </c>
      <c r="B216" s="4"/>
      <c r="C216" s="32"/>
      <c r="D216" s="7"/>
      <c r="E216" s="7"/>
      <c r="F216" s="7"/>
      <c r="G216" s="7"/>
      <c r="H216" s="6"/>
      <c r="I216" s="6"/>
      <c r="J216" s="6"/>
      <c r="K216" s="32"/>
      <c r="L216" s="147"/>
      <c r="M216" s="147"/>
      <c r="N216" s="147"/>
    </row>
    <row r="217" spans="1:14" ht="27" customHeight="1">
      <c r="A217" s="6">
        <v>210</v>
      </c>
      <c r="B217" s="4"/>
      <c r="C217" s="32"/>
      <c r="D217" s="7"/>
      <c r="E217" s="7"/>
      <c r="F217" s="7"/>
      <c r="G217" s="7"/>
      <c r="H217" s="6"/>
      <c r="I217" s="6"/>
      <c r="J217" s="6"/>
      <c r="K217" s="32"/>
      <c r="L217" s="147"/>
      <c r="M217" s="147"/>
      <c r="N217" s="147"/>
    </row>
    <row r="218" spans="1:14" ht="27" customHeight="1">
      <c r="A218" s="6">
        <v>211</v>
      </c>
      <c r="B218" s="4"/>
      <c r="C218" s="32"/>
      <c r="D218" s="7"/>
      <c r="E218" s="7"/>
      <c r="F218" s="7"/>
      <c r="G218" s="7"/>
      <c r="H218" s="6"/>
      <c r="I218" s="6"/>
      <c r="J218" s="6"/>
      <c r="K218" s="32"/>
      <c r="L218" s="147"/>
      <c r="M218" s="147"/>
      <c r="N218" s="147"/>
    </row>
    <row r="219" spans="1:14" ht="27" customHeight="1">
      <c r="A219" s="6">
        <v>212</v>
      </c>
      <c r="B219" s="4"/>
      <c r="C219" s="32"/>
      <c r="D219" s="7"/>
      <c r="E219" s="7"/>
      <c r="F219" s="7"/>
      <c r="G219" s="7"/>
      <c r="H219" s="6"/>
      <c r="I219" s="6"/>
      <c r="J219" s="6"/>
      <c r="K219" s="32"/>
      <c r="L219" s="147"/>
      <c r="M219" s="147"/>
      <c r="N219" s="147"/>
    </row>
    <row r="220" spans="1:14" ht="27" customHeight="1">
      <c r="A220" s="6">
        <v>213</v>
      </c>
      <c r="B220" s="4"/>
      <c r="C220" s="32"/>
      <c r="D220" s="7"/>
      <c r="E220" s="7"/>
      <c r="F220" s="7"/>
      <c r="G220" s="7"/>
      <c r="H220" s="6"/>
      <c r="I220" s="6"/>
      <c r="J220" s="6"/>
      <c r="K220" s="32"/>
      <c r="L220" s="147"/>
      <c r="M220" s="147"/>
      <c r="N220" s="147"/>
    </row>
    <row r="221" spans="1:14" ht="27" customHeight="1">
      <c r="A221" s="6">
        <v>214</v>
      </c>
      <c r="B221" s="4"/>
      <c r="C221" s="32"/>
      <c r="D221" s="7"/>
      <c r="E221" s="7"/>
      <c r="F221" s="7"/>
      <c r="G221" s="7"/>
      <c r="H221" s="6"/>
      <c r="I221" s="6"/>
      <c r="J221" s="6"/>
      <c r="K221" s="32"/>
      <c r="L221" s="147"/>
      <c r="M221" s="147"/>
      <c r="N221" s="147"/>
    </row>
    <row r="222" spans="1:14" ht="27" customHeight="1">
      <c r="A222" s="6">
        <v>215</v>
      </c>
      <c r="B222" s="4"/>
      <c r="C222" s="32"/>
      <c r="D222" s="7"/>
      <c r="E222" s="7"/>
      <c r="F222" s="7"/>
      <c r="G222" s="7"/>
      <c r="H222" s="6"/>
      <c r="I222" s="6"/>
      <c r="J222" s="6"/>
      <c r="K222" s="32"/>
      <c r="L222" s="147"/>
      <c r="M222" s="147"/>
      <c r="N222" s="147"/>
    </row>
    <row r="223" spans="1:14" ht="27" customHeight="1">
      <c r="A223" s="6">
        <v>216</v>
      </c>
      <c r="B223" s="4"/>
      <c r="C223" s="32"/>
      <c r="D223" s="7"/>
      <c r="E223" s="7"/>
      <c r="F223" s="7"/>
      <c r="G223" s="7"/>
      <c r="H223" s="6"/>
      <c r="I223" s="6"/>
      <c r="J223" s="6"/>
      <c r="K223" s="32"/>
      <c r="L223" s="147"/>
      <c r="M223" s="147"/>
      <c r="N223" s="147"/>
    </row>
    <row r="224" spans="1:14" ht="27" customHeight="1">
      <c r="A224" s="6">
        <v>217</v>
      </c>
      <c r="B224" s="4"/>
      <c r="C224" s="32"/>
      <c r="D224" s="7"/>
      <c r="E224" s="7"/>
      <c r="F224" s="7"/>
      <c r="G224" s="7"/>
      <c r="H224" s="6"/>
      <c r="I224" s="6"/>
      <c r="J224" s="6"/>
      <c r="K224" s="32"/>
      <c r="L224" s="147"/>
      <c r="M224" s="147"/>
      <c r="N224" s="147"/>
    </row>
    <row r="225" spans="1:14" ht="27" customHeight="1">
      <c r="A225" s="6">
        <v>218</v>
      </c>
      <c r="B225" s="4"/>
      <c r="C225" s="32"/>
      <c r="D225" s="7"/>
      <c r="E225" s="7"/>
      <c r="F225" s="7"/>
      <c r="G225" s="7"/>
      <c r="H225" s="6"/>
      <c r="I225" s="6"/>
      <c r="J225" s="6"/>
      <c r="K225" s="32"/>
      <c r="L225" s="147"/>
      <c r="M225" s="147"/>
      <c r="N225" s="147"/>
    </row>
    <row r="226" spans="1:14" ht="27" customHeight="1">
      <c r="A226" s="6">
        <v>219</v>
      </c>
      <c r="B226" s="4"/>
      <c r="C226" s="32"/>
      <c r="D226" s="7"/>
      <c r="E226" s="7"/>
      <c r="F226" s="7"/>
      <c r="G226" s="7"/>
      <c r="H226" s="6"/>
      <c r="I226" s="6"/>
      <c r="J226" s="6"/>
      <c r="K226" s="32"/>
      <c r="L226" s="147"/>
      <c r="M226" s="147"/>
      <c r="N226" s="147"/>
    </row>
    <row r="227" spans="1:14" ht="27" customHeight="1">
      <c r="A227" s="6">
        <v>220</v>
      </c>
      <c r="B227" s="4"/>
      <c r="C227" s="32"/>
      <c r="D227" s="7"/>
      <c r="E227" s="7"/>
      <c r="F227" s="7"/>
      <c r="G227" s="7"/>
      <c r="H227" s="6"/>
      <c r="I227" s="6"/>
      <c r="J227" s="6"/>
      <c r="K227" s="32"/>
      <c r="L227" s="147"/>
      <c r="M227" s="147"/>
      <c r="N227" s="147"/>
    </row>
    <row r="228" spans="1:14" ht="27" customHeight="1">
      <c r="A228" s="6">
        <v>221</v>
      </c>
      <c r="B228" s="4"/>
      <c r="C228" s="32"/>
      <c r="D228" s="7"/>
      <c r="E228" s="7"/>
      <c r="F228" s="7"/>
      <c r="G228" s="7"/>
      <c r="H228" s="6"/>
      <c r="I228" s="6"/>
      <c r="J228" s="6"/>
      <c r="K228" s="32"/>
      <c r="L228" s="147"/>
      <c r="M228" s="147"/>
      <c r="N228" s="147"/>
    </row>
    <row r="229" spans="1:14" ht="27" customHeight="1">
      <c r="A229" s="6">
        <v>222</v>
      </c>
      <c r="B229" s="4"/>
      <c r="C229" s="32"/>
      <c r="D229" s="7"/>
      <c r="E229" s="7"/>
      <c r="F229" s="7"/>
      <c r="G229" s="7"/>
      <c r="H229" s="6"/>
      <c r="I229" s="6"/>
      <c r="J229" s="6"/>
      <c r="K229" s="32"/>
      <c r="L229" s="147"/>
      <c r="M229" s="147"/>
      <c r="N229" s="147"/>
    </row>
    <row r="230" spans="1:14" ht="27" customHeight="1">
      <c r="A230" s="6">
        <v>223</v>
      </c>
      <c r="B230" s="4"/>
      <c r="C230" s="32"/>
      <c r="D230" s="7"/>
      <c r="E230" s="7"/>
      <c r="F230" s="7"/>
      <c r="G230" s="7"/>
      <c r="H230" s="6"/>
      <c r="I230" s="6"/>
      <c r="J230" s="6"/>
      <c r="K230" s="32"/>
      <c r="L230" s="147"/>
      <c r="M230" s="147"/>
      <c r="N230" s="147"/>
    </row>
    <row r="231" spans="1:14" ht="27" customHeight="1">
      <c r="A231" s="6">
        <v>224</v>
      </c>
      <c r="B231" s="4"/>
      <c r="C231" s="32"/>
      <c r="D231" s="7"/>
      <c r="E231" s="7"/>
      <c r="F231" s="7"/>
      <c r="G231" s="7"/>
      <c r="H231" s="6"/>
      <c r="I231" s="6"/>
      <c r="J231" s="6"/>
      <c r="K231" s="32"/>
      <c r="L231" s="147"/>
      <c r="M231" s="147"/>
      <c r="N231" s="147"/>
    </row>
    <row r="232" spans="1:14" ht="27" customHeight="1">
      <c r="A232" s="6">
        <v>225</v>
      </c>
      <c r="B232" s="4"/>
      <c r="C232" s="32"/>
      <c r="D232" s="7"/>
      <c r="E232" s="7"/>
      <c r="F232" s="7"/>
      <c r="G232" s="7"/>
      <c r="H232" s="6"/>
      <c r="I232" s="6"/>
      <c r="J232" s="6"/>
      <c r="K232" s="32"/>
      <c r="L232" s="147"/>
      <c r="M232" s="147"/>
      <c r="N232" s="147"/>
    </row>
    <row r="233" spans="1:14" ht="27" customHeight="1">
      <c r="A233" s="6">
        <v>226</v>
      </c>
      <c r="B233" s="4"/>
      <c r="C233" s="32"/>
      <c r="D233" s="7"/>
      <c r="E233" s="7"/>
      <c r="F233" s="7"/>
      <c r="G233" s="7"/>
      <c r="H233" s="6"/>
      <c r="I233" s="6"/>
      <c r="J233" s="6"/>
      <c r="K233" s="32"/>
      <c r="L233" s="147"/>
      <c r="M233" s="147"/>
      <c r="N233" s="147"/>
    </row>
    <row r="234" spans="1:14" ht="27" customHeight="1">
      <c r="A234" s="6">
        <v>227</v>
      </c>
      <c r="B234" s="4"/>
      <c r="C234" s="32"/>
      <c r="D234" s="7"/>
      <c r="E234" s="7"/>
      <c r="F234" s="7"/>
      <c r="G234" s="7"/>
      <c r="H234" s="6"/>
      <c r="I234" s="6"/>
      <c r="J234" s="6"/>
      <c r="K234" s="32"/>
      <c r="L234" s="147"/>
      <c r="M234" s="147"/>
      <c r="N234" s="147"/>
    </row>
    <row r="235" spans="1:14" ht="27" customHeight="1">
      <c r="A235" s="6">
        <v>228</v>
      </c>
      <c r="B235" s="4"/>
      <c r="C235" s="32"/>
      <c r="D235" s="7"/>
      <c r="E235" s="7"/>
      <c r="F235" s="7"/>
      <c r="G235" s="7"/>
      <c r="H235" s="6"/>
      <c r="I235" s="6"/>
      <c r="J235" s="6"/>
      <c r="K235" s="32"/>
      <c r="L235" s="147"/>
      <c r="M235" s="147"/>
      <c r="N235" s="147"/>
    </row>
    <row r="236" spans="1:14" ht="27" customHeight="1">
      <c r="A236" s="6">
        <v>229</v>
      </c>
      <c r="B236" s="4"/>
      <c r="C236" s="32"/>
      <c r="D236" s="7"/>
      <c r="E236" s="7"/>
      <c r="F236" s="7"/>
      <c r="G236" s="7"/>
      <c r="H236" s="6"/>
      <c r="I236" s="6"/>
      <c r="J236" s="6"/>
      <c r="K236" s="32"/>
      <c r="L236" s="147"/>
      <c r="M236" s="147"/>
      <c r="N236" s="147"/>
    </row>
    <row r="237" spans="1:14" ht="27" customHeight="1">
      <c r="A237" s="6">
        <v>230</v>
      </c>
      <c r="B237" s="4"/>
      <c r="C237" s="32"/>
      <c r="D237" s="7"/>
      <c r="E237" s="7"/>
      <c r="F237" s="7"/>
      <c r="G237" s="7"/>
      <c r="H237" s="6"/>
      <c r="I237" s="6"/>
      <c r="J237" s="6"/>
      <c r="K237" s="32"/>
      <c r="L237" s="147"/>
      <c r="M237" s="147"/>
      <c r="N237" s="147"/>
    </row>
    <row r="238" spans="1:14" ht="27" customHeight="1">
      <c r="A238" s="6">
        <v>231</v>
      </c>
      <c r="B238" s="4"/>
      <c r="C238" s="32"/>
      <c r="D238" s="7"/>
      <c r="E238" s="7"/>
      <c r="F238" s="7"/>
      <c r="G238" s="7"/>
      <c r="H238" s="6"/>
      <c r="I238" s="6"/>
      <c r="J238" s="6"/>
      <c r="K238" s="32"/>
      <c r="L238" s="147"/>
      <c r="M238" s="147"/>
      <c r="N238" s="147"/>
    </row>
    <row r="239" spans="1:14" ht="27" customHeight="1">
      <c r="A239" s="6">
        <v>232</v>
      </c>
      <c r="B239" s="4"/>
      <c r="C239" s="32"/>
      <c r="D239" s="7"/>
      <c r="E239" s="7"/>
      <c r="F239" s="7"/>
      <c r="G239" s="7"/>
      <c r="H239" s="6"/>
      <c r="I239" s="6"/>
      <c r="J239" s="6"/>
      <c r="K239" s="32"/>
      <c r="L239" s="147"/>
      <c r="M239" s="147"/>
      <c r="N239" s="147"/>
    </row>
    <row r="240" spans="1:14" ht="27" customHeight="1">
      <c r="A240" s="6">
        <v>233</v>
      </c>
      <c r="B240" s="4"/>
      <c r="C240" s="32"/>
      <c r="D240" s="7"/>
      <c r="E240" s="7"/>
      <c r="F240" s="7"/>
      <c r="G240" s="7"/>
      <c r="H240" s="6"/>
      <c r="I240" s="6"/>
      <c r="J240" s="6"/>
      <c r="K240" s="32"/>
      <c r="L240" s="147"/>
      <c r="M240" s="147"/>
      <c r="N240" s="147"/>
    </row>
    <row r="241" spans="1:14" ht="27" customHeight="1">
      <c r="A241" s="6">
        <v>234</v>
      </c>
      <c r="B241" s="4"/>
      <c r="C241" s="32"/>
      <c r="D241" s="7"/>
      <c r="E241" s="7"/>
      <c r="F241" s="7"/>
      <c r="G241" s="7"/>
      <c r="H241" s="6"/>
      <c r="I241" s="6"/>
      <c r="J241" s="6"/>
      <c r="K241" s="32"/>
      <c r="L241" s="147"/>
      <c r="M241" s="147"/>
      <c r="N241" s="147"/>
    </row>
    <row r="242" spans="1:14" ht="27" customHeight="1">
      <c r="A242" s="6">
        <v>235</v>
      </c>
      <c r="B242" s="4"/>
      <c r="C242" s="32"/>
      <c r="D242" s="7"/>
      <c r="E242" s="7"/>
      <c r="F242" s="7"/>
      <c r="G242" s="7"/>
      <c r="H242" s="6"/>
      <c r="I242" s="6"/>
      <c r="J242" s="6"/>
      <c r="K242" s="32"/>
      <c r="L242" s="147"/>
      <c r="M242" s="147"/>
      <c r="N242" s="147"/>
    </row>
    <row r="243" spans="1:14" ht="27" customHeight="1">
      <c r="A243" s="6">
        <v>236</v>
      </c>
      <c r="B243" s="4"/>
      <c r="C243" s="32"/>
      <c r="D243" s="7"/>
      <c r="E243" s="7"/>
      <c r="F243" s="7"/>
      <c r="G243" s="7"/>
      <c r="H243" s="6"/>
      <c r="I243" s="6"/>
      <c r="J243" s="6"/>
      <c r="K243" s="32"/>
      <c r="L243" s="147"/>
      <c r="M243" s="147"/>
      <c r="N243" s="147"/>
    </row>
    <row r="244" spans="1:14" ht="27" customHeight="1">
      <c r="A244" s="6">
        <v>237</v>
      </c>
      <c r="B244" s="4"/>
      <c r="C244" s="32"/>
      <c r="D244" s="7"/>
      <c r="E244" s="7"/>
      <c r="F244" s="7"/>
      <c r="G244" s="7"/>
      <c r="H244" s="6"/>
      <c r="I244" s="6"/>
      <c r="J244" s="6"/>
      <c r="K244" s="32"/>
      <c r="L244" s="147"/>
      <c r="M244" s="147"/>
      <c r="N244" s="147"/>
    </row>
    <row r="245" spans="1:14" ht="27" customHeight="1">
      <c r="A245" s="6">
        <v>238</v>
      </c>
      <c r="B245" s="4"/>
      <c r="C245" s="32"/>
      <c r="D245" s="7"/>
      <c r="E245" s="7"/>
      <c r="F245" s="7"/>
      <c r="G245" s="7"/>
      <c r="H245" s="6"/>
      <c r="I245" s="6"/>
      <c r="J245" s="6"/>
      <c r="K245" s="32"/>
      <c r="L245" s="147"/>
      <c r="M245" s="147"/>
      <c r="N245" s="147"/>
    </row>
    <row r="246" spans="1:14" ht="27" customHeight="1">
      <c r="A246" s="6">
        <v>239</v>
      </c>
      <c r="B246" s="4"/>
      <c r="C246" s="32"/>
      <c r="D246" s="7"/>
      <c r="E246" s="7"/>
      <c r="F246" s="7"/>
      <c r="G246" s="7"/>
      <c r="H246" s="6"/>
      <c r="I246" s="6"/>
      <c r="J246" s="6"/>
      <c r="K246" s="32"/>
      <c r="L246" s="147"/>
      <c r="M246" s="147"/>
      <c r="N246" s="147"/>
    </row>
    <row r="247" spans="1:14" ht="27" customHeight="1">
      <c r="A247" s="6">
        <v>240</v>
      </c>
      <c r="B247" s="4"/>
      <c r="C247" s="32"/>
      <c r="D247" s="7"/>
      <c r="E247" s="7"/>
      <c r="F247" s="7"/>
      <c r="G247" s="7"/>
      <c r="H247" s="6"/>
      <c r="I247" s="6"/>
      <c r="J247" s="6"/>
      <c r="K247" s="32"/>
      <c r="L247" s="147"/>
      <c r="M247" s="147"/>
      <c r="N247" s="147"/>
    </row>
    <row r="248" spans="1:14" ht="27" customHeight="1">
      <c r="A248" s="6">
        <v>241</v>
      </c>
      <c r="B248" s="4"/>
      <c r="C248" s="32"/>
      <c r="D248" s="7"/>
      <c r="E248" s="7"/>
      <c r="F248" s="7"/>
      <c r="G248" s="7"/>
      <c r="H248" s="6"/>
      <c r="I248" s="6"/>
      <c r="J248" s="6"/>
      <c r="K248" s="32"/>
      <c r="L248" s="147"/>
      <c r="M248" s="147"/>
      <c r="N248" s="147"/>
    </row>
    <row r="249" spans="1:14" ht="27" customHeight="1">
      <c r="A249" s="6">
        <v>242</v>
      </c>
      <c r="B249" s="4"/>
      <c r="C249" s="32"/>
      <c r="D249" s="7"/>
      <c r="E249" s="7"/>
      <c r="F249" s="7"/>
      <c r="G249" s="7"/>
      <c r="H249" s="6"/>
      <c r="I249" s="6"/>
      <c r="J249" s="6"/>
      <c r="K249" s="32"/>
      <c r="L249" s="147"/>
      <c r="M249" s="147"/>
      <c r="N249" s="147"/>
    </row>
    <row r="250" spans="1:14" ht="27" customHeight="1">
      <c r="A250" s="6">
        <v>243</v>
      </c>
      <c r="B250" s="4"/>
      <c r="C250" s="32"/>
      <c r="D250" s="7"/>
      <c r="E250" s="7"/>
      <c r="F250" s="7"/>
      <c r="G250" s="7"/>
      <c r="H250" s="6"/>
      <c r="I250" s="6"/>
      <c r="J250" s="6"/>
      <c r="K250" s="32"/>
      <c r="L250" s="147"/>
      <c r="M250" s="147"/>
      <c r="N250" s="147"/>
    </row>
    <row r="251" spans="1:14" ht="27" customHeight="1">
      <c r="A251" s="6">
        <v>244</v>
      </c>
      <c r="B251" s="4"/>
      <c r="C251" s="32"/>
      <c r="D251" s="7"/>
      <c r="E251" s="7"/>
      <c r="F251" s="7"/>
      <c r="G251" s="7"/>
      <c r="H251" s="6"/>
      <c r="I251" s="6"/>
      <c r="J251" s="6"/>
      <c r="K251" s="32"/>
      <c r="L251" s="147"/>
      <c r="M251" s="147"/>
      <c r="N251" s="147"/>
    </row>
    <row r="252" spans="1:14" ht="27" customHeight="1">
      <c r="A252" s="6">
        <v>245</v>
      </c>
      <c r="B252" s="4"/>
      <c r="C252" s="32"/>
      <c r="D252" s="7"/>
      <c r="E252" s="7"/>
      <c r="F252" s="7"/>
      <c r="G252" s="7"/>
      <c r="H252" s="6"/>
      <c r="I252" s="6"/>
      <c r="J252" s="6"/>
      <c r="K252" s="32"/>
      <c r="L252" s="147"/>
      <c r="M252" s="147"/>
      <c r="N252" s="147"/>
    </row>
    <row r="253" spans="1:14" ht="27" customHeight="1">
      <c r="A253" s="6">
        <v>246</v>
      </c>
      <c r="B253" s="4"/>
      <c r="C253" s="32"/>
      <c r="D253" s="7"/>
      <c r="E253" s="7"/>
      <c r="F253" s="7"/>
      <c r="G253" s="7"/>
      <c r="H253" s="6"/>
      <c r="I253" s="6"/>
      <c r="J253" s="6"/>
      <c r="K253" s="32"/>
      <c r="L253" s="147"/>
      <c r="M253" s="147"/>
      <c r="N253" s="147"/>
    </row>
    <row r="254" spans="1:14" ht="27" customHeight="1">
      <c r="A254" s="6">
        <v>247</v>
      </c>
      <c r="B254" s="4"/>
      <c r="C254" s="32"/>
      <c r="D254" s="7"/>
      <c r="E254" s="7"/>
      <c r="F254" s="7"/>
      <c r="G254" s="7"/>
      <c r="H254" s="6"/>
      <c r="I254" s="6"/>
      <c r="J254" s="6"/>
      <c r="K254" s="32"/>
      <c r="L254" s="147"/>
      <c r="M254" s="147"/>
      <c r="N254" s="147"/>
    </row>
    <row r="255" spans="1:14" ht="27" customHeight="1">
      <c r="A255" s="6">
        <v>248</v>
      </c>
      <c r="B255" s="4"/>
      <c r="C255" s="32"/>
      <c r="D255" s="7"/>
      <c r="E255" s="7"/>
      <c r="F255" s="7"/>
      <c r="G255" s="7"/>
      <c r="H255" s="6"/>
      <c r="I255" s="6"/>
      <c r="J255" s="6"/>
      <c r="K255" s="32"/>
      <c r="L255" s="147"/>
      <c r="M255" s="147"/>
      <c r="N255" s="147"/>
    </row>
    <row r="256" spans="1:14" ht="27" customHeight="1">
      <c r="A256" s="6">
        <v>249</v>
      </c>
      <c r="B256" s="4"/>
      <c r="C256" s="32"/>
      <c r="D256" s="7"/>
      <c r="E256" s="7"/>
      <c r="F256" s="7"/>
      <c r="G256" s="7"/>
      <c r="H256" s="6"/>
      <c r="I256" s="6"/>
      <c r="J256" s="6"/>
      <c r="K256" s="32"/>
      <c r="L256" s="147"/>
      <c r="M256" s="147"/>
      <c r="N256" s="147"/>
    </row>
    <row r="257" spans="1:14" ht="27" customHeight="1">
      <c r="A257" s="6">
        <v>250</v>
      </c>
      <c r="B257" s="4"/>
      <c r="C257" s="32"/>
      <c r="D257" s="7"/>
      <c r="E257" s="7"/>
      <c r="F257" s="7"/>
      <c r="G257" s="7"/>
      <c r="H257" s="6"/>
      <c r="I257" s="6"/>
      <c r="J257" s="6"/>
      <c r="K257" s="32"/>
      <c r="L257" s="147"/>
      <c r="M257" s="147"/>
      <c r="N257" s="147"/>
    </row>
    <row r="258" spans="1:14" ht="27" customHeight="1">
      <c r="A258" s="6">
        <v>251</v>
      </c>
      <c r="B258" s="4"/>
      <c r="C258" s="32"/>
      <c r="D258" s="7"/>
      <c r="E258" s="7"/>
      <c r="F258" s="7"/>
      <c r="G258" s="7"/>
      <c r="H258" s="6"/>
      <c r="I258" s="6"/>
      <c r="J258" s="6"/>
      <c r="K258" s="32"/>
      <c r="L258" s="147"/>
      <c r="M258" s="147"/>
      <c r="N258" s="147"/>
    </row>
    <row r="259" spans="1:14" ht="27" customHeight="1">
      <c r="A259" s="6">
        <v>252</v>
      </c>
      <c r="B259" s="4"/>
      <c r="C259" s="32"/>
      <c r="D259" s="7"/>
      <c r="E259" s="7"/>
      <c r="F259" s="7"/>
      <c r="G259" s="7"/>
      <c r="H259" s="6"/>
      <c r="I259" s="6"/>
      <c r="J259" s="6"/>
      <c r="K259" s="32"/>
      <c r="L259" s="147"/>
      <c r="M259" s="147"/>
      <c r="N259" s="147"/>
    </row>
    <row r="260" spans="1:14" ht="27" customHeight="1">
      <c r="A260" s="6">
        <v>253</v>
      </c>
      <c r="B260" s="4"/>
      <c r="C260" s="32"/>
      <c r="D260" s="7"/>
      <c r="E260" s="7"/>
      <c r="F260" s="7"/>
      <c r="G260" s="7"/>
      <c r="H260" s="6"/>
      <c r="I260" s="6"/>
      <c r="J260" s="6"/>
      <c r="K260" s="32"/>
      <c r="L260" s="147"/>
      <c r="M260" s="147"/>
      <c r="N260" s="147"/>
    </row>
    <row r="261" spans="1:14" ht="27" customHeight="1">
      <c r="A261" s="6">
        <v>254</v>
      </c>
      <c r="B261" s="4"/>
      <c r="C261" s="32"/>
      <c r="D261" s="7"/>
      <c r="E261" s="7"/>
      <c r="F261" s="7"/>
      <c r="G261" s="7"/>
      <c r="H261" s="6"/>
      <c r="I261" s="6"/>
      <c r="J261" s="6"/>
      <c r="K261" s="32"/>
      <c r="L261" s="147"/>
      <c r="M261" s="147"/>
      <c r="N261" s="147"/>
    </row>
    <row r="262" spans="1:14" ht="27" customHeight="1">
      <c r="A262" s="6">
        <v>255</v>
      </c>
      <c r="B262" s="4"/>
      <c r="C262" s="32"/>
      <c r="D262" s="7"/>
      <c r="E262" s="7"/>
      <c r="F262" s="7"/>
      <c r="G262" s="7"/>
      <c r="H262" s="6"/>
      <c r="I262" s="6"/>
      <c r="J262" s="6"/>
      <c r="K262" s="32"/>
      <c r="L262" s="147"/>
      <c r="M262" s="147"/>
      <c r="N262" s="147"/>
    </row>
    <row r="263" spans="1:14" ht="27" customHeight="1">
      <c r="A263" s="6">
        <v>256</v>
      </c>
      <c r="B263" s="4"/>
      <c r="C263" s="32"/>
      <c r="D263" s="7"/>
      <c r="E263" s="7"/>
      <c r="F263" s="7"/>
      <c r="G263" s="7"/>
      <c r="H263" s="6"/>
      <c r="I263" s="6"/>
      <c r="J263" s="6"/>
      <c r="K263" s="32"/>
      <c r="L263" s="147"/>
      <c r="M263" s="147"/>
      <c r="N263" s="147"/>
    </row>
    <row r="264" spans="1:14" ht="27" customHeight="1">
      <c r="A264" s="6">
        <v>257</v>
      </c>
      <c r="B264" s="4"/>
      <c r="C264" s="32"/>
      <c r="D264" s="7"/>
      <c r="E264" s="7"/>
      <c r="F264" s="7"/>
      <c r="G264" s="7"/>
      <c r="H264" s="6"/>
      <c r="I264" s="6"/>
      <c r="J264" s="6"/>
      <c r="K264" s="32"/>
      <c r="L264" s="147"/>
      <c r="M264" s="147"/>
      <c r="N264" s="147"/>
    </row>
    <row r="265" spans="1:14" ht="27" customHeight="1">
      <c r="A265" s="6">
        <v>258</v>
      </c>
      <c r="B265" s="4"/>
      <c r="C265" s="32"/>
      <c r="D265" s="7"/>
      <c r="E265" s="7"/>
      <c r="F265" s="7"/>
      <c r="G265" s="7"/>
      <c r="H265" s="6"/>
      <c r="I265" s="6"/>
      <c r="J265" s="6"/>
      <c r="K265" s="32"/>
      <c r="L265" s="147"/>
      <c r="M265" s="147"/>
      <c r="N265" s="147"/>
    </row>
    <row r="266" spans="1:14" ht="27" customHeight="1">
      <c r="A266" s="6">
        <v>259</v>
      </c>
      <c r="B266" s="4"/>
      <c r="C266" s="32"/>
      <c r="D266" s="7"/>
      <c r="E266" s="7"/>
      <c r="F266" s="7"/>
      <c r="G266" s="7"/>
      <c r="H266" s="6"/>
      <c r="I266" s="6"/>
      <c r="J266" s="6"/>
      <c r="K266" s="32"/>
      <c r="L266" s="147"/>
      <c r="M266" s="147"/>
      <c r="N266" s="147"/>
    </row>
    <row r="267" spans="1:14" ht="27" customHeight="1">
      <c r="A267" s="6">
        <v>260</v>
      </c>
      <c r="B267" s="4"/>
      <c r="C267" s="32"/>
      <c r="D267" s="7"/>
      <c r="E267" s="7"/>
      <c r="F267" s="7"/>
      <c r="G267" s="7"/>
      <c r="H267" s="6"/>
      <c r="I267" s="6"/>
      <c r="J267" s="6"/>
      <c r="K267" s="32"/>
      <c r="L267" s="147"/>
      <c r="M267" s="147"/>
      <c r="N267" s="147"/>
    </row>
    <row r="268" spans="1:14" ht="27" customHeight="1">
      <c r="A268" s="6">
        <v>261</v>
      </c>
      <c r="B268" s="4"/>
      <c r="C268" s="32"/>
      <c r="D268" s="7"/>
      <c r="E268" s="7"/>
      <c r="F268" s="7"/>
      <c r="G268" s="7"/>
      <c r="H268" s="6"/>
      <c r="I268" s="6"/>
      <c r="J268" s="6"/>
      <c r="K268" s="32"/>
      <c r="L268" s="147"/>
      <c r="M268" s="147"/>
      <c r="N268" s="147"/>
    </row>
    <row r="269" spans="1:14" ht="27" customHeight="1">
      <c r="A269" s="6">
        <v>262</v>
      </c>
      <c r="B269" s="4"/>
      <c r="C269" s="32"/>
      <c r="D269" s="7"/>
      <c r="E269" s="7"/>
      <c r="F269" s="7"/>
      <c r="G269" s="7"/>
      <c r="H269" s="6"/>
      <c r="I269" s="6"/>
      <c r="J269" s="6"/>
      <c r="K269" s="32"/>
      <c r="L269" s="147"/>
      <c r="M269" s="147"/>
      <c r="N269" s="147"/>
    </row>
    <row r="270" spans="1:14" ht="27" customHeight="1">
      <c r="A270" s="6">
        <v>263</v>
      </c>
      <c r="B270" s="4"/>
      <c r="C270" s="32"/>
      <c r="D270" s="7"/>
      <c r="E270" s="7"/>
      <c r="F270" s="7"/>
      <c r="G270" s="7"/>
      <c r="H270" s="6"/>
      <c r="I270" s="6"/>
      <c r="J270" s="6"/>
      <c r="K270" s="32"/>
      <c r="L270" s="147"/>
      <c r="M270" s="147"/>
      <c r="N270" s="147"/>
    </row>
    <row r="271" spans="1:14" ht="27" customHeight="1">
      <c r="A271" s="6">
        <v>264</v>
      </c>
      <c r="B271" s="4"/>
      <c r="C271" s="32"/>
      <c r="D271" s="7"/>
      <c r="E271" s="7"/>
      <c r="F271" s="7"/>
      <c r="G271" s="7"/>
      <c r="H271" s="6"/>
      <c r="I271" s="6"/>
      <c r="J271" s="6"/>
      <c r="K271" s="32"/>
      <c r="L271" s="147"/>
      <c r="M271" s="147"/>
      <c r="N271" s="147"/>
    </row>
    <row r="272" spans="1:14" ht="27" customHeight="1">
      <c r="A272" s="6">
        <v>265</v>
      </c>
      <c r="B272" s="4"/>
      <c r="C272" s="32"/>
      <c r="D272" s="7"/>
      <c r="E272" s="7"/>
      <c r="F272" s="7"/>
      <c r="G272" s="7"/>
      <c r="H272" s="6"/>
      <c r="I272" s="6"/>
      <c r="J272" s="6"/>
      <c r="K272" s="32"/>
      <c r="L272" s="147"/>
      <c r="M272" s="147"/>
      <c r="N272" s="147"/>
    </row>
    <row r="273" spans="1:14" ht="27" customHeight="1">
      <c r="A273" s="6">
        <v>266</v>
      </c>
      <c r="B273" s="4"/>
      <c r="C273" s="32"/>
      <c r="D273" s="7"/>
      <c r="E273" s="7"/>
      <c r="F273" s="7"/>
      <c r="G273" s="7"/>
      <c r="H273" s="6"/>
      <c r="I273" s="6"/>
      <c r="J273" s="6"/>
      <c r="K273" s="32"/>
      <c r="L273" s="147"/>
      <c r="M273" s="147"/>
      <c r="N273" s="147"/>
    </row>
    <row r="274" spans="1:14" ht="27" customHeight="1">
      <c r="A274" s="6">
        <v>267</v>
      </c>
      <c r="B274" s="4"/>
      <c r="C274" s="32"/>
      <c r="D274" s="7"/>
      <c r="E274" s="7"/>
      <c r="F274" s="7"/>
      <c r="G274" s="7"/>
      <c r="H274" s="6"/>
      <c r="I274" s="6"/>
      <c r="J274" s="6"/>
      <c r="K274" s="32"/>
      <c r="L274" s="147"/>
      <c r="M274" s="147"/>
      <c r="N274" s="147"/>
    </row>
    <row r="275" spans="1:14" ht="27" customHeight="1">
      <c r="A275" s="6">
        <v>268</v>
      </c>
      <c r="B275" s="4"/>
      <c r="C275" s="32"/>
      <c r="D275" s="7"/>
      <c r="E275" s="7"/>
      <c r="F275" s="7"/>
      <c r="G275" s="7"/>
      <c r="H275" s="6"/>
      <c r="I275" s="6"/>
      <c r="J275" s="6"/>
      <c r="K275" s="32"/>
      <c r="L275" s="147"/>
      <c r="M275" s="147"/>
      <c r="N275" s="147"/>
    </row>
    <row r="276" spans="1:14" ht="27" customHeight="1">
      <c r="A276" s="6">
        <v>269</v>
      </c>
      <c r="B276" s="4"/>
      <c r="C276" s="32"/>
      <c r="D276" s="7"/>
      <c r="E276" s="7"/>
      <c r="F276" s="7"/>
      <c r="G276" s="7"/>
      <c r="H276" s="6"/>
      <c r="I276" s="6"/>
      <c r="J276" s="6"/>
      <c r="K276" s="32"/>
      <c r="L276" s="147"/>
      <c r="M276" s="147"/>
      <c r="N276" s="147"/>
    </row>
    <row r="277" spans="1:14" ht="27" customHeight="1">
      <c r="A277" s="6">
        <v>270</v>
      </c>
      <c r="B277" s="4"/>
      <c r="C277" s="32"/>
      <c r="D277" s="7"/>
      <c r="E277" s="7"/>
      <c r="F277" s="7"/>
      <c r="G277" s="7"/>
      <c r="H277" s="6"/>
      <c r="I277" s="6"/>
      <c r="J277" s="6"/>
      <c r="K277" s="32"/>
      <c r="L277" s="147"/>
      <c r="M277" s="147"/>
      <c r="N277" s="147"/>
    </row>
    <row r="278" spans="1:14" ht="27" customHeight="1">
      <c r="A278" s="6">
        <v>271</v>
      </c>
      <c r="B278" s="4"/>
      <c r="C278" s="32"/>
      <c r="D278" s="7"/>
      <c r="E278" s="7"/>
      <c r="F278" s="7"/>
      <c r="G278" s="7"/>
      <c r="H278" s="6"/>
      <c r="I278" s="6"/>
      <c r="J278" s="6"/>
      <c r="K278" s="32"/>
      <c r="L278" s="147"/>
      <c r="M278" s="147"/>
      <c r="N278" s="147"/>
    </row>
    <row r="279" spans="1:14" ht="27" customHeight="1">
      <c r="A279" s="6">
        <v>272</v>
      </c>
      <c r="B279" s="4"/>
      <c r="C279" s="32"/>
      <c r="D279" s="7"/>
      <c r="E279" s="7"/>
      <c r="F279" s="7"/>
      <c r="G279" s="7"/>
      <c r="H279" s="6"/>
      <c r="I279" s="6"/>
      <c r="J279" s="6"/>
      <c r="K279" s="32"/>
      <c r="L279" s="147"/>
      <c r="M279" s="147"/>
      <c r="N279" s="147"/>
    </row>
    <row r="280" spans="1:14" ht="27" customHeight="1">
      <c r="A280" s="6">
        <v>273</v>
      </c>
      <c r="B280" s="4"/>
      <c r="C280" s="32"/>
      <c r="D280" s="7"/>
      <c r="E280" s="7"/>
      <c r="F280" s="7"/>
      <c r="G280" s="7"/>
      <c r="H280" s="6"/>
      <c r="I280" s="6"/>
      <c r="J280" s="6"/>
      <c r="K280" s="32"/>
      <c r="L280" s="147"/>
      <c r="M280" s="147"/>
      <c r="N280" s="147"/>
    </row>
    <row r="281" spans="1:14" ht="27" customHeight="1">
      <c r="A281" s="6">
        <v>274</v>
      </c>
      <c r="B281" s="4"/>
      <c r="C281" s="32"/>
      <c r="D281" s="7"/>
      <c r="E281" s="7"/>
      <c r="F281" s="7"/>
      <c r="G281" s="7"/>
      <c r="H281" s="6"/>
      <c r="I281" s="6"/>
      <c r="J281" s="6"/>
      <c r="K281" s="32"/>
      <c r="L281" s="147"/>
      <c r="M281" s="147"/>
      <c r="N281" s="147"/>
    </row>
    <row r="282" spans="1:14" ht="27" customHeight="1">
      <c r="A282" s="6">
        <v>275</v>
      </c>
      <c r="B282" s="4"/>
      <c r="C282" s="32"/>
      <c r="D282" s="7"/>
      <c r="E282" s="7"/>
      <c r="F282" s="7"/>
      <c r="G282" s="7"/>
      <c r="H282" s="6"/>
      <c r="I282" s="6"/>
      <c r="J282" s="6"/>
      <c r="K282" s="32"/>
      <c r="L282" s="147"/>
      <c r="M282" s="147"/>
      <c r="N282" s="147"/>
    </row>
    <row r="283" spans="1:14" ht="27" customHeight="1">
      <c r="A283" s="6">
        <v>276</v>
      </c>
      <c r="B283" s="4"/>
      <c r="C283" s="32"/>
      <c r="D283" s="7"/>
      <c r="E283" s="7"/>
      <c r="F283" s="7"/>
      <c r="G283" s="7"/>
      <c r="H283" s="6"/>
      <c r="I283" s="6"/>
      <c r="J283" s="6"/>
      <c r="K283" s="32"/>
      <c r="L283" s="147"/>
      <c r="M283" s="147"/>
      <c r="N283" s="147"/>
    </row>
    <row r="284" spans="1:14" ht="27" customHeight="1">
      <c r="A284" s="6">
        <v>277</v>
      </c>
      <c r="B284" s="4"/>
      <c r="C284" s="32"/>
      <c r="D284" s="7"/>
      <c r="E284" s="7"/>
      <c r="F284" s="7"/>
      <c r="G284" s="7"/>
      <c r="H284" s="6"/>
      <c r="I284" s="6"/>
      <c r="J284" s="6"/>
      <c r="K284" s="32"/>
      <c r="L284" s="147"/>
      <c r="M284" s="147"/>
      <c r="N284" s="147"/>
    </row>
    <row r="285" spans="1:14" ht="27" customHeight="1">
      <c r="A285" s="6">
        <v>278</v>
      </c>
      <c r="B285" s="4"/>
      <c r="C285" s="32"/>
      <c r="D285" s="7"/>
      <c r="E285" s="7"/>
      <c r="F285" s="7"/>
      <c r="G285" s="7"/>
      <c r="H285" s="6"/>
      <c r="I285" s="6"/>
      <c r="J285" s="6"/>
      <c r="K285" s="32"/>
      <c r="L285" s="147"/>
      <c r="M285" s="147"/>
      <c r="N285" s="147"/>
    </row>
    <row r="286" spans="1:14" ht="27" customHeight="1">
      <c r="A286" s="6">
        <v>279</v>
      </c>
      <c r="B286" s="4"/>
      <c r="C286" s="32"/>
      <c r="D286" s="7"/>
      <c r="E286" s="7"/>
      <c r="F286" s="7"/>
      <c r="G286" s="7"/>
      <c r="H286" s="6"/>
      <c r="I286" s="6"/>
      <c r="J286" s="6"/>
      <c r="K286" s="32"/>
      <c r="L286" s="147"/>
      <c r="M286" s="147"/>
      <c r="N286" s="147"/>
    </row>
    <row r="287" spans="1:14" ht="27" customHeight="1">
      <c r="A287" s="6">
        <v>280</v>
      </c>
      <c r="B287" s="4"/>
      <c r="C287" s="32"/>
      <c r="D287" s="7"/>
      <c r="E287" s="7"/>
      <c r="F287" s="7"/>
      <c r="G287" s="7"/>
      <c r="H287" s="6"/>
      <c r="I287" s="6"/>
      <c r="J287" s="6"/>
      <c r="K287" s="32"/>
      <c r="L287" s="147"/>
      <c r="M287" s="147"/>
      <c r="N287" s="147"/>
    </row>
    <row r="288" spans="1:14" ht="27" customHeight="1">
      <c r="A288" s="6">
        <v>281</v>
      </c>
      <c r="B288" s="4"/>
      <c r="C288" s="32"/>
      <c r="D288" s="7"/>
      <c r="E288" s="7"/>
      <c r="F288" s="7"/>
      <c r="G288" s="7"/>
      <c r="H288" s="6"/>
      <c r="I288" s="6"/>
      <c r="J288" s="6"/>
      <c r="K288" s="32"/>
      <c r="L288" s="147"/>
      <c r="M288" s="147"/>
      <c r="N288" s="147"/>
    </row>
    <row r="289" spans="1:14" ht="27" customHeight="1">
      <c r="A289" s="6">
        <v>282</v>
      </c>
      <c r="B289" s="4"/>
      <c r="C289" s="32"/>
      <c r="D289" s="7"/>
      <c r="E289" s="7"/>
      <c r="F289" s="7"/>
      <c r="G289" s="7"/>
      <c r="H289" s="6"/>
      <c r="I289" s="6"/>
      <c r="J289" s="6"/>
      <c r="K289" s="32"/>
      <c r="L289" s="147"/>
      <c r="M289" s="147"/>
      <c r="N289" s="147"/>
    </row>
    <row r="290" spans="1:14" ht="27" customHeight="1">
      <c r="A290" s="6">
        <v>283</v>
      </c>
      <c r="B290" s="4"/>
      <c r="C290" s="32"/>
      <c r="D290" s="7"/>
      <c r="E290" s="7"/>
      <c r="F290" s="7"/>
      <c r="G290" s="7"/>
      <c r="H290" s="6"/>
      <c r="I290" s="6"/>
      <c r="J290" s="6"/>
      <c r="K290" s="32"/>
      <c r="L290" s="147"/>
      <c r="M290" s="147"/>
      <c r="N290" s="147"/>
    </row>
    <row r="291" spans="1:14" ht="27" customHeight="1">
      <c r="A291" s="6">
        <v>284</v>
      </c>
      <c r="B291" s="4"/>
      <c r="C291" s="32"/>
      <c r="D291" s="7"/>
      <c r="E291" s="7"/>
      <c r="F291" s="7"/>
      <c r="G291" s="7"/>
      <c r="H291" s="6"/>
      <c r="I291" s="6"/>
      <c r="J291" s="6"/>
      <c r="K291" s="32"/>
      <c r="L291" s="147"/>
      <c r="M291" s="147"/>
      <c r="N291" s="147"/>
    </row>
    <row r="292" spans="1:14" ht="27" customHeight="1">
      <c r="A292" s="6">
        <v>285</v>
      </c>
      <c r="B292" s="4"/>
      <c r="C292" s="32"/>
      <c r="D292" s="7"/>
      <c r="E292" s="7"/>
      <c r="F292" s="7"/>
      <c r="G292" s="7"/>
      <c r="H292" s="6"/>
      <c r="I292" s="6"/>
      <c r="J292" s="6"/>
      <c r="K292" s="32"/>
      <c r="L292" s="147"/>
      <c r="M292" s="147"/>
      <c r="N292" s="147"/>
    </row>
    <row r="293" spans="1:14" ht="27" customHeight="1">
      <c r="A293" s="6">
        <v>286</v>
      </c>
      <c r="B293" s="4"/>
      <c r="C293" s="32"/>
      <c r="D293" s="7"/>
      <c r="E293" s="7"/>
      <c r="F293" s="7"/>
      <c r="G293" s="7"/>
      <c r="H293" s="6"/>
      <c r="I293" s="6"/>
      <c r="J293" s="6"/>
      <c r="K293" s="32"/>
      <c r="L293" s="147"/>
      <c r="M293" s="147"/>
      <c r="N293" s="147"/>
    </row>
    <row r="294" spans="1:14" ht="27" customHeight="1">
      <c r="A294" s="6">
        <v>287</v>
      </c>
      <c r="B294" s="4"/>
      <c r="C294" s="32"/>
      <c r="D294" s="7"/>
      <c r="E294" s="7"/>
      <c r="F294" s="7"/>
      <c r="G294" s="7"/>
      <c r="H294" s="6"/>
      <c r="I294" s="6"/>
      <c r="J294" s="6"/>
      <c r="K294" s="32"/>
      <c r="L294" s="147"/>
      <c r="M294" s="147"/>
      <c r="N294" s="147"/>
    </row>
    <row r="295" spans="1:14" ht="27" customHeight="1">
      <c r="A295" s="6">
        <v>288</v>
      </c>
      <c r="B295" s="4"/>
      <c r="C295" s="32"/>
      <c r="D295" s="7"/>
      <c r="E295" s="7"/>
      <c r="F295" s="7"/>
      <c r="G295" s="7"/>
      <c r="H295" s="6"/>
      <c r="I295" s="6"/>
      <c r="J295" s="6"/>
      <c r="K295" s="32"/>
      <c r="L295" s="147"/>
      <c r="M295" s="147"/>
      <c r="N295" s="147"/>
    </row>
    <row r="296" spans="1:14" ht="27" customHeight="1">
      <c r="A296" s="6">
        <v>289</v>
      </c>
      <c r="B296" s="4"/>
      <c r="C296" s="32"/>
      <c r="D296" s="7"/>
      <c r="E296" s="7"/>
      <c r="F296" s="7"/>
      <c r="G296" s="7"/>
      <c r="H296" s="6"/>
      <c r="I296" s="6"/>
      <c r="J296" s="6"/>
      <c r="K296" s="32"/>
      <c r="L296" s="147"/>
      <c r="M296" s="147"/>
      <c r="N296" s="147"/>
    </row>
    <row r="297" spans="1:14" ht="27" customHeight="1">
      <c r="A297" s="6">
        <v>290</v>
      </c>
      <c r="B297" s="4"/>
      <c r="C297" s="32"/>
      <c r="D297" s="7"/>
      <c r="E297" s="7"/>
      <c r="F297" s="7"/>
      <c r="G297" s="7"/>
      <c r="H297" s="6"/>
      <c r="I297" s="6"/>
      <c r="J297" s="6"/>
      <c r="K297" s="32"/>
      <c r="L297" s="147"/>
      <c r="M297" s="147"/>
      <c r="N297" s="147"/>
    </row>
    <row r="298" spans="1:14" ht="27" customHeight="1">
      <c r="A298" s="6">
        <v>291</v>
      </c>
      <c r="B298" s="4"/>
      <c r="C298" s="32"/>
      <c r="D298" s="7"/>
      <c r="E298" s="7"/>
      <c r="F298" s="7"/>
      <c r="G298" s="7"/>
      <c r="H298" s="6"/>
      <c r="I298" s="6"/>
      <c r="J298" s="6"/>
      <c r="K298" s="32"/>
      <c r="L298" s="147"/>
      <c r="M298" s="147"/>
      <c r="N298" s="147"/>
    </row>
    <row r="299" spans="1:14" ht="27" customHeight="1">
      <c r="A299" s="6">
        <v>292</v>
      </c>
      <c r="B299" s="4"/>
      <c r="C299" s="32"/>
      <c r="D299" s="7"/>
      <c r="E299" s="7"/>
      <c r="F299" s="7"/>
      <c r="G299" s="7"/>
      <c r="H299" s="6"/>
      <c r="I299" s="6"/>
      <c r="J299" s="6"/>
      <c r="K299" s="32"/>
      <c r="L299" s="147"/>
      <c r="M299" s="147"/>
      <c r="N299" s="147"/>
    </row>
    <row r="300" spans="1:14" ht="27" customHeight="1">
      <c r="A300" s="6">
        <v>293</v>
      </c>
      <c r="B300" s="4"/>
      <c r="C300" s="32"/>
      <c r="D300" s="7"/>
      <c r="E300" s="7"/>
      <c r="F300" s="7"/>
      <c r="G300" s="7"/>
      <c r="H300" s="6"/>
      <c r="I300" s="6"/>
      <c r="J300" s="6"/>
      <c r="K300" s="32"/>
      <c r="L300" s="147"/>
      <c r="M300" s="147"/>
      <c r="N300" s="147"/>
    </row>
    <row r="301" spans="1:14" ht="27" customHeight="1">
      <c r="A301" s="6">
        <v>294</v>
      </c>
      <c r="B301" s="4"/>
      <c r="C301" s="32"/>
      <c r="D301" s="7"/>
      <c r="E301" s="7"/>
      <c r="F301" s="7"/>
      <c r="G301" s="7"/>
      <c r="H301" s="6"/>
      <c r="I301" s="6"/>
      <c r="J301" s="6"/>
      <c r="K301" s="32"/>
      <c r="L301" s="147"/>
      <c r="M301" s="147"/>
      <c r="N301" s="147"/>
    </row>
    <row r="302" spans="1:14" ht="27" customHeight="1">
      <c r="A302" s="6">
        <v>295</v>
      </c>
      <c r="B302" s="4"/>
      <c r="C302" s="32"/>
      <c r="D302" s="7"/>
      <c r="E302" s="7"/>
      <c r="F302" s="7"/>
      <c r="G302" s="7"/>
      <c r="H302" s="6"/>
      <c r="I302" s="6"/>
      <c r="J302" s="6"/>
      <c r="K302" s="32"/>
      <c r="L302" s="147"/>
      <c r="M302" s="147"/>
      <c r="N302" s="147"/>
    </row>
    <row r="303" spans="1:14" ht="27" customHeight="1">
      <c r="A303" s="6">
        <v>296</v>
      </c>
      <c r="B303" s="4"/>
      <c r="C303" s="32"/>
      <c r="D303" s="7"/>
      <c r="E303" s="7"/>
      <c r="F303" s="7"/>
      <c r="G303" s="7"/>
      <c r="H303" s="6"/>
      <c r="I303" s="6"/>
      <c r="J303" s="6"/>
      <c r="K303" s="32"/>
      <c r="L303" s="147"/>
      <c r="M303" s="147"/>
      <c r="N303" s="147"/>
    </row>
    <row r="304" spans="1:14" ht="27" customHeight="1">
      <c r="A304" s="6">
        <v>297</v>
      </c>
      <c r="B304" s="4"/>
      <c r="C304" s="32"/>
      <c r="D304" s="7"/>
      <c r="E304" s="7"/>
      <c r="F304" s="7"/>
      <c r="G304" s="7"/>
      <c r="H304" s="6"/>
      <c r="I304" s="6"/>
      <c r="J304" s="6"/>
      <c r="K304" s="32"/>
      <c r="L304" s="147"/>
      <c r="M304" s="147"/>
      <c r="N304" s="147"/>
    </row>
    <row r="305" spans="1:14" ht="27" customHeight="1">
      <c r="A305" s="6">
        <v>298</v>
      </c>
      <c r="B305" s="4"/>
      <c r="C305" s="32"/>
      <c r="D305" s="7"/>
      <c r="E305" s="7"/>
      <c r="F305" s="7"/>
      <c r="G305" s="7"/>
      <c r="H305" s="6"/>
      <c r="I305" s="6"/>
      <c r="J305" s="6"/>
      <c r="K305" s="32"/>
      <c r="L305" s="147"/>
      <c r="M305" s="147"/>
      <c r="N305" s="147"/>
    </row>
    <row r="306" spans="1:14" ht="27" customHeight="1">
      <c r="A306" s="6">
        <v>299</v>
      </c>
      <c r="B306" s="4"/>
      <c r="C306" s="32"/>
      <c r="D306" s="7"/>
      <c r="E306" s="7"/>
      <c r="F306" s="7"/>
      <c r="G306" s="7"/>
      <c r="H306" s="6"/>
      <c r="I306" s="6"/>
      <c r="J306" s="6"/>
      <c r="K306" s="32"/>
      <c r="L306" s="147"/>
      <c r="M306" s="147"/>
      <c r="N306" s="147"/>
    </row>
    <row r="307" spans="1:14" ht="27" customHeight="1">
      <c r="A307" s="6">
        <v>300</v>
      </c>
      <c r="B307" s="4"/>
      <c r="C307" s="32"/>
      <c r="D307" s="7"/>
      <c r="E307" s="7"/>
      <c r="F307" s="7"/>
      <c r="G307" s="7"/>
      <c r="H307" s="6"/>
      <c r="I307" s="6"/>
      <c r="J307" s="6"/>
      <c r="K307" s="32"/>
      <c r="L307" s="147"/>
      <c r="M307" s="147"/>
      <c r="N307" s="147"/>
    </row>
    <row r="308" spans="1:14" ht="27" customHeight="1">
      <c r="A308" s="6">
        <v>301</v>
      </c>
      <c r="B308" s="4"/>
      <c r="C308" s="32"/>
      <c r="D308" s="7"/>
      <c r="E308" s="7"/>
      <c r="F308" s="7"/>
      <c r="G308" s="7"/>
      <c r="H308" s="6"/>
      <c r="I308" s="6"/>
      <c r="J308" s="6"/>
      <c r="K308" s="32"/>
      <c r="L308" s="147"/>
      <c r="M308" s="147"/>
      <c r="N308" s="147"/>
    </row>
    <row r="309" spans="1:14" ht="27" customHeight="1">
      <c r="A309" s="6">
        <v>302</v>
      </c>
      <c r="B309" s="4"/>
      <c r="C309" s="32"/>
      <c r="D309" s="7"/>
      <c r="E309" s="7"/>
      <c r="F309" s="7"/>
      <c r="G309" s="7"/>
      <c r="H309" s="6"/>
      <c r="I309" s="6"/>
      <c r="J309" s="6"/>
      <c r="K309" s="32"/>
      <c r="L309" s="147"/>
      <c r="M309" s="147"/>
      <c r="N309" s="147"/>
    </row>
    <row r="310" spans="1:14" ht="27" customHeight="1">
      <c r="A310" s="6">
        <v>303</v>
      </c>
      <c r="B310" s="4"/>
      <c r="C310" s="32"/>
      <c r="D310" s="7"/>
      <c r="E310" s="7"/>
      <c r="F310" s="7"/>
      <c r="G310" s="7"/>
      <c r="H310" s="6"/>
      <c r="I310" s="6"/>
      <c r="J310" s="6"/>
      <c r="K310" s="32"/>
      <c r="L310" s="147"/>
      <c r="M310" s="147"/>
      <c r="N310" s="147"/>
    </row>
    <row r="311" spans="1:14" ht="27" customHeight="1">
      <c r="A311" s="6">
        <v>304</v>
      </c>
      <c r="B311" s="4"/>
      <c r="C311" s="32"/>
      <c r="D311" s="7"/>
      <c r="E311" s="7"/>
      <c r="F311" s="7"/>
      <c r="G311" s="7"/>
      <c r="H311" s="6"/>
      <c r="I311" s="6"/>
      <c r="J311" s="6"/>
      <c r="K311" s="32"/>
      <c r="L311" s="147"/>
      <c r="M311" s="147"/>
      <c r="N311" s="147"/>
    </row>
    <row r="312" spans="1:14" ht="27" customHeight="1">
      <c r="A312" s="6">
        <v>305</v>
      </c>
      <c r="B312" s="4"/>
      <c r="C312" s="32"/>
      <c r="D312" s="7"/>
      <c r="E312" s="7"/>
      <c r="F312" s="7"/>
      <c r="G312" s="7"/>
      <c r="H312" s="6"/>
      <c r="I312" s="6"/>
      <c r="J312" s="6"/>
      <c r="K312" s="32"/>
      <c r="L312" s="147"/>
      <c r="M312" s="147"/>
      <c r="N312" s="147"/>
    </row>
    <row r="313" spans="1:14" ht="27" customHeight="1">
      <c r="A313" s="6">
        <v>306</v>
      </c>
      <c r="B313" s="4"/>
      <c r="C313" s="32"/>
      <c r="D313" s="7"/>
      <c r="E313" s="7"/>
      <c r="F313" s="7"/>
      <c r="G313" s="7"/>
      <c r="H313" s="6"/>
      <c r="I313" s="6"/>
      <c r="J313" s="6"/>
      <c r="K313" s="32"/>
      <c r="L313" s="147"/>
      <c r="M313" s="147"/>
      <c r="N313" s="147"/>
    </row>
    <row r="314" spans="1:14" ht="27" customHeight="1">
      <c r="A314" s="6">
        <v>307</v>
      </c>
      <c r="B314" s="4"/>
      <c r="C314" s="32"/>
      <c r="D314" s="7"/>
      <c r="E314" s="7"/>
      <c r="F314" s="7"/>
      <c r="G314" s="7"/>
      <c r="H314" s="6"/>
      <c r="I314" s="6"/>
      <c r="J314" s="6"/>
      <c r="K314" s="32"/>
      <c r="L314" s="147"/>
      <c r="M314" s="147"/>
      <c r="N314" s="147"/>
    </row>
    <row r="315" spans="1:14" ht="27" customHeight="1">
      <c r="A315" s="6">
        <v>308</v>
      </c>
      <c r="B315" s="4"/>
      <c r="C315" s="32"/>
      <c r="D315" s="7"/>
      <c r="E315" s="7"/>
      <c r="F315" s="7"/>
      <c r="G315" s="7"/>
      <c r="H315" s="6"/>
      <c r="I315" s="6"/>
      <c r="J315" s="6"/>
      <c r="K315" s="32"/>
      <c r="L315" s="147"/>
      <c r="M315" s="147"/>
      <c r="N315" s="147"/>
    </row>
    <row r="316" spans="1:14" ht="27" customHeight="1">
      <c r="A316" s="6">
        <v>309</v>
      </c>
      <c r="B316" s="4"/>
      <c r="C316" s="32"/>
      <c r="D316" s="7"/>
      <c r="E316" s="7"/>
      <c r="F316" s="7"/>
      <c r="G316" s="7"/>
      <c r="H316" s="6"/>
      <c r="I316" s="6"/>
      <c r="J316" s="6"/>
      <c r="K316" s="32"/>
      <c r="L316" s="147"/>
      <c r="M316" s="147"/>
      <c r="N316" s="147"/>
    </row>
    <row r="317" spans="1:14" ht="27" customHeight="1">
      <c r="A317" s="6">
        <v>310</v>
      </c>
      <c r="B317" s="4"/>
      <c r="C317" s="32"/>
      <c r="D317" s="7"/>
      <c r="E317" s="7"/>
      <c r="F317" s="7"/>
      <c r="G317" s="7"/>
      <c r="H317" s="6"/>
      <c r="I317" s="6"/>
      <c r="J317" s="6"/>
      <c r="K317" s="32"/>
      <c r="L317" s="147"/>
      <c r="M317" s="147"/>
      <c r="N317" s="147"/>
    </row>
    <row r="318" spans="1:14" ht="27" customHeight="1">
      <c r="A318" s="6">
        <v>311</v>
      </c>
      <c r="B318" s="4"/>
      <c r="C318" s="32"/>
      <c r="D318" s="7"/>
      <c r="E318" s="7"/>
      <c r="F318" s="7"/>
      <c r="G318" s="7"/>
      <c r="H318" s="6"/>
      <c r="I318" s="6"/>
      <c r="J318" s="6"/>
      <c r="K318" s="32"/>
      <c r="L318" s="147"/>
      <c r="M318" s="147"/>
      <c r="N318" s="147"/>
    </row>
    <row r="319" spans="1:14" ht="27" customHeight="1">
      <c r="A319" s="6">
        <v>312</v>
      </c>
      <c r="B319" s="4"/>
      <c r="C319" s="32"/>
      <c r="D319" s="7"/>
      <c r="E319" s="7"/>
      <c r="F319" s="7"/>
      <c r="G319" s="7"/>
      <c r="H319" s="6"/>
      <c r="I319" s="6"/>
      <c r="J319" s="6"/>
      <c r="K319" s="32"/>
      <c r="L319" s="147"/>
      <c r="M319" s="147"/>
      <c r="N319" s="147"/>
    </row>
    <row r="320" spans="1:14" ht="27" customHeight="1">
      <c r="A320" s="6">
        <v>313</v>
      </c>
      <c r="B320" s="4"/>
      <c r="C320" s="32"/>
      <c r="D320" s="7"/>
      <c r="E320" s="7"/>
      <c r="F320" s="7"/>
      <c r="G320" s="7"/>
      <c r="H320" s="6"/>
      <c r="I320" s="6"/>
      <c r="J320" s="6"/>
      <c r="K320" s="32"/>
      <c r="L320" s="147"/>
      <c r="M320" s="147"/>
      <c r="N320" s="147"/>
    </row>
    <row r="321" spans="1:14" ht="27" customHeight="1">
      <c r="A321" s="6">
        <v>314</v>
      </c>
      <c r="B321" s="4"/>
      <c r="C321" s="32"/>
      <c r="D321" s="7"/>
      <c r="E321" s="7"/>
      <c r="F321" s="7"/>
      <c r="G321" s="7"/>
      <c r="H321" s="6"/>
      <c r="I321" s="6"/>
      <c r="J321" s="6"/>
      <c r="K321" s="32"/>
      <c r="L321" s="147"/>
      <c r="M321" s="147"/>
      <c r="N321" s="147"/>
    </row>
    <row r="322" spans="1:14" ht="27" customHeight="1">
      <c r="A322" s="6">
        <v>315</v>
      </c>
      <c r="B322" s="4"/>
      <c r="C322" s="32"/>
      <c r="D322" s="7"/>
      <c r="E322" s="7"/>
      <c r="F322" s="7"/>
      <c r="G322" s="7"/>
      <c r="H322" s="6"/>
      <c r="I322" s="6"/>
      <c r="J322" s="6"/>
      <c r="K322" s="32"/>
      <c r="L322" s="147"/>
      <c r="M322" s="147"/>
      <c r="N322" s="147"/>
    </row>
    <row r="323" spans="1:14" ht="27" customHeight="1">
      <c r="A323" s="6">
        <v>316</v>
      </c>
      <c r="B323" s="4"/>
      <c r="C323" s="32"/>
      <c r="D323" s="7"/>
      <c r="E323" s="7"/>
      <c r="F323" s="7"/>
      <c r="G323" s="7"/>
      <c r="H323" s="6"/>
      <c r="I323" s="6"/>
      <c r="J323" s="6"/>
      <c r="K323" s="32"/>
      <c r="L323" s="147"/>
      <c r="M323" s="147"/>
      <c r="N323" s="147"/>
    </row>
    <row r="324" spans="1:14" ht="27" customHeight="1">
      <c r="A324" s="6">
        <v>317</v>
      </c>
      <c r="B324" s="4"/>
      <c r="C324" s="32"/>
      <c r="D324" s="7"/>
      <c r="E324" s="7"/>
      <c r="F324" s="7"/>
      <c r="G324" s="7"/>
      <c r="H324" s="6"/>
      <c r="I324" s="6"/>
      <c r="J324" s="6"/>
      <c r="K324" s="32"/>
      <c r="L324" s="147"/>
      <c r="M324" s="147"/>
      <c r="N324" s="147"/>
    </row>
    <row r="325" spans="1:14" ht="27" customHeight="1">
      <c r="A325" s="6">
        <v>318</v>
      </c>
      <c r="B325" s="4"/>
      <c r="C325" s="32"/>
      <c r="D325" s="7"/>
      <c r="E325" s="7"/>
      <c r="F325" s="7"/>
      <c r="G325" s="7"/>
      <c r="H325" s="6"/>
      <c r="I325" s="6"/>
      <c r="J325" s="6"/>
      <c r="K325" s="32"/>
      <c r="L325" s="147"/>
      <c r="M325" s="147"/>
      <c r="N325" s="147"/>
    </row>
    <row r="326" spans="1:14" ht="27" customHeight="1">
      <c r="A326" s="6">
        <v>319</v>
      </c>
      <c r="B326" s="4"/>
      <c r="C326" s="32"/>
      <c r="D326" s="7"/>
      <c r="E326" s="7"/>
      <c r="F326" s="7"/>
      <c r="G326" s="7"/>
      <c r="H326" s="6"/>
      <c r="I326" s="6"/>
      <c r="J326" s="6"/>
      <c r="K326" s="32"/>
      <c r="L326" s="147"/>
      <c r="M326" s="147"/>
      <c r="N326" s="147"/>
    </row>
    <row r="327" spans="1:14" ht="27" customHeight="1">
      <c r="A327" s="6">
        <v>320</v>
      </c>
      <c r="B327" s="4"/>
      <c r="C327" s="32"/>
      <c r="D327" s="7"/>
      <c r="E327" s="7"/>
      <c r="F327" s="7"/>
      <c r="G327" s="7"/>
      <c r="H327" s="6"/>
      <c r="I327" s="6"/>
      <c r="J327" s="6"/>
      <c r="K327" s="32"/>
      <c r="L327" s="147"/>
      <c r="M327" s="147"/>
      <c r="N327" s="147"/>
    </row>
    <row r="328" spans="1:14" ht="27" customHeight="1">
      <c r="A328" s="6">
        <v>321</v>
      </c>
      <c r="B328" s="4"/>
      <c r="C328" s="32"/>
      <c r="D328" s="7"/>
      <c r="E328" s="7"/>
      <c r="F328" s="7"/>
      <c r="G328" s="7"/>
      <c r="H328" s="6"/>
      <c r="I328" s="6"/>
      <c r="J328" s="6"/>
      <c r="K328" s="32"/>
      <c r="L328" s="147"/>
      <c r="M328" s="147"/>
      <c r="N328" s="147"/>
    </row>
    <row r="329" spans="1:14" ht="27" customHeight="1">
      <c r="A329" s="6">
        <v>322</v>
      </c>
      <c r="B329" s="4"/>
      <c r="C329" s="32"/>
      <c r="D329" s="7"/>
      <c r="E329" s="7"/>
      <c r="F329" s="7"/>
      <c r="G329" s="7"/>
      <c r="H329" s="6"/>
      <c r="I329" s="6"/>
      <c r="J329" s="6"/>
      <c r="K329" s="32"/>
      <c r="L329" s="147"/>
      <c r="M329" s="147"/>
      <c r="N329" s="147"/>
    </row>
    <row r="330" spans="1:14" ht="27" customHeight="1">
      <c r="A330" s="6">
        <v>323</v>
      </c>
      <c r="B330" s="4"/>
      <c r="C330" s="32"/>
      <c r="D330" s="7"/>
      <c r="E330" s="7"/>
      <c r="F330" s="7"/>
      <c r="G330" s="7"/>
      <c r="H330" s="6"/>
      <c r="I330" s="6"/>
      <c r="J330" s="6"/>
      <c r="K330" s="32"/>
      <c r="L330" s="147"/>
      <c r="M330" s="147"/>
      <c r="N330" s="147"/>
    </row>
    <row r="331" spans="1:14" ht="27" customHeight="1">
      <c r="A331" s="6">
        <v>324</v>
      </c>
      <c r="B331" s="4"/>
      <c r="C331" s="32"/>
      <c r="D331" s="7"/>
      <c r="E331" s="7"/>
      <c r="F331" s="7"/>
      <c r="G331" s="7"/>
      <c r="H331" s="6"/>
      <c r="I331" s="6"/>
      <c r="J331" s="6"/>
      <c r="K331" s="32"/>
      <c r="L331" s="147"/>
      <c r="M331" s="147"/>
      <c r="N331" s="147"/>
    </row>
    <row r="332" spans="1:14" ht="27" customHeight="1">
      <c r="A332" s="6">
        <v>325</v>
      </c>
      <c r="B332" s="4"/>
      <c r="C332" s="32"/>
      <c r="D332" s="7"/>
      <c r="E332" s="7"/>
      <c r="F332" s="7"/>
      <c r="G332" s="7"/>
      <c r="H332" s="6"/>
      <c r="I332" s="6"/>
      <c r="J332" s="6"/>
      <c r="K332" s="32"/>
      <c r="L332" s="147"/>
      <c r="M332" s="147"/>
      <c r="N332" s="147"/>
    </row>
    <row r="333" spans="1:14" ht="27" customHeight="1">
      <c r="A333" s="6">
        <v>326</v>
      </c>
      <c r="B333" s="4"/>
      <c r="C333" s="32"/>
      <c r="D333" s="7"/>
      <c r="E333" s="7"/>
      <c r="F333" s="7"/>
      <c r="G333" s="7"/>
      <c r="H333" s="6"/>
      <c r="I333" s="6"/>
      <c r="J333" s="6"/>
      <c r="K333" s="32"/>
      <c r="L333" s="147"/>
      <c r="M333" s="147"/>
      <c r="N333" s="147"/>
    </row>
    <row r="334" spans="1:14" ht="27" customHeight="1">
      <c r="A334" s="6">
        <v>327</v>
      </c>
      <c r="B334" s="4"/>
      <c r="C334" s="32"/>
      <c r="D334" s="7"/>
      <c r="E334" s="7"/>
      <c r="F334" s="7"/>
      <c r="G334" s="7"/>
      <c r="H334" s="6"/>
      <c r="I334" s="6"/>
      <c r="J334" s="6"/>
      <c r="K334" s="32"/>
      <c r="L334" s="147"/>
      <c r="M334" s="147"/>
      <c r="N334" s="147"/>
    </row>
    <row r="335" spans="1:14" ht="27" customHeight="1">
      <c r="A335" s="6">
        <v>328</v>
      </c>
      <c r="B335" s="4"/>
      <c r="C335" s="32"/>
      <c r="D335" s="7"/>
      <c r="E335" s="7"/>
      <c r="F335" s="7"/>
      <c r="G335" s="7"/>
      <c r="H335" s="6"/>
      <c r="I335" s="6"/>
      <c r="J335" s="6"/>
      <c r="K335" s="32"/>
      <c r="L335" s="147"/>
      <c r="M335" s="147"/>
      <c r="N335" s="147"/>
    </row>
    <row r="336" spans="1:14" ht="27" customHeight="1">
      <c r="A336" s="6">
        <v>329</v>
      </c>
      <c r="B336" s="4"/>
      <c r="C336" s="32"/>
      <c r="D336" s="7"/>
      <c r="E336" s="7"/>
      <c r="F336" s="7"/>
      <c r="G336" s="7"/>
      <c r="H336" s="6"/>
      <c r="I336" s="6"/>
      <c r="J336" s="6"/>
      <c r="K336" s="32"/>
      <c r="L336" s="147"/>
      <c r="M336" s="147"/>
      <c r="N336" s="147"/>
    </row>
    <row r="337" spans="1:14" ht="27" customHeight="1">
      <c r="A337" s="6">
        <v>330</v>
      </c>
      <c r="B337" s="4"/>
      <c r="C337" s="32"/>
      <c r="D337" s="7"/>
      <c r="E337" s="7"/>
      <c r="F337" s="7"/>
      <c r="G337" s="7"/>
      <c r="H337" s="6"/>
      <c r="I337" s="6"/>
      <c r="J337" s="6"/>
      <c r="K337" s="32"/>
      <c r="L337" s="147"/>
      <c r="M337" s="147"/>
      <c r="N337" s="147"/>
    </row>
    <row r="338" spans="1:14" ht="27" customHeight="1">
      <c r="A338" s="6">
        <v>331</v>
      </c>
      <c r="B338" s="4"/>
      <c r="C338" s="32"/>
      <c r="D338" s="7"/>
      <c r="E338" s="7"/>
      <c r="F338" s="7"/>
      <c r="G338" s="7"/>
      <c r="H338" s="6"/>
      <c r="I338" s="6"/>
      <c r="J338" s="6"/>
      <c r="K338" s="32"/>
      <c r="L338" s="147"/>
      <c r="M338" s="147"/>
      <c r="N338" s="147"/>
    </row>
    <row r="339" spans="1:14" ht="27" customHeight="1">
      <c r="A339" s="6">
        <v>332</v>
      </c>
      <c r="B339" s="4"/>
      <c r="C339" s="32"/>
      <c r="D339" s="7"/>
      <c r="E339" s="7"/>
      <c r="F339" s="7"/>
      <c r="G339" s="7"/>
      <c r="H339" s="6"/>
      <c r="I339" s="6"/>
      <c r="J339" s="6"/>
      <c r="K339" s="32"/>
      <c r="L339" s="147"/>
      <c r="M339" s="147"/>
      <c r="N339" s="147"/>
    </row>
    <row r="340" spans="1:14" ht="27" customHeight="1">
      <c r="A340" s="6">
        <v>333</v>
      </c>
      <c r="B340" s="4"/>
      <c r="C340" s="32"/>
      <c r="D340" s="7"/>
      <c r="E340" s="7"/>
      <c r="F340" s="7"/>
      <c r="G340" s="7"/>
      <c r="H340" s="6"/>
      <c r="I340" s="6"/>
      <c r="J340" s="6"/>
      <c r="K340" s="32"/>
      <c r="L340" s="147"/>
      <c r="M340" s="147"/>
      <c r="N340" s="147"/>
    </row>
    <row r="341" spans="1:14" ht="27" customHeight="1">
      <c r="A341" s="6">
        <v>334</v>
      </c>
      <c r="B341" s="4"/>
      <c r="C341" s="32"/>
      <c r="D341" s="7"/>
      <c r="E341" s="7"/>
      <c r="F341" s="7"/>
      <c r="G341" s="7"/>
      <c r="H341" s="6"/>
      <c r="I341" s="6"/>
      <c r="J341" s="6"/>
      <c r="K341" s="32"/>
      <c r="L341" s="147"/>
      <c r="M341" s="147"/>
      <c r="N341" s="147"/>
    </row>
    <row r="342" spans="1:14" ht="27" customHeight="1">
      <c r="A342" s="6">
        <v>335</v>
      </c>
      <c r="B342" s="4"/>
      <c r="C342" s="32"/>
      <c r="D342" s="7"/>
      <c r="E342" s="7"/>
      <c r="F342" s="7"/>
      <c r="G342" s="7"/>
      <c r="H342" s="6"/>
      <c r="I342" s="6"/>
      <c r="J342" s="6"/>
      <c r="K342" s="32"/>
      <c r="L342" s="147"/>
      <c r="M342" s="147"/>
      <c r="N342" s="147"/>
    </row>
    <row r="343" spans="1:14" ht="27" customHeight="1">
      <c r="A343" s="6">
        <v>336</v>
      </c>
      <c r="B343" s="4"/>
      <c r="C343" s="32"/>
      <c r="D343" s="7"/>
      <c r="E343" s="7"/>
      <c r="F343" s="7"/>
      <c r="G343" s="7"/>
      <c r="H343" s="6"/>
      <c r="I343" s="6"/>
      <c r="J343" s="6"/>
      <c r="K343" s="32"/>
      <c r="L343" s="147"/>
      <c r="M343" s="147"/>
      <c r="N343" s="147"/>
    </row>
    <row r="344" spans="1:14" ht="27" customHeight="1">
      <c r="A344" s="6">
        <v>337</v>
      </c>
      <c r="B344" s="4"/>
      <c r="C344" s="32"/>
      <c r="D344" s="7"/>
      <c r="E344" s="7"/>
      <c r="F344" s="7"/>
      <c r="G344" s="7"/>
      <c r="H344" s="6"/>
      <c r="I344" s="6"/>
      <c r="J344" s="6"/>
      <c r="K344" s="32"/>
      <c r="L344" s="147"/>
      <c r="M344" s="147"/>
      <c r="N344" s="147"/>
    </row>
    <row r="345" spans="1:14" ht="27" customHeight="1">
      <c r="A345" s="6">
        <v>338</v>
      </c>
      <c r="B345" s="4"/>
      <c r="C345" s="32"/>
      <c r="D345" s="7"/>
      <c r="E345" s="7"/>
      <c r="F345" s="7"/>
      <c r="G345" s="7"/>
      <c r="H345" s="6"/>
      <c r="I345" s="6"/>
      <c r="J345" s="6"/>
      <c r="K345" s="32"/>
      <c r="L345" s="147"/>
      <c r="M345" s="147"/>
      <c r="N345" s="147"/>
    </row>
    <row r="346" spans="1:14" ht="27" customHeight="1">
      <c r="A346" s="6">
        <v>339</v>
      </c>
      <c r="B346" s="4"/>
      <c r="C346" s="32"/>
      <c r="D346" s="7"/>
      <c r="E346" s="7"/>
      <c r="F346" s="7"/>
      <c r="G346" s="7"/>
      <c r="H346" s="6"/>
      <c r="I346" s="6"/>
      <c r="J346" s="6"/>
      <c r="K346" s="32"/>
      <c r="L346" s="147"/>
      <c r="M346" s="147"/>
      <c r="N346" s="147"/>
    </row>
    <row r="347" spans="1:14" ht="27" customHeight="1">
      <c r="A347" s="6">
        <v>340</v>
      </c>
      <c r="B347" s="4"/>
      <c r="C347" s="32"/>
      <c r="D347" s="7"/>
      <c r="E347" s="7"/>
      <c r="F347" s="7"/>
      <c r="G347" s="7"/>
      <c r="H347" s="6"/>
      <c r="I347" s="6"/>
      <c r="J347" s="6"/>
      <c r="K347" s="32"/>
      <c r="L347" s="147"/>
      <c r="M347" s="147"/>
      <c r="N347" s="147"/>
    </row>
    <row r="348" spans="1:14" ht="27" customHeight="1">
      <c r="A348" s="6">
        <v>341</v>
      </c>
      <c r="B348" s="4"/>
      <c r="C348" s="32"/>
      <c r="D348" s="7"/>
      <c r="E348" s="7"/>
      <c r="F348" s="7"/>
      <c r="G348" s="7"/>
      <c r="H348" s="6"/>
      <c r="I348" s="6"/>
      <c r="J348" s="6"/>
      <c r="K348" s="32"/>
      <c r="L348" s="147"/>
      <c r="M348" s="147"/>
      <c r="N348" s="147"/>
    </row>
    <row r="349" spans="1:14" ht="27" customHeight="1">
      <c r="A349" s="6">
        <v>342</v>
      </c>
      <c r="B349" s="4"/>
      <c r="C349" s="32"/>
      <c r="D349" s="7"/>
      <c r="E349" s="7"/>
      <c r="F349" s="7"/>
      <c r="G349" s="7"/>
      <c r="H349" s="6"/>
      <c r="I349" s="6"/>
      <c r="J349" s="6"/>
      <c r="K349" s="32"/>
      <c r="L349" s="147"/>
      <c r="M349" s="147"/>
      <c r="N349" s="147"/>
    </row>
    <row r="350" spans="1:14" ht="27" customHeight="1">
      <c r="A350" s="6">
        <v>343</v>
      </c>
      <c r="B350" s="4"/>
      <c r="C350" s="32"/>
      <c r="D350" s="7"/>
      <c r="E350" s="7"/>
      <c r="F350" s="7"/>
      <c r="G350" s="7"/>
      <c r="H350" s="6"/>
      <c r="I350" s="6"/>
      <c r="J350" s="6"/>
      <c r="K350" s="32"/>
      <c r="L350" s="147"/>
      <c r="M350" s="147"/>
      <c r="N350" s="147"/>
    </row>
    <row r="351" spans="1:14" ht="27" customHeight="1">
      <c r="A351" s="6">
        <v>344</v>
      </c>
      <c r="B351" s="4"/>
      <c r="C351" s="32"/>
      <c r="D351" s="7"/>
      <c r="E351" s="7"/>
      <c r="F351" s="7"/>
      <c r="G351" s="7"/>
      <c r="H351" s="6"/>
      <c r="I351" s="6"/>
      <c r="J351" s="6"/>
      <c r="K351" s="32"/>
      <c r="L351" s="147"/>
      <c r="M351" s="147"/>
      <c r="N351" s="147"/>
    </row>
    <row r="352" spans="1:14" ht="27" customHeight="1">
      <c r="A352" s="6">
        <v>345</v>
      </c>
      <c r="B352" s="4"/>
      <c r="C352" s="32"/>
      <c r="D352" s="7"/>
      <c r="E352" s="7"/>
      <c r="F352" s="7"/>
      <c r="G352" s="7"/>
      <c r="H352" s="6"/>
      <c r="I352" s="6"/>
      <c r="J352" s="6"/>
      <c r="K352" s="32"/>
      <c r="L352" s="147"/>
      <c r="M352" s="147"/>
      <c r="N352" s="147"/>
    </row>
    <row r="353" spans="1:14" ht="27" customHeight="1">
      <c r="A353" s="6">
        <v>346</v>
      </c>
      <c r="B353" s="4"/>
      <c r="C353" s="32"/>
      <c r="D353" s="7"/>
      <c r="E353" s="7"/>
      <c r="F353" s="7"/>
      <c r="G353" s="7"/>
      <c r="H353" s="6"/>
      <c r="I353" s="6"/>
      <c r="J353" s="6"/>
      <c r="K353" s="32"/>
      <c r="L353" s="147"/>
      <c r="M353" s="147"/>
      <c r="N353" s="147"/>
    </row>
    <row r="354" spans="1:14" ht="27" customHeight="1">
      <c r="A354" s="6">
        <v>347</v>
      </c>
      <c r="B354" s="4"/>
      <c r="C354" s="32"/>
      <c r="D354" s="7"/>
      <c r="E354" s="7"/>
      <c r="F354" s="7"/>
      <c r="G354" s="7"/>
      <c r="H354" s="6"/>
      <c r="I354" s="6"/>
      <c r="J354" s="6"/>
      <c r="K354" s="32"/>
      <c r="L354" s="147"/>
      <c r="M354" s="147"/>
      <c r="N354" s="147"/>
    </row>
    <row r="355" spans="1:14" ht="27" customHeight="1">
      <c r="A355" s="6">
        <v>348</v>
      </c>
      <c r="B355" s="4"/>
      <c r="C355" s="32"/>
      <c r="D355" s="7"/>
      <c r="E355" s="7"/>
      <c r="F355" s="7"/>
      <c r="G355" s="7"/>
      <c r="H355" s="6"/>
      <c r="I355" s="6"/>
      <c r="J355" s="6"/>
      <c r="K355" s="32"/>
      <c r="L355" s="147"/>
      <c r="M355" s="147"/>
      <c r="N355" s="147"/>
    </row>
    <row r="356" spans="1:14" ht="27" customHeight="1">
      <c r="A356" s="6">
        <v>349</v>
      </c>
      <c r="B356" s="4"/>
      <c r="C356" s="32"/>
      <c r="D356" s="7"/>
      <c r="E356" s="7"/>
      <c r="F356" s="7"/>
      <c r="G356" s="7"/>
      <c r="H356" s="6"/>
      <c r="I356" s="6"/>
      <c r="J356" s="6"/>
      <c r="K356" s="32"/>
      <c r="L356" s="147"/>
      <c r="M356" s="147"/>
      <c r="N356" s="147"/>
    </row>
    <row r="357" spans="1:14" ht="27" customHeight="1">
      <c r="A357" s="6">
        <v>350</v>
      </c>
      <c r="B357" s="4"/>
      <c r="C357" s="32"/>
      <c r="D357" s="7"/>
      <c r="E357" s="7"/>
      <c r="F357" s="7"/>
      <c r="G357" s="7"/>
      <c r="H357" s="6"/>
      <c r="I357" s="6"/>
      <c r="J357" s="6"/>
      <c r="K357" s="32"/>
      <c r="L357" s="147"/>
      <c r="M357" s="147"/>
      <c r="N357" s="147"/>
    </row>
    <row r="358" spans="1:14" ht="27" customHeight="1">
      <c r="A358" s="6">
        <v>351</v>
      </c>
      <c r="B358" s="4"/>
      <c r="C358" s="32"/>
      <c r="D358" s="7"/>
      <c r="E358" s="7"/>
      <c r="F358" s="7"/>
      <c r="G358" s="7"/>
      <c r="H358" s="6"/>
      <c r="I358" s="6"/>
      <c r="J358" s="6"/>
      <c r="K358" s="32"/>
      <c r="L358" s="147"/>
      <c r="M358" s="147"/>
      <c r="N358" s="147"/>
    </row>
    <row r="359" spans="1:14" ht="27" customHeight="1">
      <c r="A359" s="6">
        <v>352</v>
      </c>
      <c r="B359" s="4"/>
      <c r="C359" s="32"/>
      <c r="D359" s="7"/>
      <c r="E359" s="7"/>
      <c r="F359" s="7"/>
      <c r="G359" s="7"/>
      <c r="H359" s="6"/>
      <c r="I359" s="6"/>
      <c r="J359" s="6"/>
      <c r="K359" s="32"/>
      <c r="L359" s="147"/>
      <c r="M359" s="147"/>
      <c r="N359" s="147"/>
    </row>
    <row r="360" spans="1:14" ht="27" customHeight="1">
      <c r="A360" s="6">
        <v>353</v>
      </c>
      <c r="B360" s="4"/>
      <c r="C360" s="32"/>
      <c r="D360" s="7"/>
      <c r="E360" s="7"/>
      <c r="F360" s="7"/>
      <c r="G360" s="7"/>
      <c r="H360" s="6"/>
      <c r="I360" s="6"/>
      <c r="J360" s="6"/>
      <c r="K360" s="32"/>
      <c r="L360" s="147"/>
      <c r="M360" s="147"/>
      <c r="N360" s="147"/>
    </row>
    <row r="361" spans="1:14" ht="27" customHeight="1">
      <c r="A361" s="6">
        <v>354</v>
      </c>
      <c r="B361" s="4"/>
      <c r="C361" s="32"/>
      <c r="D361" s="7"/>
      <c r="E361" s="7"/>
      <c r="F361" s="7"/>
      <c r="G361" s="7"/>
      <c r="H361" s="6"/>
      <c r="I361" s="6"/>
      <c r="J361" s="6"/>
      <c r="K361" s="32"/>
      <c r="L361" s="147"/>
      <c r="M361" s="147"/>
      <c r="N361" s="147"/>
    </row>
    <row r="362" spans="1:14" ht="27" customHeight="1">
      <c r="A362" s="6">
        <v>355</v>
      </c>
      <c r="B362" s="4"/>
      <c r="C362" s="32"/>
      <c r="D362" s="7"/>
      <c r="E362" s="7"/>
      <c r="F362" s="7"/>
      <c r="G362" s="7"/>
      <c r="H362" s="6"/>
      <c r="I362" s="6"/>
      <c r="J362" s="6"/>
      <c r="K362" s="32"/>
      <c r="L362" s="147"/>
      <c r="M362" s="147"/>
      <c r="N362" s="147"/>
    </row>
    <row r="363" spans="1:14" ht="27" customHeight="1">
      <c r="A363" s="6">
        <v>356</v>
      </c>
      <c r="B363" s="4"/>
      <c r="C363" s="32"/>
      <c r="D363" s="7"/>
      <c r="E363" s="7"/>
      <c r="F363" s="7"/>
      <c r="G363" s="7"/>
      <c r="H363" s="6"/>
      <c r="I363" s="6"/>
      <c r="J363" s="6"/>
      <c r="K363" s="32"/>
      <c r="L363" s="147"/>
      <c r="M363" s="147"/>
      <c r="N363" s="147"/>
    </row>
    <row r="364" spans="1:14" ht="27" customHeight="1">
      <c r="A364" s="6">
        <v>357</v>
      </c>
      <c r="B364" s="4"/>
      <c r="C364" s="32"/>
      <c r="D364" s="7"/>
      <c r="E364" s="7"/>
      <c r="F364" s="7"/>
      <c r="G364" s="7"/>
      <c r="H364" s="6"/>
      <c r="I364" s="6"/>
      <c r="J364" s="6"/>
      <c r="K364" s="32"/>
      <c r="L364" s="147"/>
      <c r="M364" s="147"/>
      <c r="N364" s="147"/>
    </row>
    <row r="365" spans="1:14" ht="27" customHeight="1">
      <c r="A365" s="6">
        <v>358</v>
      </c>
      <c r="B365" s="4"/>
      <c r="C365" s="32"/>
      <c r="D365" s="7"/>
      <c r="E365" s="7"/>
      <c r="F365" s="7"/>
      <c r="G365" s="7"/>
      <c r="H365" s="6"/>
      <c r="I365" s="6"/>
      <c r="J365" s="6"/>
      <c r="K365" s="32"/>
      <c r="L365" s="147"/>
      <c r="M365" s="147"/>
      <c r="N365" s="147"/>
    </row>
    <row r="366" spans="1:14" ht="27" customHeight="1">
      <c r="A366" s="6">
        <v>359</v>
      </c>
      <c r="B366" s="4"/>
      <c r="C366" s="32"/>
      <c r="D366" s="7"/>
      <c r="E366" s="7"/>
      <c r="F366" s="7"/>
      <c r="G366" s="7"/>
      <c r="H366" s="6"/>
      <c r="I366" s="6"/>
      <c r="J366" s="6"/>
      <c r="K366" s="32"/>
      <c r="L366" s="147"/>
      <c r="M366" s="147"/>
      <c r="N366" s="147"/>
    </row>
    <row r="367" spans="1:14" ht="27" customHeight="1">
      <c r="A367" s="6">
        <v>360</v>
      </c>
      <c r="B367" s="4"/>
      <c r="C367" s="32"/>
      <c r="D367" s="7"/>
      <c r="E367" s="7"/>
      <c r="F367" s="7"/>
      <c r="G367" s="7"/>
      <c r="H367" s="6"/>
      <c r="I367" s="6"/>
      <c r="J367" s="6"/>
      <c r="K367" s="32"/>
      <c r="L367" s="147"/>
      <c r="M367" s="147"/>
      <c r="N367" s="147"/>
    </row>
    <row r="368" spans="1:14" ht="27" customHeight="1">
      <c r="A368" s="6">
        <v>361</v>
      </c>
      <c r="B368" s="4"/>
      <c r="C368" s="32"/>
      <c r="D368" s="7"/>
      <c r="E368" s="7"/>
      <c r="F368" s="7"/>
      <c r="G368" s="7"/>
      <c r="H368" s="6"/>
      <c r="I368" s="6"/>
      <c r="J368" s="6"/>
      <c r="K368" s="32"/>
      <c r="L368" s="147"/>
      <c r="M368" s="147"/>
      <c r="N368" s="147"/>
    </row>
    <row r="369" spans="1:14" ht="27" customHeight="1">
      <c r="A369" s="6">
        <v>362</v>
      </c>
      <c r="B369" s="4"/>
      <c r="C369" s="32"/>
      <c r="D369" s="7"/>
      <c r="E369" s="7"/>
      <c r="F369" s="7"/>
      <c r="G369" s="7"/>
      <c r="H369" s="6"/>
      <c r="I369" s="6"/>
      <c r="J369" s="6"/>
      <c r="K369" s="32"/>
      <c r="L369" s="147"/>
      <c r="M369" s="147"/>
      <c r="N369" s="147"/>
    </row>
    <row r="370" spans="1:14" ht="27" customHeight="1">
      <c r="A370" s="6">
        <v>363</v>
      </c>
      <c r="B370" s="4"/>
      <c r="C370" s="32"/>
      <c r="D370" s="7"/>
      <c r="E370" s="7"/>
      <c r="F370" s="7"/>
      <c r="G370" s="7"/>
      <c r="H370" s="6"/>
      <c r="I370" s="6"/>
      <c r="J370" s="6"/>
      <c r="K370" s="32"/>
      <c r="L370" s="147"/>
      <c r="M370" s="147"/>
      <c r="N370" s="147"/>
    </row>
    <row r="371" spans="1:14" ht="27" customHeight="1">
      <c r="A371" s="6">
        <v>364</v>
      </c>
      <c r="B371" s="4"/>
      <c r="C371" s="32"/>
      <c r="D371" s="7"/>
      <c r="E371" s="7"/>
      <c r="F371" s="7"/>
      <c r="G371" s="7"/>
      <c r="H371" s="6"/>
      <c r="I371" s="6"/>
      <c r="J371" s="6"/>
      <c r="K371" s="32"/>
      <c r="L371" s="147"/>
      <c r="M371" s="147"/>
      <c r="N371" s="147"/>
    </row>
    <row r="372" spans="1:14" ht="27" customHeight="1">
      <c r="A372" s="6">
        <v>365</v>
      </c>
      <c r="B372" s="4"/>
      <c r="C372" s="32"/>
      <c r="D372" s="7"/>
      <c r="E372" s="7"/>
      <c r="F372" s="7"/>
      <c r="G372" s="7"/>
      <c r="H372" s="6"/>
      <c r="I372" s="6"/>
      <c r="J372" s="6"/>
      <c r="K372" s="32"/>
      <c r="L372" s="147"/>
      <c r="M372" s="147"/>
      <c r="N372" s="147"/>
    </row>
    <row r="373" spans="1:14" ht="27" customHeight="1">
      <c r="A373" s="6">
        <v>366</v>
      </c>
      <c r="B373" s="4"/>
      <c r="C373" s="32"/>
      <c r="D373" s="7"/>
      <c r="E373" s="7"/>
      <c r="F373" s="7"/>
      <c r="G373" s="7"/>
      <c r="H373" s="6"/>
      <c r="I373" s="6"/>
      <c r="J373" s="6"/>
      <c r="K373" s="32"/>
      <c r="L373" s="147"/>
      <c r="M373" s="147"/>
      <c r="N373" s="147"/>
    </row>
    <row r="374" spans="1:14" ht="27" customHeight="1">
      <c r="A374" s="6">
        <v>367</v>
      </c>
      <c r="B374" s="4"/>
      <c r="C374" s="32"/>
      <c r="D374" s="7"/>
      <c r="E374" s="7"/>
      <c r="F374" s="7"/>
      <c r="G374" s="7"/>
      <c r="H374" s="6"/>
      <c r="I374" s="6"/>
      <c r="J374" s="6"/>
      <c r="K374" s="32"/>
      <c r="L374" s="147"/>
      <c r="M374" s="147"/>
      <c r="N374" s="147"/>
    </row>
    <row r="375" spans="1:14" ht="27" customHeight="1">
      <c r="A375" s="6">
        <v>368</v>
      </c>
      <c r="B375" s="4"/>
      <c r="C375" s="32"/>
      <c r="D375" s="7"/>
      <c r="E375" s="7"/>
      <c r="F375" s="7"/>
      <c r="G375" s="7"/>
      <c r="H375" s="6"/>
      <c r="I375" s="6"/>
      <c r="J375" s="6"/>
      <c r="K375" s="32"/>
      <c r="L375" s="147"/>
      <c r="M375" s="147"/>
      <c r="N375" s="147"/>
    </row>
    <row r="376" spans="1:14" ht="27" customHeight="1">
      <c r="A376" s="6">
        <v>369</v>
      </c>
      <c r="B376" s="4"/>
      <c r="C376" s="32"/>
      <c r="D376" s="7"/>
      <c r="E376" s="7"/>
      <c r="F376" s="7"/>
      <c r="G376" s="7"/>
      <c r="H376" s="6"/>
      <c r="I376" s="6"/>
      <c r="J376" s="6"/>
      <c r="K376" s="32"/>
      <c r="L376" s="147"/>
      <c r="M376" s="147"/>
      <c r="N376" s="147"/>
    </row>
    <row r="377" spans="1:14" ht="27" customHeight="1">
      <c r="A377" s="6">
        <v>370</v>
      </c>
      <c r="B377" s="4"/>
      <c r="C377" s="32"/>
      <c r="D377" s="7"/>
      <c r="E377" s="7"/>
      <c r="F377" s="7"/>
      <c r="G377" s="7"/>
      <c r="H377" s="6"/>
      <c r="I377" s="6"/>
      <c r="J377" s="6"/>
      <c r="K377" s="32"/>
      <c r="L377" s="147"/>
      <c r="M377" s="147"/>
      <c r="N377" s="147"/>
    </row>
    <row r="378" spans="1:14" ht="27" customHeight="1">
      <c r="A378" s="6">
        <v>371</v>
      </c>
      <c r="B378" s="4"/>
      <c r="C378" s="32"/>
      <c r="D378" s="7"/>
      <c r="E378" s="7"/>
      <c r="F378" s="7"/>
      <c r="G378" s="7"/>
      <c r="H378" s="6"/>
      <c r="I378" s="6"/>
      <c r="J378" s="6"/>
      <c r="K378" s="32"/>
      <c r="L378" s="147"/>
      <c r="M378" s="147"/>
      <c r="N378" s="147"/>
    </row>
    <row r="379" spans="1:14" ht="27" customHeight="1">
      <c r="A379" s="6">
        <v>372</v>
      </c>
      <c r="B379" s="4"/>
      <c r="C379" s="32"/>
      <c r="D379" s="7"/>
      <c r="E379" s="7"/>
      <c r="F379" s="7"/>
      <c r="G379" s="7"/>
      <c r="H379" s="6"/>
      <c r="I379" s="6"/>
      <c r="J379" s="6"/>
      <c r="K379" s="32"/>
      <c r="L379" s="147"/>
      <c r="M379" s="147"/>
      <c r="N379" s="147"/>
    </row>
    <row r="380" spans="1:14" ht="27" customHeight="1">
      <c r="A380" s="6">
        <v>373</v>
      </c>
      <c r="B380" s="4"/>
      <c r="C380" s="32"/>
      <c r="D380" s="7"/>
      <c r="E380" s="7"/>
      <c r="F380" s="7"/>
      <c r="G380" s="7"/>
      <c r="H380" s="6"/>
      <c r="I380" s="6"/>
      <c r="J380" s="6"/>
      <c r="K380" s="32"/>
      <c r="L380" s="147"/>
      <c r="M380" s="147"/>
      <c r="N380" s="147"/>
    </row>
    <row r="381" spans="1:14" ht="27" customHeight="1">
      <c r="A381" s="6">
        <v>374</v>
      </c>
      <c r="B381" s="4"/>
      <c r="C381" s="32"/>
      <c r="D381" s="7"/>
      <c r="E381" s="7"/>
      <c r="F381" s="7"/>
      <c r="G381" s="7"/>
      <c r="H381" s="6"/>
      <c r="I381" s="6"/>
      <c r="J381" s="6"/>
      <c r="K381" s="32"/>
      <c r="L381" s="147"/>
      <c r="M381" s="147"/>
      <c r="N381" s="147"/>
    </row>
    <row r="382" spans="1:14" ht="27" customHeight="1">
      <c r="A382" s="6">
        <v>375</v>
      </c>
      <c r="B382" s="4"/>
      <c r="C382" s="32"/>
      <c r="D382" s="7"/>
      <c r="E382" s="7"/>
      <c r="F382" s="7"/>
      <c r="G382" s="7"/>
      <c r="H382" s="6"/>
      <c r="I382" s="6"/>
      <c r="J382" s="6"/>
      <c r="K382" s="32"/>
      <c r="L382" s="147"/>
      <c r="M382" s="147"/>
      <c r="N382" s="147"/>
    </row>
    <row r="383" spans="1:14" ht="27" customHeight="1">
      <c r="A383" s="6">
        <v>376</v>
      </c>
      <c r="B383" s="4"/>
      <c r="C383" s="32"/>
      <c r="D383" s="7"/>
      <c r="E383" s="7"/>
      <c r="F383" s="7"/>
      <c r="G383" s="7"/>
      <c r="H383" s="6"/>
      <c r="I383" s="6"/>
      <c r="J383" s="6"/>
      <c r="K383" s="32"/>
      <c r="L383" s="147"/>
      <c r="M383" s="147"/>
      <c r="N383" s="147"/>
    </row>
    <row r="384" spans="1:14" ht="27" customHeight="1">
      <c r="A384" s="6">
        <v>377</v>
      </c>
      <c r="B384" s="4"/>
      <c r="C384" s="32"/>
      <c r="D384" s="7"/>
      <c r="E384" s="7"/>
      <c r="F384" s="7"/>
      <c r="G384" s="7"/>
      <c r="H384" s="6"/>
      <c r="I384" s="6"/>
      <c r="J384" s="6"/>
      <c r="K384" s="32"/>
      <c r="L384" s="147"/>
      <c r="M384" s="147"/>
      <c r="N384" s="147"/>
    </row>
    <row r="385" spans="1:14" ht="27" customHeight="1">
      <c r="A385" s="6">
        <v>378</v>
      </c>
      <c r="B385" s="4"/>
      <c r="C385" s="32"/>
      <c r="D385" s="7"/>
      <c r="E385" s="7"/>
      <c r="F385" s="7"/>
      <c r="G385" s="7"/>
      <c r="H385" s="6"/>
      <c r="I385" s="6"/>
      <c r="J385" s="6"/>
      <c r="K385" s="32"/>
      <c r="L385" s="147"/>
      <c r="M385" s="147"/>
      <c r="N385" s="147"/>
    </row>
    <row r="386" spans="1:14" ht="27" customHeight="1">
      <c r="A386" s="6">
        <v>379</v>
      </c>
      <c r="B386" s="4"/>
      <c r="C386" s="32"/>
      <c r="D386" s="7"/>
      <c r="E386" s="7"/>
      <c r="F386" s="7"/>
      <c r="G386" s="7"/>
      <c r="H386" s="6"/>
      <c r="I386" s="6"/>
      <c r="J386" s="6"/>
      <c r="K386" s="32"/>
      <c r="L386" s="147"/>
      <c r="M386" s="147"/>
      <c r="N386" s="147"/>
    </row>
    <row r="387" spans="1:14" ht="27" customHeight="1">
      <c r="A387" s="6">
        <v>380</v>
      </c>
      <c r="B387" s="4"/>
      <c r="C387" s="32"/>
      <c r="D387" s="7"/>
      <c r="E387" s="7"/>
      <c r="F387" s="7"/>
      <c r="G387" s="7"/>
      <c r="H387" s="6"/>
      <c r="I387" s="6"/>
      <c r="J387" s="6"/>
      <c r="K387" s="32"/>
      <c r="L387" s="147"/>
      <c r="M387" s="147"/>
      <c r="N387" s="147"/>
    </row>
    <row r="388" spans="1:14" ht="27" customHeight="1">
      <c r="A388" s="6">
        <v>381</v>
      </c>
      <c r="B388" s="4"/>
      <c r="C388" s="32"/>
      <c r="D388" s="7"/>
      <c r="E388" s="7"/>
      <c r="F388" s="7"/>
      <c r="G388" s="7"/>
      <c r="H388" s="6"/>
      <c r="I388" s="6"/>
      <c r="J388" s="6"/>
      <c r="K388" s="32"/>
      <c r="L388" s="147"/>
      <c r="M388" s="147"/>
      <c r="N388" s="147"/>
    </row>
    <row r="389" spans="1:14" ht="27" customHeight="1">
      <c r="A389" s="6">
        <v>382</v>
      </c>
      <c r="B389" s="4"/>
      <c r="C389" s="32"/>
      <c r="D389" s="7"/>
      <c r="E389" s="7"/>
      <c r="F389" s="7"/>
      <c r="G389" s="7"/>
      <c r="H389" s="6"/>
      <c r="I389" s="6"/>
      <c r="J389" s="6"/>
      <c r="K389" s="32"/>
      <c r="L389" s="147"/>
      <c r="M389" s="147"/>
      <c r="N389" s="147"/>
    </row>
    <row r="390" spans="1:14" ht="27" customHeight="1">
      <c r="A390" s="6">
        <v>383</v>
      </c>
      <c r="B390" s="4"/>
      <c r="C390" s="32"/>
      <c r="D390" s="7"/>
      <c r="E390" s="7"/>
      <c r="F390" s="7"/>
      <c r="G390" s="7"/>
      <c r="H390" s="6"/>
      <c r="I390" s="6"/>
      <c r="J390" s="6"/>
      <c r="K390" s="32"/>
      <c r="L390" s="147"/>
      <c r="M390" s="147"/>
      <c r="N390" s="147"/>
    </row>
    <row r="391" spans="1:14" ht="27" customHeight="1">
      <c r="A391" s="6">
        <v>384</v>
      </c>
      <c r="B391" s="4"/>
      <c r="C391" s="32"/>
      <c r="D391" s="7"/>
      <c r="E391" s="7"/>
      <c r="F391" s="7"/>
      <c r="G391" s="7"/>
      <c r="H391" s="6"/>
      <c r="I391" s="6"/>
      <c r="J391" s="6"/>
      <c r="K391" s="32"/>
      <c r="L391" s="147"/>
      <c r="M391" s="147"/>
      <c r="N391" s="147"/>
    </row>
    <row r="392" spans="1:14" ht="27" customHeight="1">
      <c r="A392" s="6">
        <v>385</v>
      </c>
      <c r="B392" s="4"/>
      <c r="C392" s="32"/>
      <c r="D392" s="7"/>
      <c r="E392" s="7"/>
      <c r="F392" s="7"/>
      <c r="G392" s="7"/>
      <c r="H392" s="6"/>
      <c r="I392" s="6"/>
      <c r="J392" s="6"/>
      <c r="K392" s="32"/>
      <c r="L392" s="147"/>
      <c r="M392" s="147"/>
      <c r="N392" s="147"/>
    </row>
    <row r="393" spans="1:14" ht="27" customHeight="1">
      <c r="A393" s="6">
        <v>386</v>
      </c>
      <c r="B393" s="4"/>
      <c r="C393" s="32"/>
      <c r="D393" s="7"/>
      <c r="E393" s="7"/>
      <c r="F393" s="7"/>
      <c r="G393" s="7"/>
      <c r="H393" s="6"/>
      <c r="I393" s="6"/>
      <c r="J393" s="6"/>
      <c r="K393" s="32"/>
      <c r="L393" s="147"/>
      <c r="M393" s="147"/>
      <c r="N393" s="147"/>
    </row>
    <row r="394" spans="1:14" ht="27" customHeight="1">
      <c r="A394" s="6">
        <v>387</v>
      </c>
      <c r="B394" s="4"/>
      <c r="C394" s="32"/>
      <c r="D394" s="7"/>
      <c r="E394" s="7"/>
      <c r="F394" s="7"/>
      <c r="G394" s="7"/>
      <c r="H394" s="6"/>
      <c r="I394" s="6"/>
      <c r="J394" s="6"/>
      <c r="K394" s="32"/>
      <c r="L394" s="147"/>
      <c r="M394" s="147"/>
      <c r="N394" s="147"/>
    </row>
    <row r="395" spans="1:14" ht="27" customHeight="1">
      <c r="A395" s="6">
        <v>388</v>
      </c>
      <c r="B395" s="4"/>
      <c r="C395" s="32"/>
      <c r="D395" s="7"/>
      <c r="E395" s="7"/>
      <c r="F395" s="7"/>
      <c r="G395" s="7"/>
      <c r="H395" s="6"/>
      <c r="I395" s="6"/>
      <c r="J395" s="6"/>
      <c r="K395" s="32"/>
      <c r="L395" s="147"/>
      <c r="M395" s="147"/>
      <c r="N395" s="147"/>
    </row>
    <row r="396" spans="1:14" ht="27" customHeight="1">
      <c r="A396" s="6">
        <v>389</v>
      </c>
      <c r="B396" s="4"/>
      <c r="C396" s="32"/>
      <c r="D396" s="7"/>
      <c r="E396" s="7"/>
      <c r="F396" s="7"/>
      <c r="G396" s="7"/>
      <c r="H396" s="6"/>
      <c r="I396" s="6"/>
      <c r="J396" s="6"/>
      <c r="K396" s="32"/>
      <c r="L396" s="147"/>
      <c r="M396" s="147"/>
      <c r="N396" s="147"/>
    </row>
    <row r="397" spans="1:14" ht="27" customHeight="1">
      <c r="A397" s="6">
        <v>390</v>
      </c>
      <c r="B397" s="4"/>
      <c r="C397" s="32"/>
      <c r="D397" s="7"/>
      <c r="E397" s="7"/>
      <c r="F397" s="7"/>
      <c r="G397" s="7"/>
      <c r="H397" s="6"/>
      <c r="I397" s="6"/>
      <c r="J397" s="6"/>
      <c r="K397" s="32"/>
      <c r="L397" s="147"/>
      <c r="M397" s="147"/>
      <c r="N397" s="147"/>
    </row>
    <row r="398" spans="1:14" ht="27" customHeight="1">
      <c r="A398" s="6">
        <v>391</v>
      </c>
      <c r="B398" s="4"/>
      <c r="C398" s="32"/>
      <c r="D398" s="7"/>
      <c r="E398" s="7"/>
      <c r="F398" s="7"/>
      <c r="G398" s="7"/>
      <c r="H398" s="6"/>
      <c r="I398" s="6"/>
      <c r="J398" s="6"/>
      <c r="K398" s="32"/>
      <c r="L398" s="147"/>
      <c r="M398" s="147"/>
      <c r="N398" s="147"/>
    </row>
    <row r="399" spans="1:14" ht="27" customHeight="1">
      <c r="A399" s="6">
        <v>392</v>
      </c>
      <c r="B399" s="4"/>
      <c r="C399" s="32"/>
      <c r="D399" s="7"/>
      <c r="E399" s="7"/>
      <c r="F399" s="7"/>
      <c r="G399" s="7"/>
      <c r="H399" s="6"/>
      <c r="I399" s="6"/>
      <c r="J399" s="6"/>
      <c r="K399" s="32"/>
      <c r="L399" s="147"/>
      <c r="M399" s="147"/>
      <c r="N399" s="147"/>
    </row>
    <row r="400" spans="1:14" ht="27" customHeight="1">
      <c r="A400" s="6">
        <v>393</v>
      </c>
      <c r="B400" s="4"/>
      <c r="C400" s="32"/>
      <c r="D400" s="7"/>
      <c r="E400" s="7"/>
      <c r="F400" s="7"/>
      <c r="G400" s="7"/>
      <c r="H400" s="6"/>
      <c r="I400" s="6"/>
      <c r="J400" s="6"/>
      <c r="K400" s="32"/>
      <c r="L400" s="147"/>
      <c r="M400" s="147"/>
      <c r="N400" s="147"/>
    </row>
    <row r="401" spans="1:14" ht="27" customHeight="1">
      <c r="A401" s="6">
        <v>394</v>
      </c>
      <c r="B401" s="4"/>
      <c r="C401" s="32"/>
      <c r="D401" s="7"/>
      <c r="E401" s="7"/>
      <c r="F401" s="7"/>
      <c r="G401" s="7"/>
      <c r="H401" s="6"/>
      <c r="I401" s="6"/>
      <c r="J401" s="6"/>
      <c r="K401" s="32"/>
      <c r="L401" s="147"/>
      <c r="M401" s="147"/>
      <c r="N401" s="147"/>
    </row>
    <row r="402" spans="1:14" ht="27" customHeight="1">
      <c r="A402" s="6">
        <v>395</v>
      </c>
      <c r="B402" s="4"/>
      <c r="C402" s="32"/>
      <c r="D402" s="7"/>
      <c r="E402" s="7"/>
      <c r="F402" s="7"/>
      <c r="G402" s="7"/>
      <c r="H402" s="6"/>
      <c r="I402" s="6"/>
      <c r="J402" s="6"/>
      <c r="K402" s="32"/>
      <c r="L402" s="147"/>
      <c r="M402" s="147"/>
      <c r="N402" s="147"/>
    </row>
    <row r="403" spans="1:14" ht="27" customHeight="1">
      <c r="A403" s="6">
        <v>396</v>
      </c>
      <c r="B403" s="4"/>
      <c r="C403" s="32"/>
      <c r="D403" s="7"/>
      <c r="E403" s="7"/>
      <c r="F403" s="7"/>
      <c r="G403" s="7"/>
      <c r="H403" s="6"/>
      <c r="I403" s="6"/>
      <c r="J403" s="6"/>
      <c r="K403" s="32"/>
      <c r="L403" s="147"/>
      <c r="M403" s="147"/>
      <c r="N403" s="147"/>
    </row>
    <row r="404" spans="1:14" ht="27" customHeight="1">
      <c r="A404" s="6">
        <v>397</v>
      </c>
      <c r="B404" s="4"/>
      <c r="C404" s="32"/>
      <c r="D404" s="7"/>
      <c r="E404" s="7"/>
      <c r="F404" s="7"/>
      <c r="G404" s="7"/>
      <c r="H404" s="6"/>
      <c r="I404" s="6"/>
      <c r="J404" s="6"/>
      <c r="K404" s="32"/>
      <c r="L404" s="147"/>
      <c r="M404" s="147"/>
      <c r="N404" s="147"/>
    </row>
    <row r="405" spans="1:14" ht="27" customHeight="1">
      <c r="A405" s="6">
        <v>398</v>
      </c>
      <c r="B405" s="4"/>
      <c r="C405" s="32"/>
      <c r="D405" s="7"/>
      <c r="E405" s="7"/>
      <c r="F405" s="7"/>
      <c r="G405" s="7"/>
      <c r="H405" s="6"/>
      <c r="I405" s="6"/>
      <c r="J405" s="6"/>
      <c r="K405" s="32"/>
      <c r="L405" s="147"/>
      <c r="M405" s="147"/>
      <c r="N405" s="147"/>
    </row>
    <row r="406" spans="1:14" ht="27" customHeight="1">
      <c r="A406" s="6">
        <v>399</v>
      </c>
      <c r="B406" s="4"/>
      <c r="C406" s="32"/>
      <c r="D406" s="7"/>
      <c r="E406" s="7"/>
      <c r="F406" s="7"/>
      <c r="G406" s="7"/>
      <c r="H406" s="6"/>
      <c r="I406" s="6"/>
      <c r="J406" s="6"/>
      <c r="K406" s="32"/>
      <c r="L406" s="147"/>
      <c r="M406" s="147"/>
      <c r="N406" s="147"/>
    </row>
    <row r="407" spans="1:14" ht="27" customHeight="1">
      <c r="A407" s="6">
        <v>400</v>
      </c>
      <c r="B407" s="4"/>
      <c r="C407" s="32"/>
      <c r="D407" s="7"/>
      <c r="E407" s="7"/>
      <c r="F407" s="7"/>
      <c r="G407" s="7"/>
      <c r="H407" s="6"/>
      <c r="I407" s="6"/>
      <c r="J407" s="6"/>
      <c r="K407" s="32"/>
      <c r="L407" s="147"/>
      <c r="M407" s="147"/>
      <c r="N407" s="147"/>
    </row>
    <row r="408" spans="1:14" ht="27" customHeight="1">
      <c r="A408" s="6">
        <v>401</v>
      </c>
      <c r="B408" s="4"/>
      <c r="C408" s="32"/>
      <c r="D408" s="7"/>
      <c r="E408" s="7"/>
      <c r="F408" s="7"/>
      <c r="G408" s="7"/>
      <c r="H408" s="6"/>
      <c r="I408" s="6"/>
      <c r="J408" s="6"/>
      <c r="K408" s="32"/>
      <c r="L408" s="147"/>
      <c r="M408" s="147"/>
      <c r="N408" s="147"/>
    </row>
    <row r="409" spans="1:14" ht="27" customHeight="1">
      <c r="A409" s="6">
        <v>402</v>
      </c>
      <c r="B409" s="4"/>
      <c r="C409" s="32"/>
      <c r="D409" s="7"/>
      <c r="E409" s="7"/>
      <c r="F409" s="7"/>
      <c r="G409" s="7"/>
      <c r="H409" s="6"/>
      <c r="I409" s="6"/>
      <c r="J409" s="6"/>
      <c r="K409" s="32"/>
      <c r="L409" s="147"/>
      <c r="M409" s="147"/>
      <c r="N409" s="147"/>
    </row>
    <row r="410" spans="1:14" ht="27" customHeight="1">
      <c r="A410" s="6">
        <v>403</v>
      </c>
      <c r="B410" s="4"/>
      <c r="C410" s="32"/>
      <c r="D410" s="7"/>
      <c r="E410" s="7"/>
      <c r="F410" s="7"/>
      <c r="G410" s="7"/>
      <c r="H410" s="6"/>
      <c r="I410" s="6"/>
      <c r="J410" s="6"/>
      <c r="K410" s="32"/>
      <c r="L410" s="147"/>
      <c r="M410" s="147"/>
      <c r="N410" s="147"/>
    </row>
    <row r="411" spans="1:14" ht="27" customHeight="1">
      <c r="A411" s="6">
        <v>404</v>
      </c>
      <c r="B411" s="4"/>
      <c r="C411" s="32"/>
      <c r="D411" s="7"/>
      <c r="E411" s="7"/>
      <c r="F411" s="7"/>
      <c r="G411" s="7"/>
      <c r="H411" s="6"/>
      <c r="I411" s="6"/>
      <c r="J411" s="6"/>
      <c r="K411" s="32"/>
      <c r="L411" s="147"/>
      <c r="M411" s="147"/>
      <c r="N411" s="147"/>
    </row>
    <row r="412" spans="1:14" ht="27" customHeight="1">
      <c r="A412" s="6">
        <v>405</v>
      </c>
      <c r="B412" s="4"/>
      <c r="C412" s="32"/>
      <c r="D412" s="7"/>
      <c r="E412" s="7"/>
      <c r="F412" s="7"/>
      <c r="G412" s="7"/>
      <c r="H412" s="6"/>
      <c r="I412" s="6"/>
      <c r="J412" s="6"/>
      <c r="K412" s="32"/>
      <c r="L412" s="147"/>
      <c r="M412" s="147"/>
      <c r="N412" s="147"/>
    </row>
    <row r="413" spans="1:14" ht="27" customHeight="1">
      <c r="A413" s="6">
        <v>406</v>
      </c>
      <c r="B413" s="4"/>
      <c r="C413" s="32"/>
      <c r="D413" s="7"/>
      <c r="E413" s="7"/>
      <c r="F413" s="7"/>
      <c r="G413" s="7"/>
      <c r="H413" s="6"/>
      <c r="I413" s="6"/>
      <c r="J413" s="6"/>
      <c r="K413" s="32"/>
      <c r="L413" s="147"/>
      <c r="M413" s="147"/>
      <c r="N413" s="147"/>
    </row>
    <row r="414" spans="1:14" ht="27" customHeight="1">
      <c r="A414" s="6">
        <v>407</v>
      </c>
      <c r="B414" s="4"/>
      <c r="C414" s="32"/>
      <c r="D414" s="7"/>
      <c r="E414" s="7"/>
      <c r="F414" s="7"/>
      <c r="G414" s="7"/>
      <c r="H414" s="6"/>
      <c r="I414" s="6"/>
      <c r="J414" s="6"/>
      <c r="K414" s="32"/>
      <c r="L414" s="147"/>
      <c r="M414" s="147"/>
      <c r="N414" s="147"/>
    </row>
    <row r="415" spans="1:14" ht="27" customHeight="1">
      <c r="A415" s="6">
        <v>408</v>
      </c>
      <c r="B415" s="4"/>
      <c r="C415" s="32"/>
      <c r="D415" s="7"/>
      <c r="E415" s="7"/>
      <c r="F415" s="7"/>
      <c r="G415" s="7"/>
      <c r="H415" s="6"/>
      <c r="I415" s="6"/>
      <c r="J415" s="6"/>
      <c r="K415" s="32"/>
      <c r="L415" s="147"/>
      <c r="M415" s="147"/>
      <c r="N415" s="147"/>
    </row>
    <row r="416" spans="1:14" ht="27" customHeight="1">
      <c r="A416" s="6">
        <v>409</v>
      </c>
      <c r="B416" s="4"/>
      <c r="C416" s="32"/>
      <c r="D416" s="7"/>
      <c r="E416" s="7"/>
      <c r="F416" s="7"/>
      <c r="G416" s="7"/>
      <c r="H416" s="6"/>
      <c r="I416" s="6"/>
      <c r="J416" s="6"/>
      <c r="K416" s="32"/>
      <c r="L416" s="147"/>
      <c r="M416" s="147"/>
      <c r="N416" s="147"/>
    </row>
    <row r="417" spans="1:14" ht="27" customHeight="1">
      <c r="A417" s="6">
        <v>410</v>
      </c>
      <c r="B417" s="4"/>
      <c r="C417" s="32"/>
      <c r="D417" s="7"/>
      <c r="E417" s="7"/>
      <c r="F417" s="7"/>
      <c r="G417" s="7"/>
      <c r="H417" s="6"/>
      <c r="I417" s="6"/>
      <c r="J417" s="6"/>
      <c r="K417" s="32"/>
      <c r="L417" s="147"/>
      <c r="M417" s="147"/>
      <c r="N417" s="147"/>
    </row>
    <row r="418" spans="1:14" ht="27" customHeight="1">
      <c r="A418" s="6">
        <v>411</v>
      </c>
      <c r="B418" s="4"/>
      <c r="C418" s="32"/>
      <c r="D418" s="7"/>
      <c r="E418" s="7"/>
      <c r="F418" s="7"/>
      <c r="G418" s="7"/>
      <c r="H418" s="6"/>
      <c r="I418" s="6"/>
      <c r="J418" s="6"/>
      <c r="K418" s="32"/>
      <c r="L418" s="147"/>
      <c r="M418" s="147"/>
      <c r="N418" s="147"/>
    </row>
    <row r="419" spans="1:14" ht="27" customHeight="1">
      <c r="A419" s="6">
        <v>412</v>
      </c>
      <c r="B419" s="4"/>
      <c r="C419" s="32"/>
      <c r="D419" s="7"/>
      <c r="E419" s="7"/>
      <c r="F419" s="7"/>
      <c r="G419" s="7"/>
      <c r="H419" s="6"/>
      <c r="I419" s="6"/>
      <c r="J419" s="6"/>
      <c r="K419" s="32"/>
      <c r="L419" s="147"/>
      <c r="M419" s="147"/>
      <c r="N419" s="147"/>
    </row>
    <row r="420" spans="1:14" ht="27" customHeight="1">
      <c r="A420" s="6">
        <v>413</v>
      </c>
      <c r="B420" s="4"/>
      <c r="C420" s="32"/>
      <c r="D420" s="7"/>
      <c r="E420" s="7"/>
      <c r="F420" s="7"/>
      <c r="G420" s="7"/>
      <c r="H420" s="6"/>
      <c r="I420" s="6"/>
      <c r="J420" s="6"/>
      <c r="K420" s="32"/>
      <c r="L420" s="147"/>
      <c r="M420" s="147"/>
      <c r="N420" s="147"/>
    </row>
    <row r="421" spans="1:14" ht="27" customHeight="1">
      <c r="A421" s="6">
        <v>414</v>
      </c>
      <c r="B421" s="4"/>
      <c r="C421" s="32"/>
      <c r="D421" s="7"/>
      <c r="E421" s="7"/>
      <c r="F421" s="7"/>
      <c r="G421" s="7"/>
      <c r="H421" s="6"/>
      <c r="I421" s="6"/>
      <c r="J421" s="6"/>
      <c r="K421" s="32"/>
      <c r="L421" s="147"/>
      <c r="M421" s="147"/>
      <c r="N421" s="147"/>
    </row>
    <row r="422" spans="1:14" ht="27" customHeight="1">
      <c r="A422" s="6">
        <v>415</v>
      </c>
      <c r="B422" s="4"/>
      <c r="C422" s="32"/>
      <c r="D422" s="7"/>
      <c r="E422" s="7"/>
      <c r="F422" s="7"/>
      <c r="G422" s="7"/>
      <c r="H422" s="6"/>
      <c r="I422" s="6"/>
      <c r="J422" s="6"/>
      <c r="K422" s="32"/>
      <c r="L422" s="147"/>
      <c r="M422" s="147"/>
      <c r="N422" s="147"/>
    </row>
    <row r="423" spans="1:14" ht="27" customHeight="1">
      <c r="A423" s="6">
        <v>416</v>
      </c>
      <c r="B423" s="4"/>
      <c r="C423" s="32"/>
      <c r="D423" s="7"/>
      <c r="E423" s="7"/>
      <c r="F423" s="7"/>
      <c r="G423" s="7"/>
      <c r="H423" s="6"/>
      <c r="I423" s="6"/>
      <c r="J423" s="6"/>
      <c r="K423" s="32"/>
      <c r="L423" s="147"/>
      <c r="M423" s="147"/>
      <c r="N423" s="147"/>
    </row>
    <row r="424" spans="1:14" ht="27" customHeight="1">
      <c r="A424" s="6">
        <v>417</v>
      </c>
      <c r="B424" s="4"/>
      <c r="C424" s="32"/>
      <c r="D424" s="7"/>
      <c r="E424" s="7"/>
      <c r="F424" s="7"/>
      <c r="G424" s="7"/>
      <c r="H424" s="6"/>
      <c r="I424" s="6"/>
      <c r="J424" s="6"/>
      <c r="K424" s="32"/>
      <c r="L424" s="147"/>
      <c r="M424" s="147"/>
      <c r="N424" s="147"/>
    </row>
    <row r="425" spans="1:14" ht="27" customHeight="1">
      <c r="A425" s="6">
        <v>418</v>
      </c>
      <c r="B425" s="4"/>
      <c r="C425" s="32"/>
      <c r="D425" s="7"/>
      <c r="E425" s="7"/>
      <c r="F425" s="7"/>
      <c r="G425" s="7"/>
      <c r="H425" s="6"/>
      <c r="I425" s="6"/>
      <c r="J425" s="6"/>
      <c r="K425" s="32"/>
      <c r="L425" s="147"/>
      <c r="M425" s="147"/>
      <c r="N425" s="147"/>
    </row>
    <row r="426" spans="1:14" ht="27" customHeight="1">
      <c r="A426" s="6">
        <v>419</v>
      </c>
      <c r="B426" s="4"/>
      <c r="C426" s="32"/>
      <c r="D426" s="7"/>
      <c r="E426" s="7"/>
      <c r="F426" s="7"/>
      <c r="G426" s="7"/>
      <c r="H426" s="6"/>
      <c r="I426" s="6"/>
      <c r="J426" s="6"/>
      <c r="K426" s="32"/>
      <c r="L426" s="147"/>
      <c r="M426" s="147"/>
      <c r="N426" s="147"/>
    </row>
    <row r="427" spans="1:14" ht="27" customHeight="1">
      <c r="A427" s="6">
        <v>420</v>
      </c>
      <c r="B427" s="4"/>
      <c r="C427" s="32"/>
      <c r="D427" s="7"/>
      <c r="E427" s="7"/>
      <c r="F427" s="7"/>
      <c r="G427" s="7"/>
      <c r="H427" s="6"/>
      <c r="I427" s="6"/>
      <c r="J427" s="6"/>
      <c r="K427" s="32"/>
      <c r="L427" s="147"/>
      <c r="M427" s="147"/>
      <c r="N427" s="147"/>
    </row>
    <row r="428" spans="1:14" ht="27" customHeight="1">
      <c r="A428" s="6">
        <v>421</v>
      </c>
      <c r="B428" s="4"/>
      <c r="C428" s="32"/>
      <c r="D428" s="7"/>
      <c r="E428" s="7"/>
      <c r="F428" s="7"/>
      <c r="G428" s="7"/>
      <c r="H428" s="6"/>
      <c r="I428" s="6"/>
      <c r="J428" s="6"/>
      <c r="K428" s="32"/>
      <c r="L428" s="147"/>
      <c r="M428" s="147"/>
      <c r="N428" s="147"/>
    </row>
    <row r="429" spans="1:14" ht="27" customHeight="1">
      <c r="A429" s="6">
        <v>422</v>
      </c>
      <c r="B429" s="4"/>
      <c r="C429" s="32"/>
      <c r="D429" s="7"/>
      <c r="E429" s="7"/>
      <c r="F429" s="7"/>
      <c r="G429" s="7"/>
      <c r="H429" s="6"/>
      <c r="I429" s="6"/>
      <c r="J429" s="6"/>
      <c r="K429" s="32"/>
      <c r="L429" s="147"/>
      <c r="M429" s="147"/>
      <c r="N429" s="147"/>
    </row>
    <row r="430" spans="1:14" ht="27" customHeight="1">
      <c r="A430" s="6">
        <v>423</v>
      </c>
      <c r="B430" s="4"/>
      <c r="C430" s="32"/>
      <c r="D430" s="7"/>
      <c r="E430" s="7"/>
      <c r="F430" s="7"/>
      <c r="G430" s="7"/>
      <c r="H430" s="6"/>
      <c r="I430" s="6"/>
      <c r="J430" s="6"/>
      <c r="K430" s="32"/>
      <c r="L430" s="147"/>
      <c r="M430" s="147"/>
      <c r="N430" s="147"/>
    </row>
    <row r="431" spans="1:14" ht="27" customHeight="1">
      <c r="A431" s="6">
        <v>424</v>
      </c>
      <c r="B431" s="4"/>
      <c r="C431" s="32"/>
      <c r="D431" s="7"/>
      <c r="E431" s="7"/>
      <c r="F431" s="7"/>
      <c r="G431" s="7"/>
      <c r="H431" s="6"/>
      <c r="I431" s="6"/>
      <c r="J431" s="6"/>
      <c r="K431" s="32"/>
      <c r="L431" s="147"/>
      <c r="M431" s="147"/>
      <c r="N431" s="147"/>
    </row>
    <row r="432" spans="1:14" ht="27" customHeight="1">
      <c r="A432" s="6">
        <v>425</v>
      </c>
      <c r="B432" s="4"/>
      <c r="C432" s="32"/>
      <c r="D432" s="7"/>
      <c r="E432" s="7"/>
      <c r="F432" s="7"/>
      <c r="G432" s="7"/>
      <c r="H432" s="6"/>
      <c r="I432" s="6"/>
      <c r="J432" s="6"/>
      <c r="K432" s="32"/>
      <c r="L432" s="147"/>
      <c r="M432" s="147"/>
      <c r="N432" s="147"/>
    </row>
    <row r="433" spans="1:14" ht="27" customHeight="1">
      <c r="A433" s="6">
        <v>426</v>
      </c>
      <c r="B433" s="4"/>
      <c r="C433" s="32"/>
      <c r="D433" s="7"/>
      <c r="E433" s="7"/>
      <c r="F433" s="7"/>
      <c r="G433" s="7"/>
      <c r="H433" s="6"/>
      <c r="I433" s="6"/>
      <c r="J433" s="6"/>
      <c r="K433" s="32"/>
      <c r="L433" s="147"/>
      <c r="M433" s="147"/>
      <c r="N433" s="147"/>
    </row>
    <row r="434" spans="1:14" ht="27" customHeight="1">
      <c r="A434" s="6">
        <v>427</v>
      </c>
      <c r="B434" s="4"/>
      <c r="C434" s="32"/>
      <c r="D434" s="7"/>
      <c r="E434" s="7"/>
      <c r="F434" s="7"/>
      <c r="G434" s="7"/>
      <c r="H434" s="6"/>
      <c r="I434" s="6"/>
      <c r="J434" s="6"/>
      <c r="K434" s="32"/>
      <c r="L434" s="147"/>
      <c r="M434" s="147"/>
      <c r="N434" s="147"/>
    </row>
    <row r="435" spans="1:14" ht="27" customHeight="1">
      <c r="A435" s="6">
        <v>428</v>
      </c>
      <c r="B435" s="4"/>
      <c r="C435" s="32"/>
      <c r="D435" s="7"/>
      <c r="E435" s="7"/>
      <c r="F435" s="7"/>
      <c r="G435" s="7"/>
      <c r="H435" s="6"/>
      <c r="I435" s="6"/>
      <c r="J435" s="6"/>
      <c r="K435" s="32"/>
      <c r="L435" s="147"/>
      <c r="M435" s="147"/>
      <c r="N435" s="147"/>
    </row>
    <row r="436" spans="1:14" ht="27" customHeight="1">
      <c r="A436" s="6">
        <v>429</v>
      </c>
      <c r="B436" s="4"/>
      <c r="C436" s="32"/>
      <c r="D436" s="7"/>
      <c r="E436" s="7"/>
      <c r="F436" s="7"/>
      <c r="G436" s="7"/>
      <c r="H436" s="6"/>
      <c r="I436" s="6"/>
      <c r="J436" s="6"/>
      <c r="K436" s="32"/>
      <c r="L436" s="147"/>
      <c r="M436" s="147"/>
      <c r="N436" s="147"/>
    </row>
    <row r="437" spans="1:14" ht="27" customHeight="1">
      <c r="A437" s="6">
        <v>430</v>
      </c>
      <c r="B437" s="4"/>
      <c r="C437" s="32"/>
      <c r="D437" s="7"/>
      <c r="E437" s="7"/>
      <c r="F437" s="7"/>
      <c r="G437" s="7"/>
      <c r="H437" s="6"/>
      <c r="I437" s="6"/>
      <c r="J437" s="6"/>
      <c r="K437" s="32"/>
      <c r="L437" s="147"/>
      <c r="M437" s="147"/>
      <c r="N437" s="147"/>
    </row>
    <row r="438" spans="1:14" ht="27" customHeight="1">
      <c r="A438" s="6">
        <v>431</v>
      </c>
      <c r="B438" s="4"/>
      <c r="C438" s="32"/>
      <c r="D438" s="7"/>
      <c r="E438" s="7"/>
      <c r="F438" s="7"/>
      <c r="G438" s="7"/>
      <c r="H438" s="6"/>
      <c r="I438" s="6"/>
      <c r="J438" s="6"/>
      <c r="K438" s="32"/>
      <c r="L438" s="147"/>
      <c r="M438" s="147"/>
      <c r="N438" s="147"/>
    </row>
    <row r="439" spans="1:14" ht="27" customHeight="1">
      <c r="A439" s="6">
        <v>432</v>
      </c>
      <c r="B439" s="4"/>
      <c r="C439" s="32"/>
      <c r="D439" s="7"/>
      <c r="E439" s="7"/>
      <c r="F439" s="7"/>
      <c r="G439" s="7"/>
      <c r="H439" s="6"/>
      <c r="I439" s="6"/>
      <c r="J439" s="6"/>
      <c r="K439" s="32"/>
      <c r="L439" s="147"/>
      <c r="M439" s="147"/>
      <c r="N439" s="147"/>
    </row>
    <row r="440" spans="1:14" ht="27" customHeight="1">
      <c r="A440" s="6">
        <v>433</v>
      </c>
      <c r="B440" s="4"/>
      <c r="C440" s="32"/>
      <c r="D440" s="7"/>
      <c r="E440" s="7"/>
      <c r="F440" s="7"/>
      <c r="G440" s="7"/>
      <c r="H440" s="6"/>
      <c r="I440" s="6"/>
      <c r="J440" s="6"/>
      <c r="K440" s="32"/>
      <c r="L440" s="147"/>
      <c r="M440" s="147"/>
      <c r="N440" s="147"/>
    </row>
    <row r="441" spans="1:14" ht="27" customHeight="1">
      <c r="A441" s="6">
        <v>434</v>
      </c>
      <c r="B441" s="4"/>
      <c r="C441" s="32"/>
      <c r="D441" s="7"/>
      <c r="E441" s="7"/>
      <c r="F441" s="7"/>
      <c r="G441" s="7"/>
      <c r="H441" s="6"/>
      <c r="I441" s="6"/>
      <c r="J441" s="6"/>
      <c r="K441" s="32"/>
      <c r="L441" s="147"/>
      <c r="M441" s="147"/>
      <c r="N441" s="147"/>
    </row>
    <row r="442" spans="1:14" ht="27" customHeight="1">
      <c r="A442" s="6">
        <v>435</v>
      </c>
      <c r="B442" s="4"/>
      <c r="C442" s="32"/>
      <c r="D442" s="7"/>
      <c r="E442" s="7"/>
      <c r="F442" s="7"/>
      <c r="G442" s="7"/>
      <c r="H442" s="6"/>
      <c r="I442" s="6"/>
      <c r="J442" s="6"/>
      <c r="K442" s="32"/>
      <c r="L442" s="147"/>
      <c r="M442" s="147"/>
      <c r="N442" s="147"/>
    </row>
    <row r="443" spans="1:14" ht="27" customHeight="1">
      <c r="A443" s="6">
        <v>436</v>
      </c>
      <c r="B443" s="4"/>
      <c r="C443" s="32"/>
      <c r="D443" s="7"/>
      <c r="E443" s="7"/>
      <c r="F443" s="7"/>
      <c r="G443" s="7"/>
      <c r="H443" s="6"/>
      <c r="I443" s="6"/>
      <c r="J443" s="6"/>
      <c r="K443" s="32"/>
      <c r="L443" s="147"/>
      <c r="M443" s="147"/>
      <c r="N443" s="147"/>
    </row>
    <row r="444" spans="1:14" ht="27" customHeight="1">
      <c r="A444" s="6">
        <v>437</v>
      </c>
      <c r="B444" s="4"/>
      <c r="C444" s="32"/>
      <c r="D444" s="7"/>
      <c r="E444" s="7"/>
      <c r="F444" s="7"/>
      <c r="G444" s="7"/>
      <c r="H444" s="6"/>
      <c r="I444" s="6"/>
      <c r="J444" s="6"/>
      <c r="K444" s="32"/>
      <c r="L444" s="147"/>
      <c r="M444" s="147"/>
      <c r="N444" s="147"/>
    </row>
    <row r="445" spans="1:14" ht="27" customHeight="1">
      <c r="A445" s="6">
        <v>438</v>
      </c>
      <c r="B445" s="4"/>
      <c r="C445" s="32"/>
      <c r="D445" s="7"/>
      <c r="E445" s="7"/>
      <c r="F445" s="7"/>
      <c r="G445" s="7"/>
      <c r="H445" s="6"/>
      <c r="I445" s="6"/>
      <c r="J445" s="6"/>
      <c r="K445" s="32"/>
      <c r="L445" s="147"/>
      <c r="M445" s="147"/>
      <c r="N445" s="147"/>
    </row>
    <row r="446" spans="1:14" ht="27" customHeight="1">
      <c r="A446" s="6">
        <v>439</v>
      </c>
      <c r="B446" s="4"/>
      <c r="C446" s="32"/>
      <c r="D446" s="7"/>
      <c r="E446" s="7"/>
      <c r="F446" s="7"/>
      <c r="G446" s="7"/>
      <c r="H446" s="6"/>
      <c r="I446" s="6"/>
      <c r="J446" s="6"/>
      <c r="K446" s="32"/>
      <c r="L446" s="147"/>
      <c r="M446" s="147"/>
      <c r="N446" s="147"/>
    </row>
    <row r="447" spans="1:14" ht="27" customHeight="1">
      <c r="A447" s="6">
        <v>440</v>
      </c>
      <c r="B447" s="4"/>
      <c r="C447" s="32"/>
      <c r="D447" s="7"/>
      <c r="E447" s="7"/>
      <c r="F447" s="7"/>
      <c r="G447" s="7"/>
      <c r="H447" s="6"/>
      <c r="I447" s="6"/>
      <c r="J447" s="6"/>
      <c r="K447" s="32"/>
      <c r="L447" s="147"/>
      <c r="M447" s="147"/>
      <c r="N447" s="147"/>
    </row>
    <row r="448" spans="1:14" ht="27" customHeight="1">
      <c r="A448" s="6">
        <v>441</v>
      </c>
      <c r="B448" s="4"/>
      <c r="C448" s="32"/>
      <c r="D448" s="7"/>
      <c r="E448" s="7"/>
      <c r="F448" s="7"/>
      <c r="G448" s="7"/>
      <c r="H448" s="6"/>
      <c r="I448" s="6"/>
      <c r="J448" s="6"/>
      <c r="K448" s="32"/>
      <c r="L448" s="147"/>
      <c r="M448" s="147"/>
      <c r="N448" s="147"/>
    </row>
    <row r="449" spans="1:14" ht="27" customHeight="1">
      <c r="A449" s="6">
        <v>442</v>
      </c>
      <c r="B449" s="4"/>
      <c r="C449" s="32"/>
      <c r="D449" s="7"/>
      <c r="E449" s="7"/>
      <c r="F449" s="7"/>
      <c r="G449" s="7"/>
      <c r="H449" s="6"/>
      <c r="I449" s="6"/>
      <c r="J449" s="6"/>
      <c r="K449" s="32"/>
      <c r="L449" s="147"/>
      <c r="M449" s="147"/>
      <c r="N449" s="147"/>
    </row>
    <row r="450" spans="1:14" ht="27" customHeight="1">
      <c r="A450" s="6">
        <v>443</v>
      </c>
      <c r="B450" s="4"/>
      <c r="C450" s="32"/>
      <c r="D450" s="7"/>
      <c r="E450" s="7"/>
      <c r="F450" s="7"/>
      <c r="G450" s="7"/>
      <c r="H450" s="6"/>
      <c r="I450" s="6"/>
      <c r="J450" s="6"/>
      <c r="K450" s="32"/>
      <c r="L450" s="147"/>
      <c r="M450" s="147"/>
      <c r="N450" s="147"/>
    </row>
    <row r="451" spans="1:14" ht="27" customHeight="1">
      <c r="A451" s="6">
        <v>444</v>
      </c>
      <c r="B451" s="4"/>
      <c r="C451" s="32"/>
      <c r="D451" s="7"/>
      <c r="E451" s="7"/>
      <c r="F451" s="7"/>
      <c r="G451" s="7"/>
      <c r="H451" s="6"/>
      <c r="I451" s="6"/>
      <c r="J451" s="6"/>
      <c r="K451" s="32"/>
      <c r="L451" s="147"/>
      <c r="M451" s="147"/>
      <c r="N451" s="147"/>
    </row>
    <row r="452" spans="1:14" ht="27" customHeight="1">
      <c r="A452" s="6">
        <v>445</v>
      </c>
      <c r="B452" s="4"/>
      <c r="C452" s="32"/>
      <c r="D452" s="7"/>
      <c r="E452" s="7"/>
      <c r="F452" s="7"/>
      <c r="G452" s="7"/>
      <c r="H452" s="6"/>
      <c r="I452" s="6"/>
      <c r="J452" s="6"/>
      <c r="K452" s="32"/>
      <c r="L452" s="147"/>
      <c r="M452" s="147"/>
      <c r="N452" s="147"/>
    </row>
    <row r="453" spans="1:14" ht="27" customHeight="1">
      <c r="A453" s="6">
        <v>446</v>
      </c>
      <c r="B453" s="4"/>
      <c r="C453" s="32"/>
      <c r="D453" s="7"/>
      <c r="E453" s="7"/>
      <c r="F453" s="7"/>
      <c r="G453" s="7"/>
      <c r="H453" s="6"/>
      <c r="I453" s="6"/>
      <c r="J453" s="6"/>
      <c r="K453" s="32"/>
      <c r="L453" s="147"/>
      <c r="M453" s="147"/>
      <c r="N453" s="147"/>
    </row>
    <row r="454" spans="1:14" ht="27" customHeight="1">
      <c r="A454" s="6">
        <v>447</v>
      </c>
      <c r="B454" s="4"/>
      <c r="C454" s="32"/>
      <c r="D454" s="7"/>
      <c r="E454" s="7"/>
      <c r="F454" s="7"/>
      <c r="G454" s="7"/>
      <c r="H454" s="6"/>
      <c r="I454" s="6"/>
      <c r="J454" s="6"/>
      <c r="K454" s="32"/>
      <c r="L454" s="147"/>
      <c r="M454" s="147"/>
      <c r="N454" s="147"/>
    </row>
    <row r="455" spans="1:14" ht="27" customHeight="1">
      <c r="A455" s="6">
        <v>448</v>
      </c>
      <c r="B455" s="4"/>
      <c r="C455" s="32"/>
      <c r="D455" s="7"/>
      <c r="E455" s="7"/>
      <c r="F455" s="7"/>
      <c r="G455" s="7"/>
      <c r="H455" s="6"/>
      <c r="I455" s="6"/>
      <c r="J455" s="6"/>
      <c r="K455" s="32"/>
      <c r="L455" s="147"/>
      <c r="M455" s="147"/>
      <c r="N455" s="147"/>
    </row>
    <row r="456" spans="1:14" ht="27" customHeight="1">
      <c r="A456" s="6">
        <v>449</v>
      </c>
      <c r="B456" s="4"/>
      <c r="C456" s="32"/>
      <c r="D456" s="7"/>
      <c r="E456" s="7"/>
      <c r="F456" s="7"/>
      <c r="G456" s="7"/>
      <c r="H456" s="6"/>
      <c r="I456" s="6"/>
      <c r="J456" s="6"/>
      <c r="K456" s="32"/>
      <c r="L456" s="147"/>
      <c r="M456" s="147"/>
      <c r="N456" s="147"/>
    </row>
    <row r="457" spans="1:14" ht="27" customHeight="1">
      <c r="A457" s="6">
        <v>450</v>
      </c>
      <c r="B457" s="4"/>
      <c r="C457" s="32"/>
      <c r="D457" s="7"/>
      <c r="E457" s="7"/>
      <c r="F457" s="7"/>
      <c r="G457" s="7"/>
      <c r="H457" s="6"/>
      <c r="I457" s="6"/>
      <c r="J457" s="6"/>
      <c r="K457" s="32"/>
      <c r="L457" s="147"/>
      <c r="M457" s="147"/>
      <c r="N457" s="147"/>
    </row>
    <row r="458" spans="1:14" ht="27" customHeight="1">
      <c r="A458" s="6">
        <v>451</v>
      </c>
      <c r="B458" s="4"/>
      <c r="C458" s="32"/>
      <c r="D458" s="7"/>
      <c r="E458" s="7"/>
      <c r="F458" s="7"/>
      <c r="G458" s="7"/>
      <c r="H458" s="6"/>
      <c r="I458" s="6"/>
      <c r="J458" s="6"/>
      <c r="K458" s="32"/>
      <c r="L458" s="147"/>
      <c r="M458" s="147"/>
      <c r="N458" s="147"/>
    </row>
    <row r="459" spans="1:14" ht="27" customHeight="1">
      <c r="A459" s="6">
        <v>452</v>
      </c>
      <c r="B459" s="4"/>
      <c r="C459" s="32"/>
      <c r="D459" s="7"/>
      <c r="E459" s="7"/>
      <c r="F459" s="7"/>
      <c r="G459" s="7"/>
      <c r="H459" s="6"/>
      <c r="I459" s="6"/>
      <c r="J459" s="6"/>
      <c r="K459" s="32"/>
      <c r="L459" s="147"/>
      <c r="M459" s="147"/>
      <c r="N459" s="147"/>
    </row>
    <row r="460" spans="1:14" ht="27" customHeight="1">
      <c r="A460" s="6">
        <v>453</v>
      </c>
      <c r="B460" s="4"/>
      <c r="C460" s="32"/>
      <c r="D460" s="7"/>
      <c r="E460" s="7"/>
      <c r="F460" s="7"/>
      <c r="G460" s="7"/>
      <c r="H460" s="6"/>
      <c r="I460" s="6"/>
      <c r="J460" s="6"/>
      <c r="K460" s="32"/>
      <c r="L460" s="147"/>
      <c r="M460" s="147"/>
      <c r="N460" s="147"/>
    </row>
    <row r="461" spans="1:14" ht="27" customHeight="1">
      <c r="A461" s="6">
        <v>454</v>
      </c>
      <c r="B461" s="4"/>
      <c r="C461" s="32"/>
      <c r="D461" s="7"/>
      <c r="E461" s="7"/>
      <c r="F461" s="7"/>
      <c r="G461" s="7"/>
      <c r="H461" s="6"/>
      <c r="I461" s="6"/>
      <c r="J461" s="6"/>
      <c r="K461" s="32"/>
      <c r="L461" s="147"/>
      <c r="M461" s="147"/>
      <c r="N461" s="147"/>
    </row>
    <row r="462" spans="1:14" ht="27" customHeight="1">
      <c r="A462" s="6">
        <v>455</v>
      </c>
      <c r="B462" s="4"/>
      <c r="C462" s="32"/>
      <c r="D462" s="7"/>
      <c r="E462" s="7"/>
      <c r="F462" s="7"/>
      <c r="G462" s="7"/>
      <c r="H462" s="6"/>
      <c r="I462" s="6"/>
      <c r="J462" s="6"/>
      <c r="K462" s="32"/>
      <c r="L462" s="147"/>
      <c r="M462" s="147"/>
      <c r="N462" s="147"/>
    </row>
    <row r="463" spans="1:14" ht="27" customHeight="1">
      <c r="A463" s="6">
        <v>456</v>
      </c>
      <c r="B463" s="4"/>
      <c r="C463" s="32"/>
      <c r="D463" s="7"/>
      <c r="E463" s="7"/>
      <c r="F463" s="7"/>
      <c r="G463" s="7"/>
      <c r="H463" s="6"/>
      <c r="I463" s="6"/>
      <c r="J463" s="6"/>
      <c r="K463" s="32"/>
      <c r="L463" s="147"/>
      <c r="M463" s="147"/>
      <c r="N463" s="147"/>
    </row>
    <row r="464" spans="1:14" ht="27" customHeight="1">
      <c r="A464" s="6">
        <v>457</v>
      </c>
      <c r="B464" s="4"/>
      <c r="C464" s="32"/>
      <c r="D464" s="7"/>
      <c r="E464" s="7"/>
      <c r="F464" s="7"/>
      <c r="G464" s="7"/>
      <c r="H464" s="6"/>
      <c r="I464" s="6"/>
      <c r="J464" s="6"/>
      <c r="K464" s="32"/>
      <c r="L464" s="147"/>
      <c r="M464" s="147"/>
      <c r="N464" s="147"/>
    </row>
    <row r="465" spans="1:14" ht="27" customHeight="1">
      <c r="A465" s="6">
        <v>458</v>
      </c>
      <c r="B465" s="4"/>
      <c r="C465" s="32"/>
      <c r="D465" s="7"/>
      <c r="E465" s="7"/>
      <c r="F465" s="7"/>
      <c r="G465" s="7"/>
      <c r="H465" s="6"/>
      <c r="I465" s="6"/>
      <c r="J465" s="6"/>
      <c r="K465" s="32"/>
      <c r="L465" s="147"/>
      <c r="M465" s="147"/>
      <c r="N465" s="147"/>
    </row>
    <row r="466" spans="1:14" ht="27" customHeight="1">
      <c r="A466" s="6">
        <v>459</v>
      </c>
      <c r="B466" s="4"/>
      <c r="C466" s="32"/>
      <c r="D466" s="7"/>
      <c r="E466" s="7"/>
      <c r="F466" s="7"/>
      <c r="G466" s="7"/>
      <c r="H466" s="6"/>
      <c r="I466" s="6"/>
      <c r="J466" s="6"/>
      <c r="K466" s="32"/>
      <c r="L466" s="147"/>
      <c r="M466" s="147"/>
      <c r="N466" s="147"/>
    </row>
    <row r="467" spans="1:14" ht="27" customHeight="1">
      <c r="A467" s="6">
        <v>460</v>
      </c>
      <c r="B467" s="4"/>
      <c r="C467" s="32"/>
      <c r="D467" s="7"/>
      <c r="E467" s="7"/>
      <c r="F467" s="7"/>
      <c r="G467" s="7"/>
      <c r="H467" s="6"/>
      <c r="I467" s="6"/>
      <c r="J467" s="6"/>
      <c r="K467" s="32"/>
      <c r="L467" s="147"/>
      <c r="M467" s="147"/>
      <c r="N467" s="147"/>
    </row>
    <row r="468" spans="1:14" ht="27" customHeight="1">
      <c r="A468" s="6">
        <v>461</v>
      </c>
      <c r="B468" s="4"/>
      <c r="C468" s="32"/>
      <c r="D468" s="7"/>
      <c r="E468" s="7"/>
      <c r="F468" s="7"/>
      <c r="G468" s="7"/>
      <c r="H468" s="6"/>
      <c r="I468" s="6"/>
      <c r="J468" s="6"/>
      <c r="K468" s="32"/>
      <c r="L468" s="147"/>
      <c r="M468" s="147"/>
      <c r="N468" s="147"/>
    </row>
    <row r="469" spans="1:14" ht="27" customHeight="1">
      <c r="A469" s="6">
        <v>462</v>
      </c>
      <c r="B469" s="4"/>
      <c r="C469" s="32"/>
      <c r="D469" s="7"/>
      <c r="E469" s="7"/>
      <c r="F469" s="7"/>
      <c r="G469" s="7"/>
      <c r="H469" s="6"/>
      <c r="I469" s="6"/>
      <c r="J469" s="6"/>
      <c r="K469" s="32"/>
      <c r="L469" s="147"/>
      <c r="M469" s="147"/>
      <c r="N469" s="147"/>
    </row>
    <row r="470" spans="1:14" ht="27" customHeight="1">
      <c r="A470" s="6">
        <v>463</v>
      </c>
      <c r="B470" s="4"/>
      <c r="C470" s="32"/>
      <c r="D470" s="7"/>
      <c r="E470" s="7"/>
      <c r="F470" s="7"/>
      <c r="G470" s="7"/>
      <c r="H470" s="6"/>
      <c r="I470" s="6"/>
      <c r="J470" s="6"/>
      <c r="K470" s="32"/>
      <c r="L470" s="147"/>
      <c r="M470" s="147"/>
      <c r="N470" s="147"/>
    </row>
    <row r="471" spans="1:14" ht="27" customHeight="1">
      <c r="A471" s="6">
        <v>464</v>
      </c>
      <c r="B471" s="4"/>
      <c r="C471" s="32"/>
      <c r="D471" s="7"/>
      <c r="E471" s="7"/>
      <c r="F471" s="7"/>
      <c r="G471" s="7"/>
      <c r="H471" s="6"/>
      <c r="I471" s="6"/>
      <c r="J471" s="6"/>
      <c r="K471" s="32"/>
      <c r="L471" s="147"/>
      <c r="M471" s="147"/>
      <c r="N471" s="147"/>
    </row>
    <row r="472" spans="1:14" ht="27" customHeight="1">
      <c r="A472" s="6">
        <v>465</v>
      </c>
      <c r="B472" s="4"/>
      <c r="C472" s="32"/>
      <c r="D472" s="7"/>
      <c r="E472" s="7"/>
      <c r="F472" s="7"/>
      <c r="G472" s="7"/>
      <c r="H472" s="6"/>
      <c r="I472" s="6"/>
      <c r="J472" s="6"/>
      <c r="K472" s="32"/>
      <c r="L472" s="147"/>
      <c r="M472" s="147"/>
      <c r="N472" s="147"/>
    </row>
    <row r="473" spans="1:14" ht="27" customHeight="1">
      <c r="A473" s="6">
        <v>466</v>
      </c>
      <c r="B473" s="4"/>
      <c r="C473" s="32"/>
      <c r="D473" s="7"/>
      <c r="E473" s="7"/>
      <c r="F473" s="7"/>
      <c r="G473" s="7"/>
      <c r="H473" s="6"/>
      <c r="I473" s="6"/>
      <c r="J473" s="6"/>
      <c r="K473" s="32"/>
      <c r="L473" s="147"/>
      <c r="M473" s="147"/>
      <c r="N473" s="147"/>
    </row>
    <row r="474" spans="1:14" ht="27" customHeight="1">
      <c r="A474" s="6">
        <v>467</v>
      </c>
      <c r="B474" s="4"/>
      <c r="C474" s="32"/>
      <c r="D474" s="7"/>
      <c r="E474" s="7"/>
      <c r="F474" s="7"/>
      <c r="G474" s="7"/>
      <c r="H474" s="6"/>
      <c r="I474" s="6"/>
      <c r="J474" s="6"/>
      <c r="K474" s="32"/>
      <c r="L474" s="147"/>
      <c r="M474" s="147"/>
      <c r="N474" s="147"/>
    </row>
    <row r="475" spans="1:14" ht="27" customHeight="1">
      <c r="A475" s="6">
        <v>468</v>
      </c>
      <c r="B475" s="4"/>
      <c r="C475" s="32"/>
      <c r="D475" s="7"/>
      <c r="E475" s="7"/>
      <c r="F475" s="7"/>
      <c r="G475" s="7"/>
      <c r="H475" s="6"/>
      <c r="I475" s="6"/>
      <c r="J475" s="6"/>
      <c r="K475" s="32"/>
      <c r="L475" s="147"/>
      <c r="M475" s="147"/>
      <c r="N475" s="147"/>
    </row>
    <row r="476" spans="1:14" ht="27" customHeight="1">
      <c r="A476" s="6">
        <v>469</v>
      </c>
      <c r="B476" s="4"/>
      <c r="C476" s="32"/>
      <c r="D476" s="7"/>
      <c r="E476" s="7"/>
      <c r="F476" s="7"/>
      <c r="G476" s="7"/>
      <c r="H476" s="6"/>
      <c r="I476" s="6"/>
      <c r="J476" s="6"/>
      <c r="K476" s="32"/>
      <c r="L476" s="147"/>
      <c r="M476" s="147"/>
      <c r="N476" s="147"/>
    </row>
    <row r="477" spans="1:14" ht="27" customHeight="1">
      <c r="A477" s="6">
        <v>470</v>
      </c>
      <c r="B477" s="4"/>
      <c r="C477" s="32"/>
      <c r="D477" s="7"/>
      <c r="E477" s="7"/>
      <c r="F477" s="7"/>
      <c r="G477" s="7"/>
      <c r="H477" s="6"/>
      <c r="I477" s="6"/>
      <c r="J477" s="6"/>
      <c r="K477" s="32"/>
      <c r="L477" s="147"/>
      <c r="M477" s="147"/>
      <c r="N477" s="147"/>
    </row>
    <row r="478" spans="1:14" ht="27" customHeight="1">
      <c r="A478" s="6">
        <v>471</v>
      </c>
      <c r="B478" s="4"/>
      <c r="C478" s="32"/>
      <c r="D478" s="7"/>
      <c r="E478" s="7"/>
      <c r="F478" s="7"/>
      <c r="G478" s="7"/>
      <c r="H478" s="6"/>
      <c r="I478" s="6"/>
      <c r="J478" s="6"/>
      <c r="K478" s="32"/>
      <c r="L478" s="147"/>
      <c r="M478" s="147"/>
      <c r="N478" s="147"/>
    </row>
    <row r="479" spans="1:14" ht="27" customHeight="1">
      <c r="A479" s="6">
        <v>472</v>
      </c>
      <c r="B479" s="4"/>
      <c r="C479" s="32"/>
      <c r="D479" s="7"/>
      <c r="E479" s="7"/>
      <c r="F479" s="7"/>
      <c r="G479" s="7"/>
      <c r="H479" s="6"/>
      <c r="I479" s="6"/>
      <c r="J479" s="6"/>
      <c r="K479" s="32"/>
      <c r="L479" s="147"/>
      <c r="M479" s="147"/>
      <c r="N479" s="147"/>
    </row>
    <row r="480" spans="1:14" ht="27" customHeight="1">
      <c r="A480" s="6">
        <v>473</v>
      </c>
      <c r="B480" s="4"/>
      <c r="C480" s="32"/>
      <c r="D480" s="7"/>
      <c r="E480" s="7"/>
      <c r="F480" s="7"/>
      <c r="G480" s="7"/>
      <c r="H480" s="6"/>
      <c r="I480" s="6"/>
      <c r="J480" s="6"/>
      <c r="K480" s="32"/>
      <c r="L480" s="147"/>
      <c r="M480" s="147"/>
      <c r="N480" s="147"/>
    </row>
    <row r="481" spans="1:14" ht="27" customHeight="1">
      <c r="A481" s="6">
        <v>474</v>
      </c>
      <c r="B481" s="4"/>
      <c r="C481" s="32"/>
      <c r="D481" s="7"/>
      <c r="E481" s="7"/>
      <c r="F481" s="7"/>
      <c r="G481" s="7"/>
      <c r="H481" s="6"/>
      <c r="I481" s="6"/>
      <c r="J481" s="6"/>
      <c r="K481" s="32"/>
      <c r="L481" s="147"/>
      <c r="M481" s="147"/>
      <c r="N481" s="147"/>
    </row>
    <row r="482" spans="1:14" ht="27" customHeight="1">
      <c r="A482" s="6">
        <v>475</v>
      </c>
      <c r="B482" s="4"/>
      <c r="C482" s="32"/>
      <c r="D482" s="7"/>
      <c r="E482" s="7"/>
      <c r="F482" s="7"/>
      <c r="G482" s="7"/>
      <c r="H482" s="6"/>
      <c r="I482" s="6"/>
      <c r="J482" s="6"/>
      <c r="K482" s="32"/>
      <c r="L482" s="147"/>
      <c r="M482" s="147"/>
      <c r="N482" s="147"/>
    </row>
    <row r="483" spans="1:14" ht="27" customHeight="1">
      <c r="A483" s="6">
        <v>476</v>
      </c>
      <c r="B483" s="4"/>
      <c r="C483" s="32"/>
      <c r="D483" s="7"/>
      <c r="E483" s="7"/>
      <c r="F483" s="7"/>
      <c r="G483" s="7"/>
      <c r="H483" s="6"/>
      <c r="I483" s="6"/>
      <c r="J483" s="6"/>
      <c r="K483" s="32"/>
      <c r="L483" s="147"/>
      <c r="M483" s="147"/>
      <c r="N483" s="147"/>
    </row>
    <row r="484" spans="1:14" ht="27" customHeight="1">
      <c r="A484" s="6">
        <v>477</v>
      </c>
      <c r="B484" s="4"/>
      <c r="C484" s="32"/>
      <c r="D484" s="7"/>
      <c r="E484" s="7"/>
      <c r="F484" s="7"/>
      <c r="G484" s="7"/>
      <c r="H484" s="6"/>
      <c r="I484" s="6"/>
      <c r="J484" s="6"/>
      <c r="K484" s="32"/>
      <c r="L484" s="147"/>
      <c r="M484" s="147"/>
      <c r="N484" s="147"/>
    </row>
    <row r="485" spans="1:14" ht="27" customHeight="1">
      <c r="A485" s="6">
        <v>478</v>
      </c>
      <c r="B485" s="4"/>
      <c r="C485" s="32"/>
      <c r="D485" s="7"/>
      <c r="E485" s="7"/>
      <c r="F485" s="7"/>
      <c r="G485" s="7"/>
      <c r="H485" s="6"/>
      <c r="I485" s="6"/>
      <c r="J485" s="6"/>
      <c r="K485" s="32"/>
      <c r="L485" s="147"/>
      <c r="M485" s="147"/>
      <c r="N485" s="147"/>
    </row>
    <row r="486" spans="1:14" ht="27" customHeight="1">
      <c r="A486" s="6">
        <v>479</v>
      </c>
      <c r="B486" s="4"/>
      <c r="C486" s="32"/>
      <c r="D486" s="7"/>
      <c r="E486" s="7"/>
      <c r="F486" s="7"/>
      <c r="G486" s="7"/>
      <c r="H486" s="6"/>
      <c r="I486" s="6"/>
      <c r="J486" s="6"/>
      <c r="K486" s="32"/>
      <c r="L486" s="147"/>
      <c r="M486" s="147"/>
      <c r="N486" s="147"/>
    </row>
    <row r="487" spans="1:14" ht="27" customHeight="1">
      <c r="A487" s="6">
        <v>480</v>
      </c>
      <c r="B487" s="4"/>
      <c r="C487" s="32"/>
      <c r="D487" s="7"/>
      <c r="E487" s="7"/>
      <c r="F487" s="7"/>
      <c r="G487" s="7"/>
      <c r="H487" s="6"/>
      <c r="I487" s="6"/>
      <c r="J487" s="6"/>
      <c r="K487" s="32"/>
      <c r="L487" s="147"/>
      <c r="M487" s="147"/>
      <c r="N487" s="147"/>
    </row>
    <row r="488" spans="1:14" ht="27" customHeight="1">
      <c r="A488" s="6">
        <v>481</v>
      </c>
      <c r="B488" s="4"/>
      <c r="C488" s="32"/>
      <c r="D488" s="7"/>
      <c r="E488" s="7"/>
      <c r="F488" s="7"/>
      <c r="G488" s="7"/>
      <c r="H488" s="6"/>
      <c r="I488" s="6"/>
      <c r="J488" s="6"/>
      <c r="K488" s="32"/>
      <c r="L488" s="147"/>
      <c r="M488" s="147"/>
      <c r="N488" s="147"/>
    </row>
    <row r="489" spans="1:14" ht="27" customHeight="1">
      <c r="A489" s="6">
        <v>482</v>
      </c>
      <c r="B489" s="4"/>
      <c r="C489" s="32"/>
      <c r="D489" s="7"/>
      <c r="E489" s="7"/>
      <c r="F489" s="7"/>
      <c r="G489" s="7"/>
      <c r="H489" s="6"/>
      <c r="I489" s="6"/>
      <c r="J489" s="6"/>
      <c r="K489" s="32"/>
      <c r="L489" s="147"/>
      <c r="M489" s="147"/>
      <c r="N489" s="147"/>
    </row>
    <row r="490" spans="1:14" ht="27" customHeight="1">
      <c r="A490" s="6">
        <v>483</v>
      </c>
      <c r="B490" s="4"/>
      <c r="C490" s="32"/>
      <c r="D490" s="7"/>
      <c r="E490" s="7"/>
      <c r="F490" s="7"/>
      <c r="G490" s="7"/>
      <c r="H490" s="6"/>
      <c r="I490" s="6"/>
      <c r="J490" s="6"/>
      <c r="K490" s="32"/>
      <c r="L490" s="147"/>
      <c r="M490" s="147"/>
      <c r="N490" s="147"/>
    </row>
    <row r="491" spans="1:14" ht="27" customHeight="1">
      <c r="A491" s="6">
        <v>484</v>
      </c>
      <c r="B491" s="4"/>
      <c r="C491" s="32"/>
      <c r="D491" s="7"/>
      <c r="E491" s="7"/>
      <c r="F491" s="7"/>
      <c r="G491" s="7"/>
      <c r="H491" s="6"/>
      <c r="I491" s="6"/>
      <c r="J491" s="6"/>
      <c r="K491" s="32"/>
      <c r="L491" s="147"/>
      <c r="M491" s="147"/>
      <c r="N491" s="147"/>
    </row>
    <row r="492" spans="1:14" ht="27" customHeight="1">
      <c r="A492" s="6">
        <v>485</v>
      </c>
      <c r="B492" s="4"/>
      <c r="C492" s="32"/>
      <c r="D492" s="7"/>
      <c r="E492" s="7"/>
      <c r="F492" s="7"/>
      <c r="G492" s="7"/>
      <c r="H492" s="6"/>
      <c r="I492" s="6"/>
      <c r="J492" s="6"/>
      <c r="K492" s="32"/>
      <c r="L492" s="147"/>
      <c r="M492" s="147"/>
      <c r="N492" s="147"/>
    </row>
    <row r="493" spans="1:14" ht="27" customHeight="1">
      <c r="A493" s="6">
        <v>486</v>
      </c>
      <c r="B493" s="4"/>
      <c r="C493" s="32"/>
      <c r="D493" s="7"/>
      <c r="E493" s="7"/>
      <c r="F493" s="7"/>
      <c r="G493" s="7"/>
      <c r="H493" s="6"/>
      <c r="I493" s="6"/>
      <c r="J493" s="6"/>
      <c r="K493" s="32"/>
      <c r="L493" s="147"/>
      <c r="M493" s="147"/>
      <c r="N493" s="147"/>
    </row>
    <row r="494" spans="1:14" ht="27" customHeight="1">
      <c r="A494" s="6">
        <v>487</v>
      </c>
      <c r="B494" s="4"/>
      <c r="C494" s="32"/>
      <c r="D494" s="7"/>
      <c r="E494" s="7"/>
      <c r="F494" s="7"/>
      <c r="G494" s="7"/>
      <c r="H494" s="6"/>
      <c r="I494" s="6"/>
      <c r="J494" s="6"/>
      <c r="K494" s="32"/>
      <c r="L494" s="147"/>
      <c r="M494" s="147"/>
      <c r="N494" s="147"/>
    </row>
    <row r="495" spans="1:14" ht="27" customHeight="1">
      <c r="A495" s="6">
        <v>488</v>
      </c>
      <c r="B495" s="4"/>
      <c r="C495" s="32"/>
      <c r="D495" s="7"/>
      <c r="E495" s="7"/>
      <c r="F495" s="7"/>
      <c r="G495" s="7"/>
      <c r="H495" s="6"/>
      <c r="I495" s="6"/>
      <c r="J495" s="6"/>
      <c r="K495" s="32"/>
      <c r="L495" s="147"/>
      <c r="M495" s="147"/>
      <c r="N495" s="147"/>
    </row>
    <row r="496" spans="1:14" ht="27" customHeight="1">
      <c r="A496" s="6">
        <v>489</v>
      </c>
      <c r="B496" s="4"/>
      <c r="C496" s="32"/>
      <c r="D496" s="7"/>
      <c r="E496" s="7"/>
      <c r="F496" s="7"/>
      <c r="G496" s="7"/>
      <c r="H496" s="6"/>
      <c r="I496" s="6"/>
      <c r="J496" s="6"/>
      <c r="K496" s="32"/>
      <c r="L496" s="147"/>
      <c r="M496" s="147"/>
      <c r="N496" s="147"/>
    </row>
    <row r="497" spans="1:14" ht="27" customHeight="1">
      <c r="A497" s="6">
        <v>490</v>
      </c>
      <c r="B497" s="4"/>
      <c r="C497" s="32"/>
      <c r="D497" s="7"/>
      <c r="E497" s="7"/>
      <c r="F497" s="7"/>
      <c r="G497" s="7"/>
      <c r="H497" s="6"/>
      <c r="I497" s="6"/>
      <c r="J497" s="6"/>
      <c r="K497" s="32"/>
      <c r="L497" s="147"/>
      <c r="M497" s="147"/>
      <c r="N497" s="147"/>
    </row>
    <row r="498" spans="1:14" ht="27" customHeight="1">
      <c r="A498" s="6">
        <v>491</v>
      </c>
      <c r="B498" s="4"/>
      <c r="C498" s="32"/>
      <c r="D498" s="7"/>
      <c r="E498" s="7"/>
      <c r="F498" s="7"/>
      <c r="G498" s="7"/>
      <c r="H498" s="6"/>
      <c r="I498" s="6"/>
      <c r="J498" s="6"/>
      <c r="K498" s="32"/>
      <c r="L498" s="147"/>
      <c r="M498" s="147"/>
      <c r="N498" s="147"/>
    </row>
    <row r="499" spans="1:14" ht="27" customHeight="1">
      <c r="A499" s="6">
        <v>492</v>
      </c>
      <c r="B499" s="4"/>
      <c r="C499" s="32"/>
      <c r="D499" s="7"/>
      <c r="E499" s="7"/>
      <c r="F499" s="7"/>
      <c r="G499" s="7"/>
      <c r="H499" s="6"/>
      <c r="I499" s="6"/>
      <c r="J499" s="6"/>
      <c r="K499" s="32"/>
      <c r="L499" s="147"/>
      <c r="M499" s="147"/>
      <c r="N499" s="147"/>
    </row>
    <row r="500" spans="1:14" ht="27" customHeight="1">
      <c r="A500" s="6">
        <v>493</v>
      </c>
      <c r="B500" s="4"/>
      <c r="C500" s="32"/>
      <c r="D500" s="7"/>
      <c r="E500" s="7"/>
      <c r="F500" s="7"/>
      <c r="G500" s="7"/>
      <c r="H500" s="6"/>
      <c r="I500" s="6"/>
      <c r="J500" s="6"/>
      <c r="K500" s="32"/>
      <c r="L500" s="147"/>
      <c r="M500" s="147"/>
      <c r="N500" s="147"/>
    </row>
    <row r="501" spans="1:14" ht="27" customHeight="1">
      <c r="A501" s="6">
        <v>494</v>
      </c>
      <c r="B501" s="4"/>
      <c r="C501" s="32"/>
      <c r="D501" s="7"/>
      <c r="E501" s="7"/>
      <c r="F501" s="7"/>
      <c r="G501" s="7"/>
      <c r="H501" s="6"/>
      <c r="I501" s="6"/>
      <c r="J501" s="6"/>
      <c r="K501" s="32"/>
      <c r="L501" s="147"/>
      <c r="M501" s="147"/>
      <c r="N501" s="147"/>
    </row>
    <row r="502" spans="1:14" ht="27" customHeight="1">
      <c r="A502" s="6">
        <v>495</v>
      </c>
      <c r="B502" s="4"/>
      <c r="C502" s="32"/>
      <c r="D502" s="7"/>
      <c r="E502" s="7"/>
      <c r="F502" s="7"/>
      <c r="G502" s="7"/>
      <c r="H502" s="6"/>
      <c r="I502" s="6"/>
      <c r="J502" s="6"/>
      <c r="K502" s="32"/>
      <c r="L502" s="147"/>
      <c r="M502" s="147"/>
      <c r="N502" s="147"/>
    </row>
    <row r="503" spans="1:14" ht="27" customHeight="1">
      <c r="A503" s="6">
        <v>496</v>
      </c>
      <c r="B503" s="4"/>
      <c r="C503" s="32"/>
      <c r="D503" s="7"/>
      <c r="E503" s="7"/>
      <c r="F503" s="7"/>
      <c r="G503" s="7"/>
      <c r="H503" s="6"/>
      <c r="I503" s="6"/>
      <c r="J503" s="6"/>
      <c r="K503" s="32"/>
      <c r="L503" s="147"/>
      <c r="M503" s="147"/>
      <c r="N503" s="147"/>
    </row>
    <row r="504" spans="1:14" ht="27" customHeight="1">
      <c r="A504" s="6">
        <v>497</v>
      </c>
      <c r="B504" s="4"/>
      <c r="C504" s="32"/>
      <c r="D504" s="7"/>
      <c r="E504" s="7"/>
      <c r="F504" s="7"/>
      <c r="G504" s="7"/>
      <c r="H504" s="6"/>
      <c r="I504" s="6"/>
      <c r="J504" s="6"/>
      <c r="K504" s="32"/>
      <c r="L504" s="147"/>
      <c r="M504" s="147"/>
      <c r="N504" s="147"/>
    </row>
    <row r="505" spans="1:14" ht="27" customHeight="1">
      <c r="A505" s="6">
        <v>498</v>
      </c>
      <c r="B505" s="4"/>
      <c r="C505" s="32"/>
      <c r="D505" s="7"/>
      <c r="E505" s="7"/>
      <c r="F505" s="7"/>
      <c r="G505" s="7"/>
      <c r="H505" s="6"/>
      <c r="I505" s="6"/>
      <c r="J505" s="6"/>
      <c r="K505" s="32"/>
      <c r="L505" s="147"/>
      <c r="M505" s="147"/>
      <c r="N505" s="147"/>
    </row>
    <row r="506" spans="1:14" ht="27" customHeight="1">
      <c r="A506" s="6">
        <v>499</v>
      </c>
      <c r="B506" s="4"/>
      <c r="C506" s="32"/>
      <c r="D506" s="7"/>
      <c r="E506" s="7"/>
      <c r="F506" s="7"/>
      <c r="G506" s="7"/>
      <c r="H506" s="6"/>
      <c r="I506" s="6"/>
      <c r="J506" s="6"/>
      <c r="K506" s="32"/>
      <c r="L506" s="147"/>
      <c r="M506" s="147"/>
      <c r="N506" s="147"/>
    </row>
    <row r="507" spans="1:14" ht="27" customHeight="1">
      <c r="A507" s="6">
        <v>500</v>
      </c>
      <c r="B507" s="4"/>
      <c r="C507" s="32"/>
      <c r="D507" s="7"/>
      <c r="E507" s="7"/>
      <c r="F507" s="7"/>
      <c r="G507" s="7"/>
      <c r="H507" s="6"/>
      <c r="I507" s="6"/>
      <c r="J507" s="6"/>
      <c r="K507" s="32"/>
      <c r="L507" s="147"/>
      <c r="M507" s="147"/>
      <c r="N507" s="147"/>
    </row>
    <row r="508" spans="1:14" ht="27" customHeight="1">
      <c r="A508" s="6">
        <v>501</v>
      </c>
      <c r="B508" s="4"/>
      <c r="C508" s="32"/>
      <c r="D508" s="7"/>
      <c r="E508" s="7"/>
      <c r="F508" s="7"/>
      <c r="G508" s="7"/>
      <c r="H508" s="6"/>
      <c r="I508" s="6"/>
      <c r="J508" s="6"/>
      <c r="K508" s="32"/>
      <c r="L508" s="147"/>
      <c r="M508" s="147"/>
      <c r="N508" s="147"/>
    </row>
    <row r="509" spans="1:14" ht="27" customHeight="1">
      <c r="A509" s="6">
        <v>502</v>
      </c>
      <c r="B509" s="4"/>
      <c r="C509" s="32"/>
      <c r="D509" s="7"/>
      <c r="E509" s="7"/>
      <c r="F509" s="7"/>
      <c r="G509" s="7"/>
      <c r="H509" s="6"/>
      <c r="I509" s="6"/>
      <c r="J509" s="6"/>
      <c r="K509" s="32"/>
      <c r="L509" s="147"/>
      <c r="M509" s="147"/>
      <c r="N509" s="147"/>
    </row>
    <row r="510" spans="1:14" ht="27" customHeight="1">
      <c r="A510" s="6">
        <v>503</v>
      </c>
      <c r="B510" s="4"/>
      <c r="C510" s="32"/>
      <c r="D510" s="7"/>
      <c r="E510" s="7"/>
      <c r="F510" s="7"/>
      <c r="G510" s="7"/>
      <c r="H510" s="6"/>
      <c r="I510" s="6"/>
      <c r="J510" s="6"/>
      <c r="K510" s="32"/>
      <c r="L510" s="147"/>
      <c r="M510" s="147"/>
      <c r="N510" s="147"/>
    </row>
    <row r="511" spans="1:14" ht="27" customHeight="1">
      <c r="A511" s="6">
        <v>504</v>
      </c>
      <c r="B511" s="4"/>
      <c r="C511" s="32"/>
      <c r="D511" s="7"/>
      <c r="E511" s="7"/>
      <c r="F511" s="7"/>
      <c r="G511" s="7"/>
      <c r="H511" s="6"/>
      <c r="I511" s="6"/>
      <c r="J511" s="6"/>
      <c r="K511" s="32"/>
      <c r="L511" s="147"/>
      <c r="M511" s="147"/>
      <c r="N511" s="147"/>
    </row>
    <row r="512" spans="1:14" ht="27" customHeight="1">
      <c r="A512" s="6">
        <v>505</v>
      </c>
      <c r="B512" s="4"/>
      <c r="C512" s="32"/>
      <c r="D512" s="7"/>
      <c r="E512" s="7"/>
      <c r="F512" s="7"/>
      <c r="G512" s="7"/>
      <c r="H512" s="6"/>
      <c r="I512" s="6"/>
      <c r="J512" s="6"/>
      <c r="K512" s="32"/>
      <c r="L512" s="147"/>
      <c r="M512" s="147"/>
      <c r="N512" s="147"/>
    </row>
    <row r="513" spans="1:14" ht="27" customHeight="1">
      <c r="A513" s="6">
        <v>506</v>
      </c>
      <c r="B513" s="4"/>
      <c r="C513" s="32"/>
      <c r="D513" s="7"/>
      <c r="E513" s="7"/>
      <c r="F513" s="7"/>
      <c r="G513" s="7"/>
      <c r="H513" s="6"/>
      <c r="I513" s="6"/>
      <c r="J513" s="6"/>
      <c r="K513" s="32"/>
      <c r="L513" s="147"/>
      <c r="M513" s="147"/>
      <c r="N513" s="147"/>
    </row>
    <row r="514" spans="1:14" ht="27" customHeight="1">
      <c r="A514" s="6">
        <v>507</v>
      </c>
      <c r="B514" s="4"/>
      <c r="C514" s="32"/>
      <c r="D514" s="7"/>
      <c r="E514" s="7"/>
      <c r="F514" s="7"/>
      <c r="G514" s="7"/>
      <c r="H514" s="6"/>
      <c r="I514" s="6"/>
      <c r="J514" s="6"/>
      <c r="K514" s="32"/>
      <c r="L514" s="147"/>
      <c r="M514" s="147"/>
      <c r="N514" s="147"/>
    </row>
    <row r="515" spans="1:14" ht="27" customHeight="1">
      <c r="A515" s="6">
        <v>508</v>
      </c>
      <c r="B515" s="4"/>
      <c r="C515" s="32"/>
      <c r="D515" s="7"/>
      <c r="E515" s="7"/>
      <c r="F515" s="7"/>
      <c r="G515" s="7"/>
      <c r="H515" s="6"/>
      <c r="I515" s="6"/>
      <c r="J515" s="6"/>
      <c r="K515" s="32"/>
      <c r="L515" s="147"/>
      <c r="M515" s="147"/>
      <c r="N515" s="147"/>
    </row>
    <row r="516" spans="1:14" ht="27" customHeight="1">
      <c r="A516" s="6">
        <v>509</v>
      </c>
      <c r="B516" s="4"/>
      <c r="C516" s="32"/>
      <c r="D516" s="7"/>
      <c r="E516" s="7"/>
      <c r="F516" s="7"/>
      <c r="G516" s="7"/>
      <c r="H516" s="6"/>
      <c r="I516" s="6"/>
      <c r="J516" s="6"/>
      <c r="K516" s="32"/>
      <c r="L516" s="147"/>
      <c r="M516" s="147"/>
      <c r="N516" s="147"/>
    </row>
    <row r="517" spans="1:14" ht="27" customHeight="1">
      <c r="A517" s="6">
        <v>510</v>
      </c>
      <c r="B517" s="4"/>
      <c r="C517" s="32"/>
      <c r="D517" s="7"/>
      <c r="E517" s="7"/>
      <c r="F517" s="7"/>
      <c r="G517" s="7"/>
      <c r="H517" s="6"/>
      <c r="I517" s="6"/>
      <c r="J517" s="6"/>
      <c r="K517" s="32"/>
      <c r="L517" s="147"/>
      <c r="M517" s="147"/>
      <c r="N517" s="147"/>
    </row>
    <row r="518" spans="1:14" ht="27" customHeight="1">
      <c r="A518" s="6">
        <v>511</v>
      </c>
      <c r="B518" s="4"/>
      <c r="C518" s="32"/>
      <c r="D518" s="7"/>
      <c r="E518" s="7"/>
      <c r="F518" s="7"/>
      <c r="G518" s="7"/>
      <c r="H518" s="6"/>
      <c r="I518" s="6"/>
      <c r="J518" s="6"/>
      <c r="K518" s="32"/>
      <c r="L518" s="147"/>
      <c r="M518" s="147"/>
      <c r="N518" s="147"/>
    </row>
    <row r="519" spans="1:14" ht="27" customHeight="1">
      <c r="A519" s="6">
        <v>512</v>
      </c>
      <c r="B519" s="4"/>
      <c r="C519" s="32"/>
      <c r="D519" s="7"/>
      <c r="E519" s="7"/>
      <c r="F519" s="7"/>
      <c r="G519" s="7"/>
      <c r="H519" s="6"/>
      <c r="I519" s="6"/>
      <c r="J519" s="6"/>
      <c r="K519" s="32"/>
      <c r="L519" s="147"/>
      <c r="M519" s="147"/>
      <c r="N519" s="147"/>
    </row>
    <row r="520" spans="1:14" ht="27" customHeight="1">
      <c r="A520" s="6">
        <v>513</v>
      </c>
      <c r="B520" s="4"/>
      <c r="C520" s="32"/>
      <c r="D520" s="7"/>
      <c r="E520" s="7"/>
      <c r="F520" s="7"/>
      <c r="G520" s="7"/>
      <c r="H520" s="6"/>
      <c r="I520" s="6"/>
      <c r="J520" s="6"/>
      <c r="K520" s="32"/>
      <c r="L520" s="147"/>
      <c r="M520" s="147"/>
      <c r="N520" s="147"/>
    </row>
    <row r="521" spans="1:14" ht="27" customHeight="1">
      <c r="A521" s="6">
        <v>514</v>
      </c>
      <c r="B521" s="4"/>
      <c r="C521" s="32"/>
      <c r="D521" s="7"/>
      <c r="E521" s="7"/>
      <c r="F521" s="7"/>
      <c r="G521" s="7"/>
      <c r="H521" s="6"/>
      <c r="I521" s="6"/>
      <c r="J521" s="6"/>
      <c r="K521" s="32"/>
      <c r="L521" s="147"/>
      <c r="M521" s="147"/>
      <c r="N521" s="147"/>
    </row>
    <row r="522" spans="1:14" ht="27" customHeight="1">
      <c r="A522" s="6">
        <v>515</v>
      </c>
      <c r="B522" s="4"/>
      <c r="C522" s="32"/>
      <c r="D522" s="7"/>
      <c r="E522" s="7"/>
      <c r="F522" s="7"/>
      <c r="G522" s="7"/>
      <c r="H522" s="6"/>
      <c r="I522" s="6"/>
      <c r="J522" s="6"/>
      <c r="K522" s="32"/>
      <c r="L522" s="147"/>
      <c r="M522" s="147"/>
      <c r="N522" s="147"/>
    </row>
    <row r="523" spans="1:14" ht="27" customHeight="1">
      <c r="A523" s="6">
        <v>516</v>
      </c>
      <c r="B523" s="4"/>
      <c r="C523" s="32"/>
      <c r="D523" s="7"/>
      <c r="E523" s="7"/>
      <c r="F523" s="7"/>
      <c r="G523" s="7"/>
      <c r="H523" s="6"/>
      <c r="I523" s="6"/>
      <c r="J523" s="6"/>
      <c r="K523" s="32"/>
      <c r="L523" s="147"/>
      <c r="M523" s="147"/>
      <c r="N523" s="147"/>
    </row>
    <row r="524" spans="1:14" ht="27" customHeight="1">
      <c r="A524" s="6">
        <v>517</v>
      </c>
      <c r="B524" s="4"/>
      <c r="C524" s="32"/>
      <c r="D524" s="7"/>
      <c r="E524" s="7"/>
      <c r="F524" s="7"/>
      <c r="G524" s="7"/>
      <c r="H524" s="6"/>
      <c r="I524" s="6"/>
      <c r="J524" s="6"/>
      <c r="K524" s="32"/>
      <c r="L524" s="147"/>
      <c r="M524" s="147"/>
      <c r="N524" s="147"/>
    </row>
    <row r="525" spans="1:14" ht="27" customHeight="1">
      <c r="A525" s="6">
        <v>518</v>
      </c>
      <c r="B525" s="4"/>
      <c r="C525" s="32"/>
      <c r="D525" s="7"/>
      <c r="E525" s="7"/>
      <c r="F525" s="7"/>
      <c r="G525" s="7"/>
      <c r="H525" s="6"/>
      <c r="I525" s="6"/>
      <c r="J525" s="6"/>
      <c r="K525" s="32"/>
      <c r="L525" s="147"/>
      <c r="M525" s="147"/>
      <c r="N525" s="147"/>
    </row>
    <row r="526" spans="1:14" ht="27" customHeight="1">
      <c r="A526" s="6">
        <v>519</v>
      </c>
      <c r="B526" s="4"/>
      <c r="C526" s="32"/>
      <c r="D526" s="7"/>
      <c r="E526" s="7"/>
      <c r="F526" s="7"/>
      <c r="G526" s="7"/>
      <c r="H526" s="6"/>
      <c r="I526" s="6"/>
      <c r="J526" s="6"/>
      <c r="K526" s="32"/>
      <c r="L526" s="147"/>
      <c r="M526" s="147"/>
      <c r="N526" s="147"/>
    </row>
    <row r="527" spans="1:14" ht="27" customHeight="1">
      <c r="A527" s="6">
        <v>520</v>
      </c>
      <c r="B527" s="4"/>
      <c r="C527" s="32"/>
      <c r="D527" s="7"/>
      <c r="E527" s="7"/>
      <c r="F527" s="7"/>
      <c r="G527" s="7"/>
      <c r="H527" s="6"/>
      <c r="I527" s="6"/>
      <c r="J527" s="6"/>
      <c r="K527" s="32"/>
      <c r="L527" s="147"/>
      <c r="M527" s="147"/>
      <c r="N527" s="147"/>
    </row>
    <row r="528" spans="1:14" ht="27" customHeight="1">
      <c r="A528" s="6">
        <v>521</v>
      </c>
      <c r="B528" s="4"/>
      <c r="C528" s="32"/>
      <c r="D528" s="7"/>
      <c r="E528" s="7"/>
      <c r="F528" s="7"/>
      <c r="G528" s="7"/>
      <c r="H528" s="6"/>
      <c r="I528" s="6"/>
      <c r="J528" s="6"/>
      <c r="K528" s="32"/>
      <c r="L528" s="147"/>
      <c r="M528" s="147"/>
      <c r="N528" s="147"/>
    </row>
    <row r="529" spans="1:14" ht="27" customHeight="1">
      <c r="A529" s="6">
        <v>522</v>
      </c>
      <c r="B529" s="4"/>
      <c r="C529" s="32"/>
      <c r="D529" s="7"/>
      <c r="E529" s="7"/>
      <c r="F529" s="7"/>
      <c r="G529" s="7"/>
      <c r="H529" s="6"/>
      <c r="I529" s="6"/>
      <c r="J529" s="6"/>
      <c r="K529" s="32"/>
      <c r="L529" s="147"/>
      <c r="M529" s="147"/>
      <c r="N529" s="147"/>
    </row>
    <row r="530" spans="1:14" ht="27" customHeight="1">
      <c r="A530" s="6">
        <v>523</v>
      </c>
      <c r="B530" s="4"/>
      <c r="C530" s="32"/>
      <c r="D530" s="7"/>
      <c r="E530" s="7"/>
      <c r="F530" s="7"/>
      <c r="G530" s="7"/>
      <c r="H530" s="6"/>
      <c r="I530" s="6"/>
      <c r="J530" s="6"/>
      <c r="K530" s="32"/>
      <c r="L530" s="147"/>
      <c r="M530" s="147"/>
      <c r="N530" s="147"/>
    </row>
    <row r="531" spans="1:14" ht="27" customHeight="1">
      <c r="A531" s="6">
        <v>524</v>
      </c>
      <c r="B531" s="4"/>
      <c r="C531" s="32"/>
      <c r="D531" s="7"/>
      <c r="E531" s="7"/>
      <c r="F531" s="7"/>
      <c r="G531" s="7"/>
      <c r="H531" s="6"/>
      <c r="I531" s="6"/>
      <c r="J531" s="6"/>
      <c r="K531" s="32"/>
      <c r="L531" s="147"/>
      <c r="M531" s="147"/>
      <c r="N531" s="147"/>
    </row>
    <row r="532" spans="1:14" ht="27" customHeight="1">
      <c r="A532" s="6">
        <v>525</v>
      </c>
      <c r="B532" s="4"/>
      <c r="C532" s="32"/>
      <c r="D532" s="7"/>
      <c r="E532" s="7"/>
      <c r="F532" s="7"/>
      <c r="G532" s="7"/>
      <c r="H532" s="6"/>
      <c r="I532" s="6"/>
      <c r="J532" s="6"/>
      <c r="K532" s="32"/>
      <c r="L532" s="147"/>
      <c r="M532" s="147"/>
      <c r="N532" s="147"/>
    </row>
    <row r="533" spans="1:14" ht="27" customHeight="1">
      <c r="A533" s="6">
        <v>526</v>
      </c>
      <c r="B533" s="4"/>
      <c r="C533" s="32"/>
      <c r="D533" s="7"/>
      <c r="E533" s="7"/>
      <c r="F533" s="7"/>
      <c r="G533" s="7"/>
      <c r="H533" s="6"/>
      <c r="I533" s="6"/>
      <c r="J533" s="6"/>
      <c r="K533" s="32"/>
      <c r="L533" s="147"/>
      <c r="M533" s="147"/>
      <c r="N533" s="147"/>
    </row>
    <row r="534" spans="1:14" ht="27" customHeight="1">
      <c r="A534" s="6">
        <v>527</v>
      </c>
      <c r="B534" s="4"/>
      <c r="C534" s="32"/>
      <c r="D534" s="7"/>
      <c r="E534" s="7"/>
      <c r="F534" s="7"/>
      <c r="G534" s="7"/>
      <c r="H534" s="6"/>
      <c r="I534" s="6"/>
      <c r="J534" s="6"/>
      <c r="K534" s="32"/>
      <c r="L534" s="147"/>
      <c r="M534" s="147"/>
      <c r="N534" s="147"/>
    </row>
    <row r="535" spans="1:14" ht="27" customHeight="1">
      <c r="A535" s="6">
        <v>528</v>
      </c>
      <c r="B535" s="4"/>
      <c r="C535" s="32"/>
      <c r="D535" s="7"/>
      <c r="E535" s="7"/>
      <c r="F535" s="7"/>
      <c r="G535" s="7"/>
      <c r="H535" s="6"/>
      <c r="I535" s="6"/>
      <c r="J535" s="6"/>
      <c r="K535" s="32"/>
      <c r="L535" s="147"/>
      <c r="M535" s="147"/>
      <c r="N535" s="147"/>
    </row>
    <row r="536" spans="1:14" ht="27" customHeight="1">
      <c r="A536" s="6">
        <v>529</v>
      </c>
      <c r="B536" s="4"/>
      <c r="C536" s="32"/>
      <c r="D536" s="7"/>
      <c r="E536" s="7"/>
      <c r="F536" s="7"/>
      <c r="G536" s="7"/>
      <c r="H536" s="6"/>
      <c r="I536" s="6"/>
      <c r="J536" s="6"/>
      <c r="K536" s="32"/>
      <c r="L536" s="147"/>
      <c r="M536" s="147"/>
      <c r="N536" s="147"/>
    </row>
    <row r="537" spans="1:14" ht="27" customHeight="1">
      <c r="A537" s="6">
        <v>530</v>
      </c>
      <c r="B537" s="4"/>
      <c r="C537" s="32"/>
      <c r="D537" s="7"/>
      <c r="E537" s="7"/>
      <c r="F537" s="7"/>
      <c r="G537" s="7"/>
      <c r="H537" s="6"/>
      <c r="I537" s="6"/>
      <c r="J537" s="6"/>
      <c r="K537" s="32"/>
      <c r="L537" s="147"/>
      <c r="M537" s="147"/>
      <c r="N537" s="147"/>
    </row>
    <row r="538" spans="1:14" ht="27" customHeight="1">
      <c r="A538" s="6">
        <v>531</v>
      </c>
      <c r="B538" s="4"/>
      <c r="C538" s="32"/>
      <c r="D538" s="7"/>
      <c r="E538" s="7"/>
      <c r="F538" s="7"/>
      <c r="G538" s="7"/>
      <c r="H538" s="6"/>
      <c r="I538" s="6"/>
      <c r="J538" s="6"/>
      <c r="K538" s="32"/>
      <c r="L538" s="147"/>
      <c r="M538" s="147"/>
      <c r="N538" s="147"/>
    </row>
    <row r="539" spans="1:14" ht="27" customHeight="1">
      <c r="A539" s="6">
        <v>532</v>
      </c>
      <c r="B539" s="4"/>
      <c r="C539" s="32"/>
      <c r="D539" s="7"/>
      <c r="E539" s="7"/>
      <c r="F539" s="7"/>
      <c r="G539" s="7"/>
      <c r="H539" s="6"/>
      <c r="I539" s="6"/>
      <c r="J539" s="6"/>
      <c r="K539" s="32"/>
      <c r="L539" s="147"/>
      <c r="M539" s="147"/>
      <c r="N539" s="147"/>
    </row>
    <row r="540" spans="1:14" ht="27" customHeight="1">
      <c r="A540" s="6">
        <v>533</v>
      </c>
      <c r="B540" s="4"/>
      <c r="C540" s="32"/>
      <c r="D540" s="7"/>
      <c r="E540" s="7"/>
      <c r="F540" s="7"/>
      <c r="G540" s="7"/>
      <c r="H540" s="6"/>
      <c r="I540" s="6"/>
      <c r="J540" s="6"/>
      <c r="K540" s="32"/>
      <c r="L540" s="147"/>
      <c r="M540" s="147"/>
      <c r="N540" s="147"/>
    </row>
    <row r="541" spans="1:14" ht="27" customHeight="1">
      <c r="A541" s="6">
        <v>534</v>
      </c>
      <c r="B541" s="4"/>
      <c r="C541" s="32"/>
      <c r="D541" s="7"/>
      <c r="E541" s="7"/>
      <c r="F541" s="7"/>
      <c r="G541" s="7"/>
      <c r="H541" s="6"/>
      <c r="I541" s="6"/>
      <c r="J541" s="6"/>
      <c r="K541" s="32"/>
      <c r="L541" s="147"/>
      <c r="M541" s="147"/>
      <c r="N541" s="147"/>
    </row>
    <row r="542" spans="1:14" ht="27" customHeight="1">
      <c r="A542" s="6">
        <v>535</v>
      </c>
      <c r="B542" s="4"/>
      <c r="C542" s="32"/>
      <c r="D542" s="7"/>
      <c r="E542" s="7"/>
      <c r="F542" s="7"/>
      <c r="G542" s="7"/>
      <c r="H542" s="6"/>
      <c r="I542" s="6"/>
      <c r="J542" s="6"/>
      <c r="K542" s="32"/>
      <c r="L542" s="147"/>
      <c r="M542" s="147"/>
      <c r="N542" s="147"/>
    </row>
    <row r="543" spans="1:14" ht="27" customHeight="1">
      <c r="A543" s="6">
        <v>536</v>
      </c>
      <c r="B543" s="4"/>
      <c r="C543" s="32"/>
      <c r="D543" s="7"/>
      <c r="E543" s="7"/>
      <c r="F543" s="7"/>
      <c r="G543" s="7"/>
      <c r="H543" s="6"/>
      <c r="I543" s="6"/>
      <c r="J543" s="6"/>
      <c r="K543" s="32"/>
      <c r="L543" s="147"/>
      <c r="M543" s="147"/>
      <c r="N543" s="147"/>
    </row>
    <row r="544" spans="1:14" ht="27" customHeight="1">
      <c r="A544" s="6">
        <v>537</v>
      </c>
      <c r="B544" s="4"/>
      <c r="C544" s="32"/>
      <c r="D544" s="7"/>
      <c r="E544" s="7"/>
      <c r="F544" s="7"/>
      <c r="G544" s="7"/>
      <c r="H544" s="6"/>
      <c r="I544" s="6"/>
      <c r="J544" s="6"/>
      <c r="K544" s="32"/>
      <c r="L544" s="147"/>
      <c r="M544" s="147"/>
      <c r="N544" s="147"/>
    </row>
    <row r="545" spans="1:14" ht="27" customHeight="1">
      <c r="A545" s="6">
        <v>538</v>
      </c>
      <c r="B545" s="4"/>
      <c r="C545" s="32"/>
      <c r="D545" s="7"/>
      <c r="E545" s="7"/>
      <c r="F545" s="7"/>
      <c r="G545" s="7"/>
      <c r="H545" s="6"/>
      <c r="I545" s="6"/>
      <c r="J545" s="6"/>
      <c r="K545" s="32"/>
      <c r="L545" s="147"/>
      <c r="M545" s="147"/>
      <c r="N545" s="147"/>
    </row>
    <row r="546" spans="1:14" ht="27" customHeight="1">
      <c r="A546" s="6">
        <v>539</v>
      </c>
      <c r="B546" s="4"/>
      <c r="C546" s="32"/>
      <c r="D546" s="7"/>
      <c r="E546" s="7"/>
      <c r="F546" s="7"/>
      <c r="G546" s="7"/>
      <c r="H546" s="6"/>
      <c r="I546" s="6"/>
      <c r="J546" s="6"/>
      <c r="K546" s="32"/>
      <c r="L546" s="147"/>
      <c r="M546" s="147"/>
      <c r="N546" s="147"/>
    </row>
    <row r="547" spans="1:14" ht="27" customHeight="1">
      <c r="A547" s="6">
        <v>540</v>
      </c>
      <c r="B547" s="4"/>
      <c r="C547" s="32"/>
      <c r="D547" s="7"/>
      <c r="E547" s="7"/>
      <c r="F547" s="7"/>
      <c r="G547" s="7"/>
      <c r="H547" s="6"/>
      <c r="I547" s="6"/>
      <c r="J547" s="6"/>
      <c r="K547" s="32"/>
      <c r="L547" s="147"/>
      <c r="M547" s="147"/>
      <c r="N547" s="147"/>
    </row>
    <row r="548" spans="1:14" ht="27" customHeight="1">
      <c r="A548" s="6">
        <v>541</v>
      </c>
      <c r="B548" s="4"/>
      <c r="C548" s="32"/>
      <c r="D548" s="7"/>
      <c r="E548" s="7"/>
      <c r="F548" s="7"/>
      <c r="G548" s="7"/>
      <c r="H548" s="6"/>
      <c r="I548" s="6"/>
      <c r="J548" s="6"/>
      <c r="K548" s="32"/>
      <c r="L548" s="147"/>
      <c r="M548" s="147"/>
      <c r="N548" s="147"/>
    </row>
    <row r="549" spans="1:14" ht="27" customHeight="1">
      <c r="A549" s="6">
        <v>542</v>
      </c>
      <c r="B549" s="4"/>
      <c r="C549" s="32"/>
      <c r="D549" s="7"/>
      <c r="E549" s="7"/>
      <c r="F549" s="7"/>
      <c r="G549" s="7"/>
      <c r="H549" s="6"/>
      <c r="I549" s="6"/>
      <c r="J549" s="6"/>
      <c r="K549" s="32"/>
      <c r="L549" s="147"/>
      <c r="M549" s="147"/>
      <c r="N549" s="147"/>
    </row>
    <row r="550" spans="1:14" ht="27" customHeight="1">
      <c r="A550" s="6">
        <v>543</v>
      </c>
      <c r="B550" s="4"/>
      <c r="C550" s="32"/>
      <c r="D550" s="7"/>
      <c r="E550" s="7"/>
      <c r="F550" s="7"/>
      <c r="G550" s="7"/>
      <c r="H550" s="6"/>
      <c r="I550" s="6"/>
      <c r="J550" s="6"/>
      <c r="K550" s="32"/>
      <c r="L550" s="147"/>
      <c r="M550" s="147"/>
      <c r="N550" s="147"/>
    </row>
    <row r="551" spans="1:14" ht="27" customHeight="1">
      <c r="A551" s="6">
        <v>544</v>
      </c>
      <c r="B551" s="4"/>
      <c r="C551" s="32"/>
      <c r="D551" s="7"/>
      <c r="E551" s="7"/>
      <c r="F551" s="7"/>
      <c r="G551" s="7"/>
      <c r="H551" s="6"/>
      <c r="I551" s="6"/>
      <c r="J551" s="6"/>
      <c r="K551" s="32"/>
      <c r="L551" s="147"/>
      <c r="M551" s="147"/>
      <c r="N551" s="147"/>
    </row>
    <row r="552" spans="1:14" ht="27" customHeight="1">
      <c r="A552" s="6">
        <v>545</v>
      </c>
      <c r="B552" s="4"/>
      <c r="C552" s="32"/>
      <c r="D552" s="7"/>
      <c r="E552" s="7"/>
      <c r="F552" s="7"/>
      <c r="G552" s="7"/>
      <c r="H552" s="6"/>
      <c r="I552" s="6"/>
      <c r="J552" s="6"/>
      <c r="K552" s="32"/>
      <c r="L552" s="147"/>
      <c r="M552" s="147"/>
      <c r="N552" s="147"/>
    </row>
    <row r="553" spans="1:14" ht="27" customHeight="1">
      <c r="A553" s="6">
        <v>546</v>
      </c>
      <c r="B553" s="4"/>
      <c r="C553" s="32"/>
      <c r="D553" s="7"/>
      <c r="E553" s="7"/>
      <c r="F553" s="7"/>
      <c r="G553" s="7"/>
      <c r="H553" s="6"/>
      <c r="I553" s="6"/>
      <c r="J553" s="6"/>
      <c r="K553" s="32"/>
      <c r="L553" s="147"/>
      <c r="M553" s="147"/>
      <c r="N553" s="147"/>
    </row>
    <row r="554" spans="1:14" ht="27" customHeight="1">
      <c r="A554" s="6">
        <v>547</v>
      </c>
      <c r="B554" s="4"/>
      <c r="C554" s="32"/>
      <c r="D554" s="7"/>
      <c r="E554" s="7"/>
      <c r="F554" s="7"/>
      <c r="G554" s="7"/>
      <c r="H554" s="6"/>
      <c r="I554" s="6"/>
      <c r="J554" s="6"/>
      <c r="K554" s="32"/>
      <c r="L554" s="147"/>
      <c r="M554" s="147"/>
      <c r="N554" s="147"/>
    </row>
    <row r="555" spans="1:14" ht="27" customHeight="1">
      <c r="A555" s="6">
        <v>548</v>
      </c>
      <c r="B555" s="4"/>
      <c r="C555" s="32"/>
      <c r="D555" s="7"/>
      <c r="E555" s="7"/>
      <c r="F555" s="7"/>
      <c r="G555" s="7"/>
      <c r="H555" s="6"/>
      <c r="I555" s="6"/>
      <c r="J555" s="6"/>
      <c r="K555" s="32"/>
      <c r="L555" s="147"/>
      <c r="M555" s="147"/>
      <c r="N555" s="147"/>
    </row>
    <row r="556" spans="1:14" ht="27" customHeight="1">
      <c r="A556" s="6">
        <v>549</v>
      </c>
      <c r="B556" s="4"/>
      <c r="C556" s="32"/>
      <c r="D556" s="7"/>
      <c r="E556" s="7"/>
      <c r="F556" s="7"/>
      <c r="G556" s="7"/>
      <c r="H556" s="6"/>
      <c r="I556" s="6"/>
      <c r="J556" s="6"/>
      <c r="K556" s="32"/>
      <c r="L556" s="147"/>
      <c r="M556" s="147"/>
      <c r="N556" s="147"/>
    </row>
    <row r="557" spans="1:14" ht="27" customHeight="1">
      <c r="A557" s="6">
        <v>550</v>
      </c>
      <c r="B557" s="4"/>
      <c r="C557" s="32"/>
      <c r="D557" s="7"/>
      <c r="E557" s="7"/>
      <c r="F557" s="7"/>
      <c r="G557" s="7"/>
      <c r="H557" s="6"/>
      <c r="I557" s="6"/>
      <c r="J557" s="6"/>
      <c r="K557" s="32"/>
      <c r="L557" s="147"/>
      <c r="M557" s="147"/>
      <c r="N557" s="147"/>
    </row>
    <row r="558" spans="1:14" ht="27" customHeight="1">
      <c r="A558" s="6">
        <v>551</v>
      </c>
      <c r="B558" s="4"/>
      <c r="C558" s="32"/>
      <c r="D558" s="7"/>
      <c r="E558" s="7"/>
      <c r="F558" s="7"/>
      <c r="G558" s="7"/>
      <c r="H558" s="6"/>
      <c r="I558" s="6"/>
      <c r="J558" s="6"/>
      <c r="K558" s="32"/>
      <c r="L558" s="147"/>
      <c r="M558" s="147"/>
      <c r="N558" s="147"/>
    </row>
    <row r="559" spans="1:14" ht="27" customHeight="1">
      <c r="A559" s="6">
        <v>552</v>
      </c>
      <c r="B559" s="4"/>
      <c r="C559" s="32"/>
      <c r="D559" s="7"/>
      <c r="E559" s="7"/>
      <c r="F559" s="7"/>
      <c r="G559" s="7"/>
      <c r="H559" s="6"/>
      <c r="I559" s="6"/>
      <c r="J559" s="6"/>
      <c r="K559" s="32"/>
      <c r="L559" s="147"/>
      <c r="M559" s="147"/>
      <c r="N559" s="147"/>
    </row>
    <row r="560" spans="1:14" ht="27" customHeight="1">
      <c r="A560" s="6">
        <v>553</v>
      </c>
      <c r="B560" s="4"/>
      <c r="C560" s="32"/>
      <c r="D560" s="7"/>
      <c r="E560" s="7"/>
      <c r="F560" s="7"/>
      <c r="G560" s="7"/>
      <c r="H560" s="6"/>
      <c r="I560" s="6"/>
      <c r="J560" s="6"/>
      <c r="K560" s="32"/>
      <c r="L560" s="147"/>
      <c r="M560" s="147"/>
      <c r="N560" s="147"/>
    </row>
    <row r="561" spans="1:14" ht="27" customHeight="1">
      <c r="A561" s="6">
        <v>554</v>
      </c>
      <c r="B561" s="4"/>
      <c r="C561" s="32"/>
      <c r="D561" s="7"/>
      <c r="E561" s="7"/>
      <c r="F561" s="7"/>
      <c r="G561" s="7"/>
      <c r="H561" s="6"/>
      <c r="I561" s="6"/>
      <c r="J561" s="6"/>
      <c r="K561" s="32"/>
      <c r="L561" s="147"/>
      <c r="M561" s="147"/>
      <c r="N561" s="147"/>
    </row>
    <row r="562" spans="1:14" ht="27" customHeight="1">
      <c r="A562" s="6">
        <v>555</v>
      </c>
      <c r="B562" s="4"/>
      <c r="C562" s="32"/>
      <c r="D562" s="7"/>
      <c r="E562" s="7"/>
      <c r="F562" s="7"/>
      <c r="G562" s="7"/>
      <c r="H562" s="6"/>
      <c r="I562" s="6"/>
      <c r="J562" s="6"/>
      <c r="K562" s="32"/>
      <c r="L562" s="147"/>
      <c r="M562" s="147"/>
      <c r="N562" s="147"/>
    </row>
    <row r="563" spans="1:14" ht="27" customHeight="1">
      <c r="A563" s="6">
        <v>556</v>
      </c>
      <c r="B563" s="4"/>
      <c r="C563" s="32"/>
      <c r="D563" s="7"/>
      <c r="E563" s="7"/>
      <c r="F563" s="7"/>
      <c r="G563" s="7"/>
      <c r="H563" s="6"/>
      <c r="I563" s="6"/>
      <c r="J563" s="6"/>
      <c r="K563" s="32"/>
      <c r="L563" s="147"/>
      <c r="M563" s="147"/>
      <c r="N563" s="147"/>
    </row>
    <row r="564" spans="1:14" ht="27" customHeight="1">
      <c r="A564" s="6">
        <v>557</v>
      </c>
      <c r="B564" s="4"/>
      <c r="C564" s="32"/>
      <c r="D564" s="7"/>
      <c r="E564" s="7"/>
      <c r="F564" s="7"/>
      <c r="G564" s="7"/>
      <c r="H564" s="6"/>
      <c r="I564" s="6"/>
      <c r="J564" s="6"/>
      <c r="K564" s="32"/>
      <c r="L564" s="147"/>
      <c r="M564" s="147"/>
      <c r="N564" s="147"/>
    </row>
    <row r="565" spans="1:14" ht="27" customHeight="1">
      <c r="A565" s="6">
        <v>558</v>
      </c>
      <c r="B565" s="4"/>
      <c r="C565" s="32"/>
      <c r="D565" s="7"/>
      <c r="E565" s="7"/>
      <c r="F565" s="7"/>
      <c r="G565" s="7"/>
      <c r="H565" s="6"/>
      <c r="I565" s="6"/>
      <c r="J565" s="6"/>
      <c r="K565" s="32"/>
      <c r="L565" s="147"/>
      <c r="M565" s="147"/>
      <c r="N565" s="147"/>
    </row>
    <row r="566" spans="1:14" ht="27" customHeight="1">
      <c r="A566" s="6">
        <v>559</v>
      </c>
      <c r="B566" s="4"/>
      <c r="C566" s="32"/>
      <c r="D566" s="7"/>
      <c r="E566" s="7"/>
      <c r="F566" s="7"/>
      <c r="G566" s="7"/>
      <c r="H566" s="6"/>
      <c r="I566" s="6"/>
      <c r="J566" s="6"/>
      <c r="K566" s="32"/>
      <c r="L566" s="147"/>
      <c r="M566" s="147"/>
      <c r="N566" s="147"/>
    </row>
    <row r="567" spans="1:14" ht="27" customHeight="1">
      <c r="A567" s="6">
        <v>560</v>
      </c>
      <c r="B567" s="4"/>
      <c r="C567" s="32"/>
      <c r="D567" s="7"/>
      <c r="E567" s="7"/>
      <c r="F567" s="7"/>
      <c r="G567" s="7"/>
      <c r="H567" s="6"/>
      <c r="I567" s="6"/>
      <c r="J567" s="6"/>
      <c r="K567" s="32"/>
      <c r="L567" s="147"/>
      <c r="M567" s="147"/>
      <c r="N567" s="147"/>
    </row>
    <row r="568" spans="1:14" ht="27" customHeight="1">
      <c r="A568" s="6">
        <v>561</v>
      </c>
      <c r="B568" s="4"/>
      <c r="C568" s="32"/>
      <c r="D568" s="7"/>
      <c r="E568" s="7"/>
      <c r="F568" s="7"/>
      <c r="G568" s="7"/>
      <c r="H568" s="6"/>
      <c r="I568" s="6"/>
      <c r="J568" s="6"/>
      <c r="K568" s="32"/>
      <c r="L568" s="147"/>
      <c r="M568" s="147"/>
      <c r="N568" s="147"/>
    </row>
    <row r="569" spans="1:14" ht="27" customHeight="1">
      <c r="A569" s="6">
        <v>562</v>
      </c>
      <c r="B569" s="4"/>
      <c r="C569" s="32"/>
      <c r="D569" s="7"/>
      <c r="E569" s="7"/>
      <c r="F569" s="7"/>
      <c r="G569" s="7"/>
      <c r="H569" s="6"/>
      <c r="I569" s="6"/>
      <c r="J569" s="6"/>
      <c r="K569" s="32"/>
      <c r="L569" s="147"/>
      <c r="M569" s="147"/>
      <c r="N569" s="147"/>
    </row>
    <row r="570" spans="1:14" ht="27" customHeight="1">
      <c r="A570" s="6">
        <v>563</v>
      </c>
      <c r="B570" s="4"/>
      <c r="C570" s="32"/>
      <c r="D570" s="7"/>
      <c r="E570" s="7"/>
      <c r="F570" s="7"/>
      <c r="G570" s="7"/>
      <c r="H570" s="6"/>
      <c r="I570" s="6"/>
      <c r="J570" s="6"/>
      <c r="K570" s="32"/>
      <c r="L570" s="147"/>
      <c r="M570" s="147"/>
      <c r="N570" s="147"/>
    </row>
    <row r="571" spans="1:14" ht="27" customHeight="1">
      <c r="A571" s="6">
        <v>564</v>
      </c>
      <c r="B571" s="4"/>
      <c r="C571" s="32"/>
      <c r="D571" s="7"/>
      <c r="E571" s="7"/>
      <c r="F571" s="7"/>
      <c r="G571" s="7"/>
      <c r="H571" s="6"/>
      <c r="I571" s="6"/>
      <c r="J571" s="6"/>
      <c r="K571" s="32"/>
      <c r="L571" s="147"/>
      <c r="M571" s="147"/>
      <c r="N571" s="147"/>
    </row>
    <row r="572" spans="1:14" ht="27" customHeight="1">
      <c r="A572" s="6">
        <v>565</v>
      </c>
      <c r="B572" s="4"/>
      <c r="C572" s="32"/>
      <c r="D572" s="7"/>
      <c r="E572" s="7"/>
      <c r="F572" s="7"/>
      <c r="G572" s="7"/>
      <c r="H572" s="6"/>
      <c r="I572" s="6"/>
      <c r="J572" s="6"/>
      <c r="K572" s="32"/>
      <c r="L572" s="147"/>
      <c r="M572" s="147"/>
      <c r="N572" s="147"/>
    </row>
    <row r="573" spans="1:14" ht="27" customHeight="1">
      <c r="A573" s="6">
        <v>566</v>
      </c>
      <c r="B573" s="4"/>
      <c r="C573" s="32"/>
      <c r="D573" s="7"/>
      <c r="E573" s="7"/>
      <c r="F573" s="7"/>
      <c r="G573" s="7"/>
      <c r="H573" s="6"/>
      <c r="I573" s="6"/>
      <c r="J573" s="6"/>
      <c r="K573" s="32"/>
      <c r="L573" s="147"/>
      <c r="M573" s="147"/>
      <c r="N573" s="147"/>
    </row>
    <row r="574" spans="1:14" ht="27" customHeight="1">
      <c r="A574" s="6">
        <v>567</v>
      </c>
      <c r="B574" s="4"/>
      <c r="C574" s="32"/>
      <c r="D574" s="7"/>
      <c r="E574" s="7"/>
      <c r="F574" s="7"/>
      <c r="G574" s="7"/>
      <c r="H574" s="6"/>
      <c r="I574" s="6"/>
      <c r="J574" s="6"/>
      <c r="K574" s="32"/>
      <c r="L574" s="147"/>
      <c r="M574" s="147"/>
      <c r="N574" s="147"/>
    </row>
    <row r="575" spans="1:14" ht="27" customHeight="1">
      <c r="A575" s="6">
        <v>568</v>
      </c>
      <c r="B575" s="4"/>
      <c r="C575" s="32"/>
      <c r="D575" s="7"/>
      <c r="E575" s="7"/>
      <c r="F575" s="7"/>
      <c r="G575" s="7"/>
      <c r="H575" s="6"/>
      <c r="I575" s="6"/>
      <c r="J575" s="6"/>
      <c r="K575" s="32"/>
      <c r="L575" s="147"/>
      <c r="M575" s="147"/>
      <c r="N575" s="147"/>
    </row>
    <row r="576" spans="1:14" ht="27" customHeight="1">
      <c r="A576" s="6">
        <v>569</v>
      </c>
      <c r="B576" s="4"/>
      <c r="C576" s="32"/>
      <c r="D576" s="7"/>
      <c r="E576" s="7"/>
      <c r="F576" s="7"/>
      <c r="G576" s="7"/>
      <c r="H576" s="6"/>
      <c r="I576" s="6"/>
      <c r="J576" s="6"/>
      <c r="K576" s="32"/>
      <c r="L576" s="147"/>
      <c r="M576" s="147"/>
      <c r="N576" s="147"/>
    </row>
    <row r="577" spans="1:14" ht="27" customHeight="1">
      <c r="A577" s="6">
        <v>570</v>
      </c>
      <c r="B577" s="4"/>
      <c r="C577" s="32"/>
      <c r="D577" s="7"/>
      <c r="E577" s="7"/>
      <c r="F577" s="7"/>
      <c r="G577" s="7"/>
      <c r="H577" s="6"/>
      <c r="I577" s="6"/>
      <c r="J577" s="6"/>
      <c r="K577" s="32"/>
      <c r="L577" s="147"/>
      <c r="M577" s="147"/>
      <c r="N577" s="147"/>
    </row>
    <row r="578" spans="1:14" ht="27" customHeight="1">
      <c r="A578" s="6">
        <v>571</v>
      </c>
      <c r="B578" s="4"/>
      <c r="C578" s="32"/>
      <c r="D578" s="7"/>
      <c r="E578" s="7"/>
      <c r="F578" s="7"/>
      <c r="G578" s="7"/>
      <c r="H578" s="6"/>
      <c r="I578" s="6"/>
      <c r="J578" s="6"/>
      <c r="K578" s="32"/>
      <c r="L578" s="147"/>
      <c r="M578" s="147"/>
      <c r="N578" s="147"/>
    </row>
    <row r="579" spans="1:14" ht="27" customHeight="1">
      <c r="A579" s="6">
        <v>572</v>
      </c>
      <c r="B579" s="4"/>
      <c r="C579" s="32"/>
      <c r="D579" s="7"/>
      <c r="E579" s="7"/>
      <c r="F579" s="7"/>
      <c r="G579" s="7"/>
      <c r="H579" s="6"/>
      <c r="I579" s="6"/>
      <c r="J579" s="6"/>
      <c r="K579" s="32"/>
      <c r="L579" s="147"/>
      <c r="M579" s="147"/>
      <c r="N579" s="147"/>
    </row>
    <row r="580" spans="1:14" ht="27" customHeight="1">
      <c r="A580" s="6">
        <v>573</v>
      </c>
      <c r="B580" s="4"/>
      <c r="C580" s="32"/>
      <c r="D580" s="7"/>
      <c r="E580" s="7"/>
      <c r="F580" s="7"/>
      <c r="G580" s="7"/>
      <c r="H580" s="6"/>
      <c r="I580" s="6"/>
      <c r="J580" s="6"/>
      <c r="K580" s="32"/>
      <c r="L580" s="147"/>
      <c r="M580" s="147"/>
      <c r="N580" s="147"/>
    </row>
    <row r="581" spans="1:14" ht="27" customHeight="1">
      <c r="A581" s="6">
        <v>574</v>
      </c>
      <c r="B581" s="4"/>
      <c r="C581" s="32"/>
      <c r="D581" s="7"/>
      <c r="E581" s="7"/>
      <c r="F581" s="7"/>
      <c r="G581" s="7"/>
      <c r="H581" s="6"/>
      <c r="I581" s="6"/>
      <c r="J581" s="6"/>
      <c r="K581" s="32"/>
      <c r="L581" s="147"/>
      <c r="M581" s="147"/>
      <c r="N581" s="147"/>
    </row>
    <row r="582" spans="1:14" ht="27" customHeight="1">
      <c r="A582" s="6">
        <v>575</v>
      </c>
      <c r="B582" s="4"/>
      <c r="C582" s="32"/>
      <c r="D582" s="7"/>
      <c r="E582" s="7"/>
      <c r="F582" s="7"/>
      <c r="G582" s="7"/>
      <c r="H582" s="6"/>
      <c r="I582" s="6"/>
      <c r="J582" s="6"/>
      <c r="K582" s="32"/>
      <c r="L582" s="147"/>
      <c r="M582" s="147"/>
      <c r="N582" s="147"/>
    </row>
    <row r="583" spans="1:14" ht="27" customHeight="1">
      <c r="A583" s="6">
        <v>576</v>
      </c>
      <c r="B583" s="4"/>
      <c r="C583" s="32"/>
      <c r="D583" s="7"/>
      <c r="E583" s="7"/>
      <c r="F583" s="7"/>
      <c r="G583" s="7"/>
      <c r="H583" s="6"/>
      <c r="I583" s="6"/>
      <c r="J583" s="6"/>
      <c r="K583" s="32"/>
      <c r="L583" s="147"/>
      <c r="M583" s="147"/>
      <c r="N583" s="147"/>
    </row>
    <row r="584" spans="1:14" ht="27" customHeight="1">
      <c r="A584" s="6">
        <v>577</v>
      </c>
      <c r="B584" s="4"/>
      <c r="C584" s="32"/>
      <c r="D584" s="7"/>
      <c r="E584" s="7"/>
      <c r="F584" s="7"/>
      <c r="G584" s="7"/>
      <c r="H584" s="6"/>
      <c r="I584" s="6"/>
      <c r="J584" s="6"/>
      <c r="K584" s="32"/>
      <c r="L584" s="147"/>
      <c r="M584" s="147"/>
      <c r="N584" s="147"/>
    </row>
    <row r="585" spans="1:14" ht="27" customHeight="1">
      <c r="A585" s="6">
        <v>578</v>
      </c>
      <c r="B585" s="4"/>
      <c r="C585" s="32"/>
      <c r="D585" s="7"/>
      <c r="E585" s="7"/>
      <c r="F585" s="7"/>
      <c r="G585" s="7"/>
      <c r="H585" s="6"/>
      <c r="I585" s="6"/>
      <c r="J585" s="6"/>
      <c r="K585" s="32"/>
      <c r="L585" s="147"/>
      <c r="M585" s="147"/>
      <c r="N585" s="147"/>
    </row>
    <row r="586" spans="1:14" ht="27" customHeight="1">
      <c r="A586" s="6">
        <v>579</v>
      </c>
      <c r="B586" s="4"/>
      <c r="C586" s="32"/>
      <c r="D586" s="7"/>
      <c r="E586" s="7"/>
      <c r="F586" s="7"/>
      <c r="G586" s="7"/>
      <c r="H586" s="6"/>
      <c r="I586" s="6"/>
      <c r="J586" s="6"/>
      <c r="K586" s="32"/>
      <c r="L586" s="147"/>
      <c r="M586" s="147"/>
      <c r="N586" s="147"/>
    </row>
    <row r="587" spans="1:14" ht="27" customHeight="1">
      <c r="A587" s="6">
        <v>580</v>
      </c>
      <c r="B587" s="4"/>
      <c r="C587" s="32"/>
      <c r="D587" s="7"/>
      <c r="E587" s="7"/>
      <c r="F587" s="7"/>
      <c r="G587" s="7"/>
      <c r="H587" s="6"/>
      <c r="I587" s="6"/>
      <c r="J587" s="6"/>
      <c r="K587" s="32"/>
      <c r="L587" s="147"/>
      <c r="M587" s="147"/>
      <c r="N587" s="147"/>
    </row>
    <row r="588" spans="1:14" ht="27" customHeight="1">
      <c r="A588" s="6">
        <v>581</v>
      </c>
      <c r="B588" s="4"/>
      <c r="C588" s="32"/>
      <c r="D588" s="7"/>
      <c r="E588" s="7"/>
      <c r="F588" s="7"/>
      <c r="G588" s="7"/>
      <c r="H588" s="6"/>
      <c r="I588" s="6"/>
      <c r="J588" s="6"/>
      <c r="K588" s="32"/>
      <c r="L588" s="147"/>
      <c r="M588" s="147"/>
      <c r="N588" s="147"/>
    </row>
    <row r="589" spans="1:14" ht="27" customHeight="1">
      <c r="A589" s="6">
        <v>582</v>
      </c>
      <c r="B589" s="4"/>
      <c r="C589" s="32"/>
      <c r="D589" s="7"/>
      <c r="E589" s="7"/>
      <c r="F589" s="7"/>
      <c r="G589" s="7"/>
      <c r="H589" s="6"/>
      <c r="I589" s="6"/>
      <c r="J589" s="6"/>
      <c r="K589" s="32"/>
      <c r="L589" s="147"/>
      <c r="M589" s="147"/>
      <c r="N589" s="147"/>
    </row>
    <row r="590" spans="1:14" ht="27" customHeight="1">
      <c r="A590" s="6">
        <v>583</v>
      </c>
      <c r="B590" s="4"/>
      <c r="C590" s="32"/>
      <c r="D590" s="7"/>
      <c r="E590" s="7"/>
      <c r="F590" s="7"/>
      <c r="G590" s="7"/>
      <c r="H590" s="6"/>
      <c r="I590" s="6"/>
      <c r="J590" s="6"/>
      <c r="K590" s="32"/>
      <c r="L590" s="147"/>
      <c r="M590" s="147"/>
      <c r="N590" s="147"/>
    </row>
    <row r="591" spans="1:14" ht="27" customHeight="1">
      <c r="A591" s="6">
        <v>584</v>
      </c>
      <c r="B591" s="4"/>
      <c r="C591" s="32"/>
      <c r="D591" s="7"/>
      <c r="E591" s="7"/>
      <c r="F591" s="7"/>
      <c r="G591" s="7"/>
      <c r="H591" s="6"/>
      <c r="I591" s="6"/>
      <c r="J591" s="6"/>
      <c r="K591" s="32"/>
      <c r="L591" s="147"/>
      <c r="M591" s="147"/>
      <c r="N591" s="147"/>
    </row>
    <row r="592" spans="1:14" ht="27" customHeight="1">
      <c r="A592" s="6">
        <v>585</v>
      </c>
      <c r="B592" s="4"/>
      <c r="C592" s="32"/>
      <c r="D592" s="7"/>
      <c r="E592" s="7"/>
      <c r="F592" s="7"/>
      <c r="G592" s="7"/>
      <c r="H592" s="6"/>
      <c r="I592" s="6"/>
      <c r="J592" s="6"/>
      <c r="K592" s="32"/>
      <c r="L592" s="147"/>
      <c r="M592" s="147"/>
      <c r="N592" s="147"/>
    </row>
    <row r="593" spans="1:14" ht="27" customHeight="1">
      <c r="A593" s="6">
        <v>586</v>
      </c>
      <c r="B593" s="4"/>
      <c r="C593" s="32"/>
      <c r="D593" s="7"/>
      <c r="E593" s="7"/>
      <c r="F593" s="7"/>
      <c r="G593" s="7"/>
      <c r="H593" s="6"/>
      <c r="I593" s="6"/>
      <c r="J593" s="6"/>
      <c r="K593" s="32"/>
      <c r="L593" s="147"/>
      <c r="M593" s="147"/>
      <c r="N593" s="147"/>
    </row>
    <row r="594" spans="1:14" ht="27" customHeight="1">
      <c r="A594" s="6">
        <v>587</v>
      </c>
      <c r="B594" s="4"/>
      <c r="C594" s="32"/>
      <c r="D594" s="7"/>
      <c r="E594" s="7"/>
      <c r="F594" s="7"/>
      <c r="G594" s="7"/>
      <c r="H594" s="6"/>
      <c r="I594" s="6"/>
      <c r="J594" s="6"/>
      <c r="K594" s="32"/>
      <c r="L594" s="147"/>
      <c r="M594" s="147"/>
      <c r="N594" s="147"/>
    </row>
    <row r="595" spans="1:14" ht="27" customHeight="1">
      <c r="A595" s="6">
        <v>588</v>
      </c>
      <c r="B595" s="4"/>
      <c r="C595" s="32"/>
      <c r="D595" s="7"/>
      <c r="E595" s="7"/>
      <c r="F595" s="7"/>
      <c r="G595" s="7"/>
      <c r="H595" s="6"/>
      <c r="I595" s="6"/>
      <c r="J595" s="6"/>
      <c r="K595" s="32"/>
      <c r="L595" s="147"/>
      <c r="M595" s="147"/>
      <c r="N595" s="147"/>
    </row>
    <row r="596" spans="1:14" ht="27" customHeight="1">
      <c r="A596" s="6">
        <v>589</v>
      </c>
      <c r="B596" s="4"/>
      <c r="C596" s="32"/>
      <c r="D596" s="7"/>
      <c r="E596" s="7"/>
      <c r="F596" s="7"/>
      <c r="G596" s="7"/>
      <c r="H596" s="6"/>
      <c r="I596" s="6"/>
      <c r="J596" s="6"/>
      <c r="K596" s="32"/>
      <c r="L596" s="147"/>
      <c r="M596" s="147"/>
      <c r="N596" s="147"/>
    </row>
    <row r="597" spans="1:14" ht="27" customHeight="1">
      <c r="A597" s="6">
        <v>590</v>
      </c>
      <c r="B597" s="4"/>
      <c r="C597" s="32"/>
      <c r="D597" s="7"/>
      <c r="E597" s="7"/>
      <c r="F597" s="7"/>
      <c r="G597" s="7"/>
      <c r="H597" s="6"/>
      <c r="I597" s="6"/>
      <c r="J597" s="6"/>
      <c r="K597" s="32"/>
      <c r="L597" s="147"/>
      <c r="M597" s="147"/>
      <c r="N597" s="147"/>
    </row>
    <row r="598" spans="1:14" ht="27" customHeight="1">
      <c r="A598" s="6">
        <v>591</v>
      </c>
      <c r="B598" s="4"/>
      <c r="C598" s="32"/>
      <c r="D598" s="7"/>
      <c r="E598" s="7"/>
      <c r="F598" s="7"/>
      <c r="G598" s="7"/>
      <c r="H598" s="6"/>
      <c r="I598" s="6"/>
      <c r="J598" s="6"/>
      <c r="K598" s="32"/>
      <c r="L598" s="147"/>
      <c r="M598" s="147"/>
      <c r="N598" s="147"/>
    </row>
    <row r="599" spans="1:14" ht="27" customHeight="1">
      <c r="A599" s="6">
        <v>592</v>
      </c>
      <c r="B599" s="4"/>
      <c r="C599" s="32"/>
      <c r="D599" s="7"/>
      <c r="E599" s="7"/>
      <c r="F599" s="7"/>
      <c r="G599" s="7"/>
      <c r="H599" s="6"/>
      <c r="I599" s="6"/>
      <c r="J599" s="6"/>
      <c r="K599" s="32"/>
      <c r="L599" s="147"/>
      <c r="M599" s="147"/>
      <c r="N599" s="147"/>
    </row>
    <row r="600" spans="1:14" ht="27" customHeight="1">
      <c r="A600" s="6">
        <v>593</v>
      </c>
      <c r="B600" s="4"/>
      <c r="C600" s="32"/>
      <c r="D600" s="7"/>
      <c r="E600" s="7"/>
      <c r="F600" s="7"/>
      <c r="G600" s="7"/>
      <c r="H600" s="6"/>
      <c r="I600" s="6"/>
      <c r="J600" s="6"/>
      <c r="K600" s="32"/>
      <c r="L600" s="147"/>
      <c r="M600" s="147"/>
      <c r="N600" s="147"/>
    </row>
    <row r="601" spans="1:14" ht="27" customHeight="1">
      <c r="A601" s="6">
        <v>594</v>
      </c>
      <c r="B601" s="4"/>
      <c r="C601" s="32"/>
      <c r="D601" s="7"/>
      <c r="E601" s="7"/>
      <c r="F601" s="7"/>
      <c r="G601" s="7"/>
      <c r="H601" s="6"/>
      <c r="I601" s="6"/>
      <c r="J601" s="6"/>
      <c r="K601" s="32"/>
      <c r="L601" s="147"/>
      <c r="M601" s="147"/>
      <c r="N601" s="147"/>
    </row>
    <row r="602" spans="1:14" ht="27" customHeight="1">
      <c r="A602" s="6">
        <v>595</v>
      </c>
      <c r="B602" s="4"/>
      <c r="C602" s="32"/>
      <c r="D602" s="7"/>
      <c r="E602" s="7"/>
      <c r="F602" s="7"/>
      <c r="G602" s="7"/>
      <c r="H602" s="6"/>
      <c r="I602" s="6"/>
      <c r="J602" s="6"/>
      <c r="K602" s="32"/>
      <c r="L602" s="147"/>
      <c r="M602" s="147"/>
      <c r="N602" s="147"/>
    </row>
    <row r="603" spans="1:14" ht="27" customHeight="1">
      <c r="A603" s="6">
        <v>596</v>
      </c>
      <c r="B603" s="4"/>
      <c r="C603" s="32"/>
      <c r="D603" s="7"/>
      <c r="E603" s="7"/>
      <c r="F603" s="7"/>
      <c r="G603" s="7"/>
      <c r="H603" s="6"/>
      <c r="I603" s="6"/>
      <c r="J603" s="6"/>
      <c r="K603" s="32"/>
      <c r="L603" s="147"/>
      <c r="M603" s="147"/>
      <c r="N603" s="147"/>
    </row>
    <row r="604" spans="1:14" ht="27" customHeight="1">
      <c r="A604" s="6">
        <v>597</v>
      </c>
      <c r="B604" s="4"/>
      <c r="C604" s="32"/>
      <c r="D604" s="7"/>
      <c r="E604" s="7"/>
      <c r="F604" s="7"/>
      <c r="G604" s="7"/>
      <c r="H604" s="6"/>
      <c r="I604" s="6"/>
      <c r="J604" s="6"/>
      <c r="K604" s="32"/>
      <c r="L604" s="147"/>
      <c r="M604" s="147"/>
      <c r="N604" s="147"/>
    </row>
    <row r="605" spans="1:14" ht="27" customHeight="1">
      <c r="A605" s="6">
        <v>598</v>
      </c>
      <c r="B605" s="4"/>
      <c r="C605" s="32"/>
      <c r="D605" s="7"/>
      <c r="E605" s="7"/>
      <c r="F605" s="7"/>
      <c r="G605" s="7"/>
      <c r="H605" s="6"/>
      <c r="I605" s="6"/>
      <c r="J605" s="6"/>
      <c r="K605" s="32"/>
      <c r="L605" s="147"/>
      <c r="M605" s="147"/>
      <c r="N605" s="147"/>
    </row>
    <row r="606" spans="1:14" ht="27" customHeight="1">
      <c r="A606" s="6">
        <v>599</v>
      </c>
      <c r="B606" s="4"/>
      <c r="C606" s="32"/>
      <c r="D606" s="7"/>
      <c r="E606" s="7"/>
      <c r="F606" s="7"/>
      <c r="G606" s="7"/>
      <c r="H606" s="6"/>
      <c r="I606" s="6"/>
      <c r="J606" s="6"/>
      <c r="K606" s="32"/>
      <c r="L606" s="147"/>
      <c r="M606" s="147"/>
      <c r="N606" s="147"/>
    </row>
    <row r="607" spans="1:14" ht="27" customHeight="1">
      <c r="A607" s="6">
        <v>600</v>
      </c>
      <c r="B607" s="4"/>
      <c r="C607" s="32"/>
      <c r="D607" s="7"/>
      <c r="E607" s="7"/>
      <c r="F607" s="7"/>
      <c r="G607" s="7"/>
      <c r="H607" s="6"/>
      <c r="I607" s="6"/>
      <c r="J607" s="6"/>
      <c r="K607" s="32"/>
      <c r="L607" s="147"/>
      <c r="M607" s="147"/>
      <c r="N607" s="147"/>
    </row>
    <row r="608" spans="1:14" ht="27" customHeight="1">
      <c r="A608" s="6">
        <v>601</v>
      </c>
      <c r="B608" s="4"/>
      <c r="C608" s="32"/>
      <c r="D608" s="7"/>
      <c r="E608" s="7"/>
      <c r="F608" s="7"/>
      <c r="G608" s="7"/>
      <c r="H608" s="6"/>
      <c r="I608" s="6"/>
      <c r="J608" s="6"/>
      <c r="K608" s="32"/>
      <c r="L608" s="147"/>
      <c r="M608" s="147"/>
      <c r="N608" s="147"/>
    </row>
    <row r="609" spans="1:14" ht="27" customHeight="1">
      <c r="A609" s="6">
        <v>602</v>
      </c>
      <c r="B609" s="4"/>
      <c r="C609" s="32"/>
      <c r="D609" s="7"/>
      <c r="E609" s="7"/>
      <c r="F609" s="7"/>
      <c r="G609" s="7"/>
      <c r="H609" s="6"/>
      <c r="I609" s="6"/>
      <c r="J609" s="6"/>
      <c r="K609" s="32"/>
      <c r="L609" s="147"/>
      <c r="M609" s="147"/>
      <c r="N609" s="147"/>
    </row>
    <row r="610" spans="1:14" ht="27" customHeight="1">
      <c r="A610" s="6">
        <v>603</v>
      </c>
      <c r="B610" s="4"/>
      <c r="C610" s="32"/>
      <c r="D610" s="7"/>
      <c r="E610" s="7"/>
      <c r="F610" s="7"/>
      <c r="G610" s="7"/>
      <c r="H610" s="6"/>
      <c r="I610" s="6"/>
      <c r="J610" s="6"/>
      <c r="K610" s="32"/>
      <c r="L610" s="147"/>
      <c r="M610" s="147"/>
      <c r="N610" s="147"/>
    </row>
    <row r="611" spans="1:14" ht="27" customHeight="1">
      <c r="A611" s="6">
        <v>604</v>
      </c>
      <c r="B611" s="4"/>
      <c r="C611" s="32"/>
      <c r="D611" s="7"/>
      <c r="E611" s="7"/>
      <c r="F611" s="7"/>
      <c r="G611" s="7"/>
      <c r="H611" s="6"/>
      <c r="I611" s="6"/>
      <c r="J611" s="6"/>
      <c r="K611" s="32"/>
      <c r="L611" s="147"/>
      <c r="M611" s="147"/>
      <c r="N611" s="147"/>
    </row>
    <row r="612" spans="1:14" ht="27" customHeight="1">
      <c r="A612" s="6">
        <v>605</v>
      </c>
      <c r="B612" s="4"/>
      <c r="C612" s="32"/>
      <c r="D612" s="7"/>
      <c r="E612" s="7"/>
      <c r="F612" s="7"/>
      <c r="G612" s="7"/>
      <c r="H612" s="6"/>
      <c r="I612" s="6"/>
      <c r="J612" s="6"/>
      <c r="K612" s="32"/>
      <c r="L612" s="147"/>
      <c r="M612" s="147"/>
      <c r="N612" s="147"/>
    </row>
    <row r="613" spans="1:14" ht="27" customHeight="1">
      <c r="A613" s="6">
        <v>606</v>
      </c>
      <c r="B613" s="4"/>
      <c r="C613" s="32"/>
      <c r="D613" s="7"/>
      <c r="E613" s="7"/>
      <c r="F613" s="7"/>
      <c r="G613" s="7"/>
      <c r="H613" s="6"/>
      <c r="I613" s="6"/>
      <c r="J613" s="6"/>
      <c r="K613" s="32"/>
      <c r="L613" s="147"/>
      <c r="M613" s="147"/>
      <c r="N613" s="147"/>
    </row>
    <row r="614" spans="1:14" ht="27" customHeight="1">
      <c r="A614" s="6">
        <v>607</v>
      </c>
      <c r="B614" s="4"/>
      <c r="C614" s="32"/>
      <c r="D614" s="7"/>
      <c r="E614" s="7"/>
      <c r="F614" s="7"/>
      <c r="G614" s="7"/>
      <c r="H614" s="6"/>
      <c r="I614" s="6"/>
      <c r="J614" s="6"/>
      <c r="K614" s="32"/>
      <c r="L614" s="147"/>
      <c r="M614" s="147"/>
      <c r="N614" s="147"/>
    </row>
    <row r="615" spans="1:14" ht="27" customHeight="1">
      <c r="A615" s="6">
        <v>608</v>
      </c>
      <c r="B615" s="4"/>
      <c r="C615" s="32"/>
      <c r="D615" s="7"/>
      <c r="E615" s="7"/>
      <c r="F615" s="7"/>
      <c r="G615" s="7"/>
      <c r="H615" s="6"/>
      <c r="I615" s="6"/>
      <c r="J615" s="6"/>
      <c r="K615" s="32"/>
      <c r="L615" s="147"/>
      <c r="M615" s="147"/>
      <c r="N615" s="147"/>
    </row>
    <row r="616" spans="1:14" ht="27" customHeight="1">
      <c r="A616" s="6">
        <v>609</v>
      </c>
      <c r="B616" s="4"/>
      <c r="C616" s="32"/>
      <c r="D616" s="7"/>
      <c r="E616" s="7"/>
      <c r="F616" s="7"/>
      <c r="G616" s="7"/>
      <c r="H616" s="6"/>
      <c r="I616" s="6"/>
      <c r="J616" s="6"/>
      <c r="K616" s="32"/>
      <c r="L616" s="147"/>
      <c r="M616" s="147"/>
      <c r="N616" s="147"/>
    </row>
    <row r="617" spans="1:14" ht="27" customHeight="1">
      <c r="A617" s="6">
        <v>610</v>
      </c>
      <c r="B617" s="4"/>
      <c r="C617" s="32"/>
      <c r="D617" s="7"/>
      <c r="E617" s="7"/>
      <c r="F617" s="7"/>
      <c r="G617" s="7"/>
      <c r="H617" s="6"/>
      <c r="I617" s="6"/>
      <c r="J617" s="6"/>
      <c r="K617" s="32"/>
      <c r="L617" s="147"/>
      <c r="M617" s="147"/>
      <c r="N617" s="147"/>
    </row>
    <row r="618" spans="1:14" ht="27" customHeight="1">
      <c r="A618" s="6">
        <v>611</v>
      </c>
      <c r="B618" s="4"/>
      <c r="C618" s="32"/>
      <c r="D618" s="7"/>
      <c r="E618" s="7"/>
      <c r="F618" s="7"/>
      <c r="G618" s="7"/>
      <c r="H618" s="6"/>
      <c r="I618" s="6"/>
      <c r="J618" s="6"/>
      <c r="K618" s="32"/>
      <c r="L618" s="147"/>
      <c r="M618" s="147"/>
      <c r="N618" s="147"/>
    </row>
    <row r="619" spans="1:14" ht="27" customHeight="1">
      <c r="A619" s="6">
        <v>612</v>
      </c>
      <c r="B619" s="4"/>
      <c r="C619" s="32"/>
      <c r="D619" s="7"/>
      <c r="E619" s="7"/>
      <c r="F619" s="7"/>
      <c r="G619" s="7"/>
      <c r="H619" s="6"/>
      <c r="I619" s="6"/>
      <c r="J619" s="6"/>
      <c r="K619" s="32"/>
      <c r="L619" s="147"/>
      <c r="M619" s="147"/>
      <c r="N619" s="147"/>
    </row>
    <row r="620" spans="1:14" ht="27" customHeight="1">
      <c r="A620" s="6">
        <v>613</v>
      </c>
      <c r="B620" s="4"/>
      <c r="C620" s="32"/>
      <c r="D620" s="7"/>
      <c r="E620" s="7"/>
      <c r="F620" s="7"/>
      <c r="G620" s="7"/>
      <c r="H620" s="6"/>
      <c r="I620" s="6"/>
      <c r="J620" s="6"/>
      <c r="K620" s="32"/>
      <c r="L620" s="147"/>
      <c r="M620" s="147"/>
      <c r="N620" s="147"/>
    </row>
    <row r="621" spans="1:14" ht="27" customHeight="1">
      <c r="A621" s="6">
        <v>614</v>
      </c>
      <c r="B621" s="4"/>
      <c r="C621" s="32"/>
      <c r="D621" s="7"/>
      <c r="E621" s="7"/>
      <c r="F621" s="7"/>
      <c r="G621" s="7"/>
      <c r="H621" s="6"/>
      <c r="I621" s="6"/>
      <c r="J621" s="6"/>
      <c r="K621" s="32"/>
      <c r="L621" s="147"/>
      <c r="M621" s="147"/>
      <c r="N621" s="147"/>
    </row>
    <row r="622" spans="1:14" ht="27" customHeight="1">
      <c r="A622" s="6">
        <v>615</v>
      </c>
      <c r="B622" s="4"/>
      <c r="C622" s="32"/>
      <c r="D622" s="7"/>
      <c r="E622" s="7"/>
      <c r="F622" s="7"/>
      <c r="G622" s="7"/>
      <c r="H622" s="6"/>
      <c r="I622" s="6"/>
      <c r="J622" s="6"/>
      <c r="K622" s="32"/>
      <c r="L622" s="147"/>
      <c r="M622" s="147"/>
      <c r="N622" s="147"/>
    </row>
    <row r="623" spans="1:14" ht="27" customHeight="1">
      <c r="A623" s="6">
        <v>616</v>
      </c>
      <c r="B623" s="4"/>
      <c r="C623" s="32"/>
      <c r="D623" s="7"/>
      <c r="E623" s="7"/>
      <c r="F623" s="7"/>
      <c r="G623" s="7"/>
      <c r="H623" s="6"/>
      <c r="I623" s="6"/>
      <c r="J623" s="6"/>
      <c r="K623" s="32"/>
      <c r="L623" s="147"/>
      <c r="M623" s="147"/>
      <c r="N623" s="147"/>
    </row>
    <row r="624" spans="1:14" ht="27" customHeight="1">
      <c r="A624" s="6">
        <v>617</v>
      </c>
      <c r="B624" s="4"/>
      <c r="C624" s="32"/>
      <c r="D624" s="7"/>
      <c r="E624" s="7"/>
      <c r="F624" s="7"/>
      <c r="G624" s="7"/>
      <c r="H624" s="6"/>
      <c r="I624" s="6"/>
      <c r="J624" s="6"/>
      <c r="K624" s="32"/>
      <c r="L624" s="147"/>
      <c r="M624" s="147"/>
      <c r="N624" s="147"/>
    </row>
    <row r="625" spans="1:14" ht="27" customHeight="1">
      <c r="A625" s="6">
        <v>618</v>
      </c>
      <c r="B625" s="4"/>
      <c r="C625" s="32"/>
      <c r="D625" s="7"/>
      <c r="E625" s="7"/>
      <c r="F625" s="7"/>
      <c r="G625" s="7"/>
      <c r="H625" s="6"/>
      <c r="I625" s="6"/>
      <c r="J625" s="6"/>
      <c r="K625" s="32"/>
      <c r="L625" s="147"/>
      <c r="M625" s="147"/>
      <c r="N625" s="147"/>
    </row>
    <row r="626" spans="1:14" ht="27" customHeight="1">
      <c r="A626" s="6">
        <v>619</v>
      </c>
      <c r="B626" s="4"/>
      <c r="C626" s="32"/>
      <c r="D626" s="7"/>
      <c r="E626" s="7"/>
      <c r="F626" s="7"/>
      <c r="G626" s="7"/>
      <c r="H626" s="6"/>
      <c r="I626" s="6"/>
      <c r="J626" s="6"/>
      <c r="K626" s="32"/>
      <c r="L626" s="147"/>
      <c r="M626" s="147"/>
      <c r="N626" s="147"/>
    </row>
    <row r="627" spans="1:14" ht="27" customHeight="1">
      <c r="A627" s="6">
        <v>620</v>
      </c>
      <c r="B627" s="4"/>
      <c r="C627" s="32"/>
      <c r="D627" s="7"/>
      <c r="E627" s="7"/>
      <c r="F627" s="7"/>
      <c r="G627" s="7"/>
      <c r="H627" s="6"/>
      <c r="I627" s="6"/>
      <c r="J627" s="6"/>
      <c r="K627" s="32"/>
      <c r="L627" s="147"/>
      <c r="M627" s="147"/>
      <c r="N627" s="147"/>
    </row>
    <row r="628" spans="1:14" ht="27" customHeight="1">
      <c r="A628" s="6">
        <v>621</v>
      </c>
      <c r="B628" s="4"/>
      <c r="C628" s="32"/>
      <c r="D628" s="7"/>
      <c r="E628" s="7"/>
      <c r="F628" s="7"/>
      <c r="G628" s="7"/>
      <c r="H628" s="6"/>
      <c r="I628" s="6"/>
      <c r="J628" s="6"/>
      <c r="K628" s="32"/>
      <c r="L628" s="147"/>
      <c r="M628" s="147"/>
      <c r="N628" s="147"/>
    </row>
    <row r="629" spans="1:14" ht="27" customHeight="1">
      <c r="A629" s="6">
        <v>622</v>
      </c>
      <c r="B629" s="4"/>
      <c r="C629" s="32"/>
      <c r="D629" s="7"/>
      <c r="E629" s="7"/>
      <c r="F629" s="7"/>
      <c r="G629" s="7"/>
      <c r="H629" s="6"/>
      <c r="I629" s="6"/>
      <c r="J629" s="6"/>
      <c r="K629" s="32"/>
      <c r="L629" s="147"/>
      <c r="M629" s="147"/>
      <c r="N629" s="147"/>
    </row>
    <row r="630" spans="1:14" ht="27" customHeight="1">
      <c r="A630" s="6">
        <v>623</v>
      </c>
      <c r="B630" s="4"/>
      <c r="C630" s="32"/>
      <c r="D630" s="7"/>
      <c r="E630" s="7"/>
      <c r="F630" s="7"/>
      <c r="G630" s="7"/>
      <c r="H630" s="6"/>
      <c r="I630" s="6"/>
      <c r="J630" s="6"/>
      <c r="K630" s="32"/>
      <c r="L630" s="147"/>
      <c r="M630" s="147"/>
      <c r="N630" s="147"/>
    </row>
    <row r="631" spans="1:14" ht="27" customHeight="1">
      <c r="A631" s="6">
        <v>624</v>
      </c>
      <c r="B631" s="4"/>
      <c r="C631" s="32"/>
      <c r="D631" s="7"/>
      <c r="E631" s="7"/>
      <c r="F631" s="7"/>
      <c r="G631" s="7"/>
      <c r="H631" s="6"/>
      <c r="I631" s="6"/>
      <c r="J631" s="6"/>
      <c r="K631" s="32"/>
      <c r="L631" s="147"/>
      <c r="M631" s="147"/>
      <c r="N631" s="147"/>
    </row>
    <row r="632" spans="1:14" ht="27" customHeight="1">
      <c r="A632" s="6">
        <v>625</v>
      </c>
      <c r="B632" s="4"/>
      <c r="C632" s="32"/>
      <c r="D632" s="7"/>
      <c r="E632" s="7"/>
      <c r="F632" s="7"/>
      <c r="G632" s="7"/>
      <c r="H632" s="6"/>
      <c r="I632" s="6"/>
      <c r="J632" s="6"/>
      <c r="K632" s="32"/>
      <c r="L632" s="147"/>
      <c r="M632" s="147"/>
      <c r="N632" s="147"/>
    </row>
    <row r="633" spans="1:14" ht="27" customHeight="1">
      <c r="A633" s="6">
        <v>626</v>
      </c>
      <c r="B633" s="4"/>
      <c r="C633" s="32"/>
      <c r="D633" s="7"/>
      <c r="E633" s="7"/>
      <c r="F633" s="7"/>
      <c r="G633" s="7"/>
      <c r="H633" s="6"/>
      <c r="I633" s="6"/>
      <c r="J633" s="6"/>
      <c r="K633" s="32"/>
      <c r="L633" s="147"/>
      <c r="M633" s="147"/>
      <c r="N633" s="147"/>
    </row>
    <row r="634" spans="1:14" ht="27" customHeight="1">
      <c r="A634" s="6">
        <v>627</v>
      </c>
      <c r="B634" s="4"/>
      <c r="C634" s="32"/>
      <c r="D634" s="7"/>
      <c r="E634" s="7"/>
      <c r="F634" s="7"/>
      <c r="G634" s="7"/>
      <c r="H634" s="6"/>
      <c r="I634" s="6"/>
      <c r="J634" s="6"/>
      <c r="K634" s="32"/>
      <c r="L634" s="147"/>
      <c r="M634" s="147"/>
      <c r="N634" s="147"/>
    </row>
    <row r="635" spans="1:14" ht="27" customHeight="1">
      <c r="A635" s="6">
        <v>628</v>
      </c>
      <c r="B635" s="4"/>
      <c r="C635" s="32"/>
      <c r="D635" s="7"/>
      <c r="E635" s="7"/>
      <c r="F635" s="7"/>
      <c r="G635" s="7"/>
      <c r="H635" s="6"/>
      <c r="I635" s="6"/>
      <c r="J635" s="6"/>
      <c r="K635" s="32"/>
      <c r="L635" s="147"/>
      <c r="M635" s="147"/>
      <c r="N635" s="147"/>
    </row>
    <row r="636" spans="1:14" ht="27" customHeight="1">
      <c r="A636" s="6">
        <v>629</v>
      </c>
      <c r="B636" s="4"/>
      <c r="C636" s="32"/>
      <c r="D636" s="7"/>
      <c r="E636" s="7"/>
      <c r="F636" s="7"/>
      <c r="G636" s="7"/>
      <c r="H636" s="6"/>
      <c r="I636" s="6"/>
      <c r="J636" s="6"/>
      <c r="K636" s="32"/>
      <c r="L636" s="147"/>
      <c r="M636" s="147"/>
      <c r="N636" s="147"/>
    </row>
    <row r="637" spans="1:14" ht="27" customHeight="1">
      <c r="A637" s="6">
        <v>630</v>
      </c>
      <c r="B637" s="4"/>
      <c r="C637" s="32"/>
      <c r="D637" s="7"/>
      <c r="E637" s="7"/>
      <c r="F637" s="7"/>
      <c r="G637" s="7"/>
      <c r="H637" s="6"/>
      <c r="I637" s="6"/>
      <c r="J637" s="6"/>
      <c r="K637" s="32"/>
      <c r="L637" s="147"/>
      <c r="M637" s="147"/>
      <c r="N637" s="147"/>
    </row>
    <row r="638" spans="1:14" ht="27" customHeight="1">
      <c r="A638" s="6">
        <v>631</v>
      </c>
      <c r="B638" s="4"/>
      <c r="C638" s="32"/>
      <c r="D638" s="7"/>
      <c r="E638" s="7"/>
      <c r="F638" s="7"/>
      <c r="G638" s="7"/>
      <c r="H638" s="6"/>
      <c r="I638" s="6"/>
      <c r="J638" s="6"/>
      <c r="K638" s="32"/>
      <c r="L638" s="147"/>
      <c r="M638" s="147"/>
      <c r="N638" s="147"/>
    </row>
    <row r="639" spans="1:14" ht="27" customHeight="1">
      <c r="A639" s="6">
        <v>632</v>
      </c>
      <c r="B639" s="4"/>
      <c r="C639" s="32"/>
      <c r="D639" s="7"/>
      <c r="E639" s="7"/>
      <c r="F639" s="7"/>
      <c r="G639" s="7"/>
      <c r="H639" s="6"/>
      <c r="I639" s="6"/>
      <c r="J639" s="6"/>
      <c r="K639" s="32"/>
      <c r="L639" s="147"/>
      <c r="M639" s="147"/>
      <c r="N639" s="147"/>
    </row>
    <row r="640" spans="1:14" ht="27" customHeight="1">
      <c r="A640" s="6">
        <v>633</v>
      </c>
      <c r="B640" s="4"/>
      <c r="C640" s="32"/>
      <c r="D640" s="7"/>
      <c r="E640" s="7"/>
      <c r="F640" s="7"/>
      <c r="G640" s="7"/>
      <c r="H640" s="6"/>
      <c r="I640" s="6"/>
      <c r="J640" s="6"/>
      <c r="K640" s="32"/>
      <c r="L640" s="147"/>
      <c r="M640" s="147"/>
      <c r="N640" s="147"/>
    </row>
    <row r="641" spans="1:14" ht="27" customHeight="1">
      <c r="A641" s="6">
        <v>634</v>
      </c>
      <c r="B641" s="4"/>
      <c r="C641" s="32"/>
      <c r="D641" s="7"/>
      <c r="E641" s="7"/>
      <c r="F641" s="7"/>
      <c r="G641" s="7"/>
      <c r="H641" s="6"/>
      <c r="I641" s="6"/>
      <c r="J641" s="6"/>
      <c r="K641" s="32"/>
      <c r="L641" s="147"/>
      <c r="M641" s="147"/>
      <c r="N641" s="147"/>
    </row>
    <row r="642" spans="1:14" ht="27" customHeight="1">
      <c r="A642" s="6">
        <v>635</v>
      </c>
      <c r="B642" s="4"/>
      <c r="C642" s="32"/>
      <c r="D642" s="7"/>
      <c r="E642" s="7"/>
      <c r="F642" s="7"/>
      <c r="G642" s="7"/>
      <c r="H642" s="6"/>
      <c r="I642" s="6"/>
      <c r="J642" s="6"/>
      <c r="K642" s="32"/>
      <c r="L642" s="147"/>
      <c r="M642" s="147"/>
      <c r="N642" s="147"/>
    </row>
    <row r="643" spans="1:14" ht="27" customHeight="1">
      <c r="A643" s="6">
        <v>636</v>
      </c>
      <c r="B643" s="4"/>
      <c r="C643" s="32"/>
      <c r="D643" s="7"/>
      <c r="E643" s="7"/>
      <c r="F643" s="7"/>
      <c r="G643" s="7"/>
      <c r="H643" s="6"/>
      <c r="I643" s="6"/>
      <c r="J643" s="6"/>
      <c r="K643" s="32"/>
      <c r="L643" s="147"/>
      <c r="M643" s="147"/>
      <c r="N643" s="147"/>
    </row>
    <row r="644" spans="1:14" ht="27" customHeight="1">
      <c r="A644" s="6">
        <v>637</v>
      </c>
      <c r="B644" s="4"/>
      <c r="C644" s="32"/>
      <c r="D644" s="7"/>
      <c r="E644" s="7"/>
      <c r="F644" s="7"/>
      <c r="G644" s="7"/>
      <c r="H644" s="6"/>
      <c r="I644" s="6"/>
      <c r="J644" s="6"/>
      <c r="K644" s="32"/>
      <c r="L644" s="147"/>
      <c r="M644" s="147"/>
      <c r="N644" s="147"/>
    </row>
    <row r="645" spans="1:14" ht="27" customHeight="1">
      <c r="A645" s="6">
        <v>638</v>
      </c>
      <c r="B645" s="4"/>
      <c r="C645" s="32"/>
      <c r="D645" s="7"/>
      <c r="E645" s="7"/>
      <c r="F645" s="7"/>
      <c r="G645" s="7"/>
      <c r="H645" s="6"/>
      <c r="I645" s="6"/>
      <c r="J645" s="6"/>
      <c r="K645" s="32"/>
      <c r="L645" s="147"/>
      <c r="M645" s="147"/>
      <c r="N645" s="147"/>
    </row>
    <row r="646" spans="1:14" ht="27" customHeight="1">
      <c r="A646" s="6">
        <v>639</v>
      </c>
      <c r="B646" s="4"/>
      <c r="C646" s="32"/>
      <c r="D646" s="7"/>
      <c r="E646" s="7"/>
      <c r="F646" s="7"/>
      <c r="G646" s="7"/>
      <c r="H646" s="6"/>
      <c r="I646" s="6"/>
      <c r="J646" s="6"/>
      <c r="K646" s="32"/>
      <c r="L646" s="147"/>
      <c r="M646" s="147"/>
      <c r="N646" s="147"/>
    </row>
    <row r="647" spans="1:14" ht="27" customHeight="1">
      <c r="A647" s="6">
        <v>640</v>
      </c>
      <c r="B647" s="4"/>
      <c r="C647" s="32"/>
      <c r="D647" s="7"/>
      <c r="E647" s="7"/>
      <c r="F647" s="7"/>
      <c r="G647" s="7"/>
      <c r="H647" s="6"/>
      <c r="I647" s="6"/>
      <c r="J647" s="6"/>
      <c r="K647" s="32"/>
      <c r="L647" s="147"/>
      <c r="M647" s="147"/>
      <c r="N647" s="147"/>
    </row>
    <row r="648" spans="1:14" ht="27" customHeight="1">
      <c r="A648" s="6">
        <v>641</v>
      </c>
      <c r="B648" s="4"/>
      <c r="C648" s="32"/>
      <c r="D648" s="7"/>
      <c r="E648" s="7"/>
      <c r="F648" s="7"/>
      <c r="G648" s="7"/>
      <c r="H648" s="6"/>
      <c r="I648" s="6"/>
      <c r="J648" s="6"/>
      <c r="K648" s="32"/>
      <c r="L648" s="147"/>
      <c r="M648" s="147"/>
      <c r="N648" s="147"/>
    </row>
    <row r="649" spans="1:14" ht="27" customHeight="1">
      <c r="A649" s="6">
        <v>642</v>
      </c>
      <c r="B649" s="4"/>
      <c r="C649" s="32"/>
      <c r="D649" s="7"/>
      <c r="E649" s="7"/>
      <c r="F649" s="7"/>
      <c r="G649" s="7"/>
      <c r="H649" s="6"/>
      <c r="I649" s="6"/>
      <c r="J649" s="6"/>
      <c r="K649" s="32"/>
      <c r="L649" s="147"/>
      <c r="M649" s="147"/>
      <c r="N649" s="147"/>
    </row>
    <row r="650" spans="1:14" ht="27" customHeight="1">
      <c r="A650" s="6">
        <v>643</v>
      </c>
      <c r="B650" s="4"/>
      <c r="C650" s="32"/>
      <c r="D650" s="7"/>
      <c r="E650" s="7"/>
      <c r="F650" s="7"/>
      <c r="G650" s="7"/>
      <c r="H650" s="6"/>
      <c r="I650" s="6"/>
      <c r="J650" s="6"/>
      <c r="K650" s="32"/>
      <c r="L650" s="147"/>
      <c r="M650" s="147"/>
      <c r="N650" s="147"/>
    </row>
    <row r="651" spans="1:14" ht="27" customHeight="1">
      <c r="A651" s="6">
        <v>644</v>
      </c>
      <c r="B651" s="4"/>
      <c r="C651" s="32"/>
      <c r="D651" s="7"/>
      <c r="E651" s="7"/>
      <c r="F651" s="7"/>
      <c r="G651" s="7"/>
      <c r="H651" s="6"/>
      <c r="I651" s="6"/>
      <c r="J651" s="6"/>
      <c r="K651" s="32"/>
      <c r="L651" s="147"/>
      <c r="M651" s="147"/>
      <c r="N651" s="147"/>
    </row>
    <row r="652" spans="1:14" ht="27" customHeight="1">
      <c r="A652" s="6">
        <v>645</v>
      </c>
      <c r="B652" s="4"/>
      <c r="C652" s="32"/>
      <c r="D652" s="7"/>
      <c r="E652" s="7"/>
      <c r="F652" s="7"/>
      <c r="G652" s="7"/>
      <c r="H652" s="6"/>
      <c r="I652" s="6"/>
      <c r="J652" s="6"/>
      <c r="K652" s="32"/>
      <c r="L652" s="147"/>
      <c r="M652" s="147"/>
      <c r="N652" s="147"/>
    </row>
    <row r="653" spans="1:14" ht="27" customHeight="1">
      <c r="A653" s="6">
        <v>646</v>
      </c>
      <c r="B653" s="4"/>
      <c r="C653" s="32"/>
      <c r="D653" s="7"/>
      <c r="E653" s="7"/>
      <c r="F653" s="7"/>
      <c r="G653" s="7"/>
      <c r="H653" s="6"/>
      <c r="I653" s="6"/>
      <c r="J653" s="6"/>
      <c r="K653" s="32"/>
      <c r="L653" s="147"/>
      <c r="M653" s="147"/>
      <c r="N653" s="147"/>
    </row>
    <row r="654" spans="1:14" ht="27" customHeight="1">
      <c r="A654" s="6">
        <v>647</v>
      </c>
      <c r="B654" s="4"/>
      <c r="C654" s="32"/>
      <c r="D654" s="7"/>
      <c r="E654" s="7"/>
      <c r="F654" s="7"/>
      <c r="G654" s="7"/>
      <c r="H654" s="6"/>
      <c r="I654" s="6"/>
      <c r="J654" s="6"/>
      <c r="K654" s="32"/>
      <c r="L654" s="147"/>
      <c r="M654" s="147"/>
      <c r="N654" s="147"/>
    </row>
    <row r="655" spans="1:14" ht="27" customHeight="1">
      <c r="A655" s="6">
        <v>648</v>
      </c>
      <c r="B655" s="4"/>
      <c r="C655" s="32"/>
      <c r="D655" s="7"/>
      <c r="E655" s="7"/>
      <c r="F655" s="7"/>
      <c r="G655" s="7"/>
      <c r="H655" s="6"/>
      <c r="I655" s="6"/>
      <c r="J655" s="6"/>
      <c r="K655" s="32"/>
      <c r="L655" s="147"/>
      <c r="M655" s="147"/>
      <c r="N655" s="147"/>
    </row>
    <row r="656" spans="1:14" ht="27" customHeight="1">
      <c r="A656" s="6">
        <v>649</v>
      </c>
      <c r="B656" s="4"/>
      <c r="C656" s="32"/>
      <c r="D656" s="7"/>
      <c r="E656" s="7"/>
      <c r="F656" s="7"/>
      <c r="G656" s="7"/>
      <c r="H656" s="6"/>
      <c r="I656" s="6"/>
      <c r="J656" s="6"/>
      <c r="K656" s="32"/>
      <c r="L656" s="147"/>
      <c r="M656" s="147"/>
      <c r="N656" s="147"/>
    </row>
    <row r="657" spans="1:14" ht="27" customHeight="1">
      <c r="A657" s="6">
        <v>650</v>
      </c>
      <c r="B657" s="4"/>
      <c r="C657" s="32"/>
      <c r="D657" s="7"/>
      <c r="E657" s="7"/>
      <c r="F657" s="7"/>
      <c r="G657" s="7"/>
      <c r="H657" s="6"/>
      <c r="I657" s="6"/>
      <c r="J657" s="6"/>
      <c r="K657" s="32"/>
      <c r="L657" s="147"/>
      <c r="M657" s="147"/>
      <c r="N657" s="147"/>
    </row>
    <row r="658" spans="1:14" ht="27" customHeight="1">
      <c r="A658" s="6">
        <v>651</v>
      </c>
      <c r="B658" s="4"/>
      <c r="C658" s="32"/>
      <c r="D658" s="7"/>
      <c r="E658" s="7"/>
      <c r="F658" s="7"/>
      <c r="G658" s="7"/>
      <c r="H658" s="6"/>
      <c r="I658" s="6"/>
      <c r="J658" s="6"/>
      <c r="K658" s="32"/>
      <c r="L658" s="147"/>
      <c r="M658" s="147"/>
      <c r="N658" s="147"/>
    </row>
    <row r="659" spans="1:14" ht="27" customHeight="1">
      <c r="A659" s="6">
        <v>652</v>
      </c>
      <c r="B659" s="4"/>
      <c r="C659" s="32"/>
      <c r="D659" s="7"/>
      <c r="E659" s="7"/>
      <c r="F659" s="7"/>
      <c r="G659" s="7"/>
      <c r="H659" s="6"/>
      <c r="I659" s="6"/>
      <c r="J659" s="6"/>
      <c r="K659" s="32"/>
      <c r="L659" s="147"/>
      <c r="M659" s="147"/>
      <c r="N659" s="147"/>
    </row>
    <row r="660" spans="1:14" ht="27" customHeight="1">
      <c r="A660" s="6">
        <v>653</v>
      </c>
      <c r="B660" s="4"/>
      <c r="C660" s="32"/>
      <c r="D660" s="7"/>
      <c r="E660" s="7"/>
      <c r="F660" s="7"/>
      <c r="G660" s="7"/>
      <c r="H660" s="6"/>
      <c r="I660" s="6"/>
      <c r="J660" s="6"/>
      <c r="K660" s="32"/>
      <c r="L660" s="147"/>
      <c r="M660" s="147"/>
      <c r="N660" s="147"/>
    </row>
    <row r="661" spans="1:14" ht="27" customHeight="1">
      <c r="A661" s="6">
        <v>654</v>
      </c>
      <c r="B661" s="4"/>
      <c r="C661" s="32"/>
      <c r="D661" s="7"/>
      <c r="E661" s="7"/>
      <c r="F661" s="7"/>
      <c r="G661" s="7"/>
      <c r="H661" s="6"/>
      <c r="I661" s="6"/>
      <c r="J661" s="6"/>
      <c r="K661" s="32"/>
      <c r="L661" s="147"/>
      <c r="M661" s="147"/>
      <c r="N661" s="147"/>
    </row>
    <row r="662" spans="1:14" ht="27" customHeight="1">
      <c r="A662" s="6">
        <v>655</v>
      </c>
      <c r="B662" s="4"/>
      <c r="C662" s="32"/>
      <c r="D662" s="7"/>
      <c r="E662" s="7"/>
      <c r="F662" s="7"/>
      <c r="G662" s="7"/>
      <c r="H662" s="6"/>
      <c r="I662" s="6"/>
      <c r="J662" s="6"/>
      <c r="K662" s="32"/>
      <c r="L662" s="147"/>
      <c r="M662" s="147"/>
      <c r="N662" s="147"/>
    </row>
    <row r="663" spans="1:14" ht="27" customHeight="1">
      <c r="A663" s="6">
        <v>656</v>
      </c>
      <c r="B663" s="4"/>
      <c r="C663" s="32"/>
      <c r="D663" s="7"/>
      <c r="E663" s="7"/>
      <c r="F663" s="7"/>
      <c r="G663" s="7"/>
      <c r="H663" s="6"/>
      <c r="I663" s="6"/>
      <c r="J663" s="6"/>
      <c r="K663" s="32"/>
      <c r="L663" s="147"/>
      <c r="M663" s="147"/>
      <c r="N663" s="147"/>
    </row>
    <row r="664" spans="1:14" ht="27" customHeight="1">
      <c r="A664" s="6">
        <v>657</v>
      </c>
      <c r="B664" s="4"/>
      <c r="C664" s="32"/>
      <c r="D664" s="7"/>
      <c r="E664" s="7"/>
      <c r="F664" s="7"/>
      <c r="G664" s="7"/>
      <c r="H664" s="6"/>
      <c r="I664" s="6"/>
      <c r="J664" s="6"/>
      <c r="K664" s="32"/>
      <c r="L664" s="147"/>
      <c r="M664" s="147"/>
      <c r="N664" s="147"/>
    </row>
    <row r="665" spans="1:14" ht="27" customHeight="1">
      <c r="A665" s="6">
        <v>658</v>
      </c>
      <c r="B665" s="4"/>
      <c r="C665" s="32"/>
      <c r="D665" s="7"/>
      <c r="E665" s="7"/>
      <c r="F665" s="7"/>
      <c r="G665" s="7"/>
      <c r="H665" s="6"/>
      <c r="I665" s="6"/>
      <c r="J665" s="6"/>
      <c r="K665" s="32"/>
      <c r="L665" s="147"/>
      <c r="M665" s="147"/>
      <c r="N665" s="147"/>
    </row>
    <row r="666" spans="1:14" ht="27" customHeight="1">
      <c r="A666" s="6">
        <v>659</v>
      </c>
      <c r="B666" s="4"/>
      <c r="C666" s="32"/>
      <c r="D666" s="7"/>
      <c r="E666" s="7"/>
      <c r="F666" s="7"/>
      <c r="G666" s="7"/>
      <c r="H666" s="6"/>
      <c r="I666" s="6"/>
      <c r="J666" s="6"/>
      <c r="K666" s="32"/>
      <c r="L666" s="147"/>
      <c r="M666" s="147"/>
      <c r="N666" s="147"/>
    </row>
    <row r="667" spans="1:14" ht="27" customHeight="1">
      <c r="A667" s="6">
        <v>660</v>
      </c>
      <c r="B667" s="4"/>
      <c r="C667" s="32"/>
      <c r="D667" s="7"/>
      <c r="E667" s="7"/>
      <c r="F667" s="7"/>
      <c r="G667" s="7"/>
      <c r="H667" s="6"/>
      <c r="I667" s="6"/>
      <c r="J667" s="6"/>
      <c r="K667" s="32"/>
      <c r="L667" s="147"/>
      <c r="M667" s="147"/>
      <c r="N667" s="147"/>
    </row>
    <row r="668" spans="1:14" ht="27" customHeight="1">
      <c r="A668" s="6">
        <v>661</v>
      </c>
      <c r="B668" s="4"/>
      <c r="C668" s="32"/>
      <c r="D668" s="7"/>
      <c r="E668" s="7"/>
      <c r="F668" s="7"/>
      <c r="G668" s="7"/>
      <c r="H668" s="6"/>
      <c r="I668" s="6"/>
      <c r="J668" s="6"/>
      <c r="K668" s="32"/>
      <c r="L668" s="147"/>
      <c r="M668" s="147"/>
      <c r="N668" s="147"/>
    </row>
    <row r="669" spans="1:14" ht="27" customHeight="1">
      <c r="A669" s="6">
        <v>662</v>
      </c>
      <c r="B669" s="4"/>
      <c r="C669" s="32"/>
      <c r="D669" s="7"/>
      <c r="E669" s="7"/>
      <c r="F669" s="7"/>
      <c r="G669" s="7"/>
      <c r="H669" s="6"/>
      <c r="I669" s="6"/>
      <c r="J669" s="6"/>
      <c r="K669" s="32"/>
      <c r="L669" s="147"/>
      <c r="M669" s="147"/>
      <c r="N669" s="147"/>
    </row>
    <row r="670" spans="1:14" ht="27" customHeight="1">
      <c r="A670" s="6">
        <v>663</v>
      </c>
      <c r="B670" s="4"/>
      <c r="C670" s="32"/>
      <c r="D670" s="7"/>
      <c r="E670" s="7"/>
      <c r="F670" s="7"/>
      <c r="G670" s="7"/>
      <c r="H670" s="6"/>
      <c r="I670" s="6"/>
      <c r="J670" s="6"/>
      <c r="K670" s="32"/>
      <c r="L670" s="147"/>
      <c r="M670" s="147"/>
      <c r="N670" s="147"/>
    </row>
    <row r="671" spans="1:14" ht="27" customHeight="1">
      <c r="A671" s="6">
        <v>664</v>
      </c>
      <c r="B671" s="4"/>
      <c r="C671" s="32"/>
      <c r="D671" s="7"/>
      <c r="E671" s="7"/>
      <c r="F671" s="7"/>
      <c r="G671" s="7"/>
      <c r="H671" s="6"/>
      <c r="I671" s="6"/>
      <c r="J671" s="6"/>
      <c r="K671" s="32"/>
      <c r="L671" s="147"/>
      <c r="M671" s="147"/>
      <c r="N671" s="147"/>
    </row>
    <row r="672" spans="1:14" ht="27" customHeight="1">
      <c r="A672" s="6">
        <v>665</v>
      </c>
      <c r="B672" s="4"/>
      <c r="C672" s="32"/>
      <c r="D672" s="7"/>
      <c r="E672" s="7"/>
      <c r="F672" s="7"/>
      <c r="G672" s="7"/>
      <c r="H672" s="6"/>
      <c r="I672" s="6"/>
      <c r="J672" s="6"/>
      <c r="K672" s="32"/>
      <c r="L672" s="147"/>
      <c r="M672" s="147"/>
      <c r="N672" s="147"/>
    </row>
    <row r="673" spans="1:14" ht="27" customHeight="1">
      <c r="A673" s="6">
        <v>666</v>
      </c>
      <c r="B673" s="4"/>
      <c r="C673" s="32"/>
      <c r="D673" s="7"/>
      <c r="E673" s="7"/>
      <c r="F673" s="7"/>
      <c r="G673" s="7"/>
      <c r="H673" s="6"/>
      <c r="I673" s="6"/>
      <c r="J673" s="6"/>
      <c r="K673" s="32"/>
      <c r="L673" s="147"/>
      <c r="M673" s="147"/>
      <c r="N673" s="147"/>
    </row>
    <row r="674" spans="1:14" ht="27" customHeight="1">
      <c r="A674" s="6">
        <v>667</v>
      </c>
      <c r="B674" s="4"/>
      <c r="C674" s="32"/>
      <c r="D674" s="7"/>
      <c r="E674" s="7"/>
      <c r="F674" s="7"/>
      <c r="G674" s="7"/>
      <c r="H674" s="6"/>
      <c r="I674" s="6"/>
      <c r="J674" s="6"/>
      <c r="K674" s="32"/>
      <c r="L674" s="147"/>
      <c r="M674" s="147"/>
      <c r="N674" s="147"/>
    </row>
    <row r="675" spans="1:14" ht="27" customHeight="1">
      <c r="A675" s="6">
        <v>668</v>
      </c>
      <c r="B675" s="4"/>
      <c r="C675" s="32"/>
      <c r="D675" s="7"/>
      <c r="E675" s="7"/>
      <c r="F675" s="7"/>
      <c r="G675" s="7"/>
      <c r="H675" s="6"/>
      <c r="I675" s="6"/>
      <c r="J675" s="6"/>
      <c r="K675" s="32"/>
      <c r="L675" s="147"/>
      <c r="M675" s="147"/>
      <c r="N675" s="147"/>
    </row>
    <row r="676" spans="1:14" ht="27" customHeight="1">
      <c r="A676" s="6">
        <v>669</v>
      </c>
      <c r="B676" s="4"/>
      <c r="C676" s="32"/>
      <c r="D676" s="7"/>
      <c r="E676" s="7"/>
      <c r="F676" s="7"/>
      <c r="G676" s="7"/>
      <c r="H676" s="6"/>
      <c r="I676" s="6"/>
      <c r="J676" s="6"/>
      <c r="K676" s="32"/>
      <c r="L676" s="147"/>
      <c r="M676" s="147"/>
      <c r="N676" s="147"/>
    </row>
    <row r="677" spans="1:14" ht="27" customHeight="1">
      <c r="A677" s="6">
        <v>670</v>
      </c>
      <c r="B677" s="4"/>
      <c r="C677" s="32"/>
      <c r="D677" s="7"/>
      <c r="E677" s="7"/>
      <c r="F677" s="7"/>
      <c r="G677" s="7"/>
      <c r="H677" s="6"/>
      <c r="I677" s="6"/>
      <c r="J677" s="6"/>
      <c r="K677" s="32"/>
      <c r="L677" s="147"/>
      <c r="M677" s="147"/>
      <c r="N677" s="147"/>
    </row>
    <row r="678" spans="1:14" ht="27" customHeight="1">
      <c r="A678" s="6">
        <v>671</v>
      </c>
      <c r="B678" s="4"/>
      <c r="C678" s="32"/>
      <c r="D678" s="7"/>
      <c r="E678" s="7"/>
      <c r="F678" s="7"/>
      <c r="G678" s="7"/>
      <c r="H678" s="6"/>
      <c r="I678" s="6"/>
      <c r="J678" s="6"/>
      <c r="K678" s="32"/>
      <c r="L678" s="147"/>
      <c r="M678" s="147"/>
      <c r="N678" s="147"/>
    </row>
    <row r="679" spans="1:14" ht="27" customHeight="1">
      <c r="A679" s="6">
        <v>672</v>
      </c>
      <c r="B679" s="4"/>
      <c r="C679" s="32"/>
      <c r="D679" s="7"/>
      <c r="E679" s="7"/>
      <c r="F679" s="7"/>
      <c r="G679" s="7"/>
      <c r="H679" s="6"/>
      <c r="I679" s="6"/>
      <c r="J679" s="6"/>
      <c r="K679" s="32"/>
      <c r="L679" s="147"/>
      <c r="M679" s="147"/>
      <c r="N679" s="147"/>
    </row>
    <row r="680" spans="1:14" ht="27" customHeight="1">
      <c r="A680" s="6">
        <v>673</v>
      </c>
      <c r="B680" s="4"/>
      <c r="C680" s="32"/>
      <c r="D680" s="7"/>
      <c r="E680" s="7"/>
      <c r="F680" s="7"/>
      <c r="G680" s="7"/>
      <c r="H680" s="6"/>
      <c r="I680" s="6"/>
      <c r="J680" s="6"/>
      <c r="K680" s="32"/>
      <c r="L680" s="147"/>
      <c r="M680" s="147"/>
      <c r="N680" s="147"/>
    </row>
    <row r="681" spans="1:14" ht="27" customHeight="1">
      <c r="A681" s="6">
        <v>674</v>
      </c>
      <c r="B681" s="4"/>
      <c r="C681" s="32"/>
      <c r="D681" s="7"/>
      <c r="E681" s="7"/>
      <c r="F681" s="7"/>
      <c r="G681" s="7"/>
      <c r="H681" s="6"/>
      <c r="I681" s="6"/>
      <c r="J681" s="6"/>
      <c r="K681" s="32"/>
      <c r="L681" s="147"/>
      <c r="M681" s="147"/>
      <c r="N681" s="147"/>
    </row>
    <row r="682" spans="1:14" ht="27" customHeight="1">
      <c r="A682" s="6">
        <v>675</v>
      </c>
      <c r="B682" s="4"/>
      <c r="C682" s="32"/>
      <c r="D682" s="7"/>
      <c r="E682" s="7"/>
      <c r="F682" s="7"/>
      <c r="G682" s="7"/>
      <c r="H682" s="6"/>
      <c r="I682" s="6"/>
      <c r="J682" s="6"/>
      <c r="K682" s="32"/>
      <c r="L682" s="147"/>
      <c r="M682" s="147"/>
      <c r="N682" s="147"/>
    </row>
    <row r="683" spans="1:14" ht="27" customHeight="1">
      <c r="A683" s="6">
        <v>676</v>
      </c>
      <c r="B683" s="4"/>
      <c r="C683" s="32"/>
      <c r="D683" s="7"/>
      <c r="E683" s="7"/>
      <c r="F683" s="7"/>
      <c r="G683" s="7"/>
      <c r="H683" s="6"/>
      <c r="I683" s="6"/>
      <c r="J683" s="6"/>
      <c r="K683" s="32"/>
      <c r="L683" s="147"/>
      <c r="M683" s="147"/>
      <c r="N683" s="147"/>
    </row>
    <row r="684" spans="1:14" ht="27" customHeight="1">
      <c r="A684" s="6">
        <v>677</v>
      </c>
      <c r="B684" s="4"/>
      <c r="C684" s="32"/>
      <c r="D684" s="7"/>
      <c r="E684" s="7"/>
      <c r="F684" s="7"/>
      <c r="G684" s="7"/>
      <c r="H684" s="6"/>
      <c r="I684" s="6"/>
      <c r="J684" s="6"/>
      <c r="K684" s="32"/>
      <c r="L684" s="147"/>
      <c r="M684" s="147"/>
      <c r="N684" s="147"/>
    </row>
    <row r="685" spans="1:14" ht="27" customHeight="1">
      <c r="A685" s="6">
        <v>678</v>
      </c>
      <c r="B685" s="4"/>
      <c r="C685" s="32"/>
      <c r="D685" s="7"/>
      <c r="E685" s="7"/>
      <c r="F685" s="7"/>
      <c r="G685" s="7"/>
      <c r="H685" s="6"/>
      <c r="I685" s="6"/>
      <c r="J685" s="6"/>
      <c r="K685" s="32"/>
      <c r="L685" s="147"/>
      <c r="M685" s="147"/>
      <c r="N685" s="147"/>
    </row>
    <row r="686" spans="1:14" ht="27" customHeight="1">
      <c r="A686" s="6">
        <v>679</v>
      </c>
      <c r="B686" s="4"/>
      <c r="C686" s="32"/>
      <c r="D686" s="7"/>
      <c r="E686" s="7"/>
      <c r="F686" s="7"/>
      <c r="G686" s="7"/>
      <c r="H686" s="6"/>
      <c r="I686" s="6"/>
      <c r="J686" s="6"/>
      <c r="K686" s="32"/>
      <c r="L686" s="147"/>
      <c r="M686" s="147"/>
      <c r="N686" s="147"/>
    </row>
    <row r="687" spans="1:14" ht="27" customHeight="1">
      <c r="A687" s="6">
        <v>680</v>
      </c>
      <c r="B687" s="4"/>
      <c r="C687" s="32"/>
      <c r="D687" s="7"/>
      <c r="E687" s="7"/>
      <c r="F687" s="7"/>
      <c r="G687" s="7"/>
      <c r="H687" s="6"/>
      <c r="I687" s="6"/>
      <c r="J687" s="6"/>
      <c r="K687" s="32"/>
      <c r="L687" s="147"/>
      <c r="M687" s="147"/>
      <c r="N687" s="147"/>
    </row>
    <row r="688" spans="1:14" ht="27" customHeight="1">
      <c r="A688" s="6">
        <v>681</v>
      </c>
      <c r="B688" s="4"/>
      <c r="C688" s="32"/>
      <c r="D688" s="7"/>
      <c r="E688" s="7"/>
      <c r="F688" s="7"/>
      <c r="G688" s="7"/>
      <c r="H688" s="6"/>
      <c r="I688" s="6"/>
      <c r="J688" s="6"/>
      <c r="K688" s="32"/>
      <c r="L688" s="147"/>
      <c r="M688" s="147"/>
      <c r="N688" s="147"/>
    </row>
    <row r="689" spans="1:14" ht="27" customHeight="1">
      <c r="A689" s="6">
        <v>682</v>
      </c>
      <c r="B689" s="4"/>
      <c r="C689" s="32"/>
      <c r="D689" s="7"/>
      <c r="E689" s="7"/>
      <c r="F689" s="7"/>
      <c r="G689" s="7"/>
      <c r="H689" s="6"/>
      <c r="I689" s="6"/>
      <c r="J689" s="6"/>
      <c r="K689" s="32"/>
      <c r="L689" s="147"/>
      <c r="M689" s="147"/>
      <c r="N689" s="147"/>
    </row>
    <row r="690" spans="1:14" ht="27" customHeight="1">
      <c r="A690" s="6">
        <v>683</v>
      </c>
      <c r="B690" s="4"/>
      <c r="C690" s="32"/>
      <c r="D690" s="7"/>
      <c r="E690" s="7"/>
      <c r="F690" s="7"/>
      <c r="G690" s="7"/>
      <c r="H690" s="6"/>
      <c r="I690" s="6"/>
      <c r="J690" s="6"/>
      <c r="K690" s="32"/>
      <c r="L690" s="147"/>
      <c r="M690" s="147"/>
      <c r="N690" s="147"/>
    </row>
    <row r="691" spans="1:14" ht="27" customHeight="1">
      <c r="A691" s="6">
        <v>684</v>
      </c>
      <c r="B691" s="4"/>
      <c r="C691" s="32"/>
      <c r="D691" s="7"/>
      <c r="E691" s="7"/>
      <c r="F691" s="7"/>
      <c r="G691" s="7"/>
      <c r="H691" s="6"/>
      <c r="I691" s="6"/>
      <c r="J691" s="6"/>
      <c r="K691" s="32"/>
      <c r="L691" s="147"/>
      <c r="M691" s="147"/>
      <c r="N691" s="147"/>
    </row>
    <row r="692" spans="1:14" ht="27" customHeight="1">
      <c r="A692" s="6">
        <v>685</v>
      </c>
      <c r="B692" s="4"/>
      <c r="C692" s="32"/>
      <c r="D692" s="7"/>
      <c r="E692" s="7"/>
      <c r="F692" s="7"/>
      <c r="G692" s="7"/>
      <c r="H692" s="6"/>
      <c r="I692" s="6"/>
      <c r="J692" s="6"/>
      <c r="K692" s="32"/>
      <c r="L692" s="147"/>
      <c r="M692" s="147"/>
      <c r="N692" s="147"/>
    </row>
    <row r="693" spans="1:14" ht="27" customHeight="1">
      <c r="A693" s="6">
        <v>686</v>
      </c>
      <c r="B693" s="4"/>
      <c r="C693" s="32"/>
      <c r="D693" s="7"/>
      <c r="E693" s="7"/>
      <c r="F693" s="7"/>
      <c r="G693" s="7"/>
      <c r="H693" s="6"/>
      <c r="I693" s="6"/>
      <c r="J693" s="6"/>
      <c r="K693" s="32"/>
      <c r="L693" s="147"/>
      <c r="M693" s="147"/>
      <c r="N693" s="147"/>
    </row>
    <row r="694" spans="1:14" ht="27" customHeight="1">
      <c r="A694" s="6">
        <v>687</v>
      </c>
      <c r="B694" s="4"/>
      <c r="C694" s="32"/>
      <c r="D694" s="7"/>
      <c r="E694" s="7"/>
      <c r="F694" s="7"/>
      <c r="G694" s="7"/>
      <c r="H694" s="6"/>
      <c r="I694" s="6"/>
      <c r="J694" s="6"/>
      <c r="K694" s="32"/>
      <c r="L694" s="147"/>
      <c r="M694" s="147"/>
      <c r="N694" s="147"/>
    </row>
    <row r="695" spans="1:14" ht="27" customHeight="1">
      <c r="A695" s="6">
        <v>688</v>
      </c>
      <c r="B695" s="4"/>
      <c r="C695" s="32"/>
      <c r="D695" s="7"/>
      <c r="E695" s="7"/>
      <c r="F695" s="7"/>
      <c r="G695" s="7"/>
      <c r="H695" s="6"/>
      <c r="I695" s="6"/>
      <c r="J695" s="6"/>
      <c r="K695" s="32"/>
      <c r="L695" s="147"/>
      <c r="M695" s="147"/>
      <c r="N695" s="147"/>
    </row>
    <row r="696" spans="1:14" ht="27" customHeight="1">
      <c r="A696" s="6">
        <v>689</v>
      </c>
      <c r="B696" s="4"/>
      <c r="C696" s="32"/>
      <c r="D696" s="7"/>
      <c r="E696" s="7"/>
      <c r="F696" s="7"/>
      <c r="G696" s="7"/>
      <c r="H696" s="6"/>
      <c r="I696" s="6"/>
      <c r="J696" s="6"/>
      <c r="K696" s="32"/>
      <c r="L696" s="147"/>
      <c r="M696" s="147"/>
      <c r="N696" s="147"/>
    </row>
    <row r="697" spans="1:14" ht="27" customHeight="1">
      <c r="A697" s="6">
        <v>690</v>
      </c>
      <c r="B697" s="4"/>
      <c r="C697" s="32"/>
      <c r="D697" s="7"/>
      <c r="E697" s="7"/>
      <c r="F697" s="7"/>
      <c r="G697" s="7"/>
      <c r="H697" s="6"/>
      <c r="I697" s="6"/>
      <c r="J697" s="6"/>
      <c r="K697" s="32"/>
      <c r="L697" s="147"/>
      <c r="M697" s="147"/>
      <c r="N697" s="147"/>
    </row>
    <row r="698" spans="1:14" ht="27" customHeight="1">
      <c r="A698" s="6">
        <v>691</v>
      </c>
      <c r="B698" s="4"/>
      <c r="C698" s="32"/>
      <c r="D698" s="7"/>
      <c r="E698" s="7"/>
      <c r="F698" s="7"/>
      <c r="G698" s="7"/>
      <c r="H698" s="6"/>
      <c r="I698" s="6"/>
      <c r="J698" s="6"/>
      <c r="K698" s="32"/>
      <c r="L698" s="147"/>
      <c r="M698" s="147"/>
      <c r="N698" s="147"/>
    </row>
    <row r="699" spans="1:14" ht="27" customHeight="1">
      <c r="A699" s="6">
        <v>692</v>
      </c>
      <c r="B699" s="4"/>
      <c r="C699" s="32"/>
      <c r="D699" s="7"/>
      <c r="E699" s="7"/>
      <c r="F699" s="7"/>
      <c r="G699" s="7"/>
      <c r="H699" s="6"/>
      <c r="I699" s="6"/>
      <c r="J699" s="6"/>
      <c r="K699" s="32"/>
      <c r="L699" s="147"/>
      <c r="M699" s="147"/>
      <c r="N699" s="147"/>
    </row>
    <row r="700" spans="1:14" ht="27" customHeight="1">
      <c r="A700" s="6">
        <v>693</v>
      </c>
      <c r="B700" s="4"/>
      <c r="C700" s="32"/>
      <c r="D700" s="7"/>
      <c r="E700" s="7"/>
      <c r="F700" s="7"/>
      <c r="G700" s="7"/>
      <c r="H700" s="6"/>
      <c r="I700" s="6"/>
      <c r="J700" s="6"/>
      <c r="K700" s="32"/>
      <c r="L700" s="147"/>
      <c r="M700" s="147"/>
      <c r="N700" s="147"/>
    </row>
    <row r="701" spans="1:14" ht="27" customHeight="1">
      <c r="A701" s="6">
        <v>694</v>
      </c>
      <c r="B701" s="4"/>
      <c r="C701" s="32"/>
      <c r="D701" s="7"/>
      <c r="E701" s="7"/>
      <c r="F701" s="7"/>
      <c r="G701" s="7"/>
      <c r="H701" s="6"/>
      <c r="I701" s="6"/>
      <c r="J701" s="6"/>
      <c r="K701" s="32"/>
      <c r="L701" s="147"/>
      <c r="M701" s="147"/>
      <c r="N701" s="147"/>
    </row>
    <row r="702" spans="1:14" ht="27" customHeight="1">
      <c r="A702" s="6">
        <v>695</v>
      </c>
      <c r="B702" s="4"/>
      <c r="C702" s="32"/>
      <c r="D702" s="7"/>
      <c r="E702" s="7"/>
      <c r="F702" s="7"/>
      <c r="G702" s="7"/>
      <c r="H702" s="6"/>
      <c r="I702" s="6"/>
      <c r="J702" s="6"/>
      <c r="K702" s="32"/>
      <c r="L702" s="147"/>
      <c r="M702" s="147"/>
      <c r="N702" s="147"/>
    </row>
    <row r="703" spans="1:14" ht="27" customHeight="1">
      <c r="A703" s="6">
        <v>696</v>
      </c>
      <c r="B703" s="4"/>
      <c r="C703" s="32"/>
      <c r="D703" s="7"/>
      <c r="E703" s="7"/>
      <c r="F703" s="7"/>
      <c r="G703" s="7"/>
      <c r="H703" s="6"/>
      <c r="I703" s="6"/>
      <c r="J703" s="6"/>
      <c r="K703" s="32"/>
      <c r="L703" s="147"/>
      <c r="M703" s="147"/>
      <c r="N703" s="147"/>
    </row>
    <row r="704" spans="1:14" ht="27" customHeight="1">
      <c r="A704" s="6">
        <v>697</v>
      </c>
      <c r="B704" s="4"/>
      <c r="C704" s="32"/>
      <c r="D704" s="7"/>
      <c r="E704" s="7"/>
      <c r="F704" s="7"/>
      <c r="G704" s="7"/>
      <c r="H704" s="6"/>
      <c r="I704" s="6"/>
      <c r="J704" s="6"/>
      <c r="K704" s="32"/>
      <c r="L704" s="147"/>
      <c r="M704" s="147"/>
      <c r="N704" s="147"/>
    </row>
    <row r="705" spans="1:14" ht="27" customHeight="1">
      <c r="A705" s="6">
        <v>698</v>
      </c>
      <c r="B705" s="4"/>
      <c r="C705" s="32"/>
      <c r="D705" s="7"/>
      <c r="E705" s="7"/>
      <c r="F705" s="7"/>
      <c r="G705" s="7"/>
      <c r="H705" s="6"/>
      <c r="I705" s="6"/>
      <c r="J705" s="6"/>
      <c r="K705" s="32"/>
      <c r="L705" s="147"/>
      <c r="M705" s="147"/>
      <c r="N705" s="147"/>
    </row>
    <row r="706" spans="1:14" ht="27" customHeight="1">
      <c r="A706" s="6">
        <v>699</v>
      </c>
      <c r="B706" s="4"/>
      <c r="C706" s="32"/>
      <c r="D706" s="7"/>
      <c r="E706" s="7"/>
      <c r="F706" s="7"/>
      <c r="G706" s="7"/>
      <c r="H706" s="6"/>
      <c r="I706" s="6"/>
      <c r="J706" s="6"/>
      <c r="K706" s="32"/>
      <c r="L706" s="147"/>
      <c r="M706" s="147"/>
      <c r="N706" s="147"/>
    </row>
    <row r="707" spans="1:14" ht="27" customHeight="1">
      <c r="A707" s="6">
        <v>700</v>
      </c>
      <c r="B707" s="4"/>
      <c r="C707" s="32"/>
      <c r="D707" s="7"/>
      <c r="E707" s="7"/>
      <c r="F707" s="7"/>
      <c r="G707" s="7"/>
      <c r="H707" s="6"/>
      <c r="I707" s="6"/>
      <c r="J707" s="6"/>
      <c r="K707" s="32"/>
      <c r="L707" s="147"/>
      <c r="M707" s="147"/>
      <c r="N707" s="147"/>
    </row>
    <row r="708" spans="1:14" ht="27" customHeight="1">
      <c r="A708" s="6">
        <v>701</v>
      </c>
      <c r="B708" s="4"/>
      <c r="C708" s="32"/>
      <c r="D708" s="7"/>
      <c r="E708" s="7"/>
      <c r="F708" s="7"/>
      <c r="G708" s="7"/>
      <c r="H708" s="6"/>
      <c r="I708" s="6"/>
      <c r="J708" s="6"/>
      <c r="K708" s="32"/>
      <c r="L708" s="147"/>
      <c r="M708" s="147"/>
      <c r="N708" s="147"/>
    </row>
    <row r="709" spans="1:14" ht="27" customHeight="1">
      <c r="A709" s="6">
        <v>702</v>
      </c>
      <c r="B709" s="4"/>
      <c r="C709" s="32"/>
      <c r="D709" s="7"/>
      <c r="E709" s="7"/>
      <c r="F709" s="7"/>
      <c r="G709" s="7"/>
      <c r="H709" s="6"/>
      <c r="I709" s="6"/>
      <c r="J709" s="6"/>
      <c r="K709" s="32"/>
      <c r="L709" s="147"/>
      <c r="M709" s="147"/>
      <c r="N709" s="147"/>
    </row>
    <row r="710" spans="1:14" ht="27" customHeight="1">
      <c r="A710" s="6">
        <v>703</v>
      </c>
      <c r="B710" s="4"/>
      <c r="C710" s="32"/>
      <c r="D710" s="7"/>
      <c r="E710" s="7"/>
      <c r="F710" s="7"/>
      <c r="G710" s="7"/>
      <c r="H710" s="6"/>
      <c r="I710" s="6"/>
      <c r="J710" s="6"/>
      <c r="K710" s="32"/>
      <c r="L710" s="147"/>
      <c r="M710" s="147"/>
      <c r="N710" s="147"/>
    </row>
    <row r="711" spans="1:14" ht="27" customHeight="1">
      <c r="A711" s="6">
        <v>704</v>
      </c>
      <c r="B711" s="4"/>
      <c r="C711" s="32"/>
      <c r="D711" s="7"/>
      <c r="E711" s="7"/>
      <c r="F711" s="7"/>
      <c r="G711" s="7"/>
      <c r="H711" s="6"/>
      <c r="I711" s="6"/>
      <c r="J711" s="6"/>
      <c r="K711" s="32"/>
      <c r="L711" s="147"/>
      <c r="M711" s="147"/>
      <c r="N711" s="147"/>
    </row>
    <row r="712" spans="1:14" ht="27" customHeight="1">
      <c r="A712" s="6">
        <v>705</v>
      </c>
      <c r="B712" s="4"/>
      <c r="C712" s="32"/>
      <c r="D712" s="7"/>
      <c r="E712" s="7"/>
      <c r="F712" s="7"/>
      <c r="G712" s="7"/>
      <c r="H712" s="6"/>
      <c r="I712" s="6"/>
      <c r="J712" s="6"/>
      <c r="K712" s="32"/>
      <c r="L712" s="147"/>
      <c r="M712" s="147"/>
      <c r="N712" s="147"/>
    </row>
    <row r="713" spans="1:14" ht="27" customHeight="1">
      <c r="A713" s="6">
        <v>706</v>
      </c>
      <c r="B713" s="4"/>
      <c r="C713" s="32"/>
      <c r="D713" s="7"/>
      <c r="E713" s="7"/>
      <c r="F713" s="7"/>
      <c r="G713" s="7"/>
      <c r="H713" s="6"/>
      <c r="I713" s="6"/>
      <c r="J713" s="6"/>
      <c r="K713" s="32"/>
      <c r="L713" s="147"/>
      <c r="M713" s="147"/>
      <c r="N713" s="147"/>
    </row>
    <row r="714" spans="1:14" ht="27" customHeight="1">
      <c r="A714" s="6">
        <v>707</v>
      </c>
      <c r="B714" s="4"/>
      <c r="C714" s="32"/>
      <c r="D714" s="7"/>
      <c r="E714" s="7"/>
      <c r="F714" s="7"/>
      <c r="G714" s="7"/>
      <c r="H714" s="6"/>
      <c r="I714" s="6"/>
      <c r="J714" s="6"/>
      <c r="K714" s="32"/>
      <c r="L714" s="147"/>
      <c r="M714" s="147"/>
      <c r="N714" s="147"/>
    </row>
    <row r="715" spans="1:14" ht="27" customHeight="1">
      <c r="A715" s="6">
        <v>708</v>
      </c>
      <c r="B715" s="4"/>
      <c r="C715" s="32"/>
      <c r="D715" s="7"/>
      <c r="E715" s="7"/>
      <c r="F715" s="7"/>
      <c r="G715" s="7"/>
      <c r="H715" s="6"/>
      <c r="I715" s="6"/>
      <c r="J715" s="6"/>
      <c r="K715" s="32"/>
      <c r="L715" s="147"/>
      <c r="M715" s="147"/>
      <c r="N715" s="147"/>
    </row>
    <row r="716" spans="1:14" ht="27" customHeight="1">
      <c r="A716" s="6">
        <v>709</v>
      </c>
      <c r="B716" s="4"/>
      <c r="C716" s="32"/>
      <c r="D716" s="7"/>
      <c r="E716" s="7"/>
      <c r="F716" s="7"/>
      <c r="G716" s="7"/>
      <c r="H716" s="6"/>
      <c r="I716" s="6"/>
      <c r="J716" s="6"/>
      <c r="K716" s="32"/>
      <c r="L716" s="147"/>
      <c r="M716" s="147"/>
      <c r="N716" s="147"/>
    </row>
    <row r="717" spans="1:14" ht="27" customHeight="1">
      <c r="A717" s="6">
        <v>710</v>
      </c>
      <c r="B717" s="4"/>
      <c r="C717" s="32"/>
      <c r="D717" s="7"/>
      <c r="E717" s="7"/>
      <c r="F717" s="7"/>
      <c r="G717" s="7"/>
      <c r="H717" s="6"/>
      <c r="I717" s="6"/>
      <c r="J717" s="6"/>
      <c r="K717" s="32"/>
      <c r="L717" s="147"/>
      <c r="M717" s="147"/>
      <c r="N717" s="147"/>
    </row>
    <row r="718" spans="1:14" ht="27" customHeight="1">
      <c r="A718" s="6">
        <v>711</v>
      </c>
      <c r="B718" s="4"/>
      <c r="C718" s="32"/>
      <c r="D718" s="7"/>
      <c r="E718" s="7"/>
      <c r="F718" s="7"/>
      <c r="G718" s="7"/>
      <c r="H718" s="6"/>
      <c r="I718" s="6"/>
      <c r="J718" s="6"/>
      <c r="K718" s="32"/>
      <c r="L718" s="147"/>
      <c r="M718" s="147"/>
      <c r="N718" s="147"/>
    </row>
    <row r="719" spans="1:14" ht="27" customHeight="1">
      <c r="A719" s="6">
        <v>712</v>
      </c>
      <c r="B719" s="4"/>
      <c r="C719" s="32"/>
      <c r="D719" s="7"/>
      <c r="E719" s="7"/>
      <c r="F719" s="7"/>
      <c r="G719" s="7"/>
      <c r="H719" s="6"/>
      <c r="I719" s="6"/>
      <c r="J719" s="6"/>
      <c r="K719" s="32"/>
      <c r="L719" s="147"/>
      <c r="M719" s="147"/>
      <c r="N719" s="147"/>
    </row>
    <row r="720" spans="1:14" ht="27" customHeight="1">
      <c r="A720" s="6">
        <v>713</v>
      </c>
      <c r="B720" s="4"/>
      <c r="C720" s="32"/>
      <c r="D720" s="7"/>
      <c r="E720" s="7"/>
      <c r="F720" s="7"/>
      <c r="G720" s="7"/>
      <c r="H720" s="6"/>
      <c r="I720" s="6"/>
      <c r="J720" s="6"/>
      <c r="K720" s="32"/>
      <c r="L720" s="147"/>
      <c r="M720" s="147"/>
      <c r="N720" s="147"/>
    </row>
    <row r="721" spans="1:14" ht="27" customHeight="1">
      <c r="A721" s="6">
        <v>714</v>
      </c>
      <c r="B721" s="4"/>
      <c r="C721" s="32"/>
      <c r="D721" s="7"/>
      <c r="E721" s="7"/>
      <c r="F721" s="7"/>
      <c r="G721" s="7"/>
      <c r="H721" s="6"/>
      <c r="I721" s="6"/>
      <c r="J721" s="6"/>
      <c r="K721" s="32"/>
      <c r="L721" s="147"/>
      <c r="M721" s="147"/>
      <c r="N721" s="147"/>
    </row>
    <row r="722" spans="1:14" ht="27" customHeight="1">
      <c r="A722" s="6">
        <v>715</v>
      </c>
      <c r="B722" s="4"/>
      <c r="C722" s="32"/>
      <c r="D722" s="7"/>
      <c r="E722" s="7"/>
      <c r="F722" s="7"/>
      <c r="G722" s="7"/>
      <c r="H722" s="6"/>
      <c r="I722" s="6"/>
      <c r="J722" s="6"/>
      <c r="K722" s="32"/>
      <c r="L722" s="147"/>
      <c r="M722" s="147"/>
      <c r="N722" s="147"/>
    </row>
    <row r="723" spans="1:14" ht="27" customHeight="1">
      <c r="A723" s="6">
        <v>716</v>
      </c>
      <c r="B723" s="4"/>
      <c r="C723" s="32"/>
      <c r="D723" s="7"/>
      <c r="E723" s="7"/>
      <c r="F723" s="7"/>
      <c r="G723" s="7"/>
      <c r="H723" s="6"/>
      <c r="I723" s="6"/>
      <c r="J723" s="6"/>
      <c r="K723" s="32"/>
      <c r="L723" s="147"/>
      <c r="M723" s="147"/>
      <c r="N723" s="147"/>
    </row>
    <row r="724" spans="1:14" ht="27" customHeight="1">
      <c r="A724" s="6">
        <v>717</v>
      </c>
      <c r="B724" s="4"/>
      <c r="C724" s="32"/>
      <c r="D724" s="7"/>
      <c r="E724" s="7"/>
      <c r="F724" s="7"/>
      <c r="G724" s="7"/>
      <c r="H724" s="6"/>
      <c r="I724" s="6"/>
      <c r="J724" s="6"/>
      <c r="K724" s="32"/>
      <c r="L724" s="147"/>
      <c r="M724" s="147"/>
      <c r="N724" s="147"/>
    </row>
    <row r="725" spans="1:14" ht="27" customHeight="1">
      <c r="A725" s="6">
        <v>718</v>
      </c>
      <c r="B725" s="4"/>
      <c r="C725" s="32"/>
      <c r="D725" s="7"/>
      <c r="E725" s="7"/>
      <c r="F725" s="7"/>
      <c r="G725" s="7"/>
      <c r="H725" s="6"/>
      <c r="I725" s="6"/>
      <c r="J725" s="6"/>
      <c r="K725" s="32"/>
      <c r="L725" s="147"/>
      <c r="M725" s="147"/>
      <c r="N725" s="147"/>
    </row>
    <row r="726" spans="1:14" ht="27" customHeight="1">
      <c r="A726" s="6">
        <v>719</v>
      </c>
      <c r="B726" s="4"/>
      <c r="C726" s="32"/>
      <c r="D726" s="7"/>
      <c r="E726" s="7"/>
      <c r="F726" s="7"/>
      <c r="G726" s="7"/>
      <c r="H726" s="6"/>
      <c r="I726" s="6"/>
      <c r="J726" s="6"/>
      <c r="K726" s="32"/>
      <c r="L726" s="147"/>
      <c r="M726" s="147"/>
      <c r="N726" s="147"/>
    </row>
    <row r="727" spans="1:14" ht="27" customHeight="1">
      <c r="A727" s="6">
        <v>720</v>
      </c>
      <c r="B727" s="4"/>
      <c r="C727" s="32"/>
      <c r="D727" s="7"/>
      <c r="E727" s="7"/>
      <c r="F727" s="7"/>
      <c r="G727" s="7"/>
      <c r="H727" s="6"/>
      <c r="I727" s="6"/>
      <c r="J727" s="6"/>
      <c r="K727" s="32"/>
      <c r="L727" s="147"/>
      <c r="M727" s="147"/>
      <c r="N727" s="147"/>
    </row>
    <row r="728" spans="1:14" ht="27" customHeight="1">
      <c r="A728" s="6">
        <v>721</v>
      </c>
      <c r="B728" s="4"/>
      <c r="C728" s="32"/>
      <c r="D728" s="7"/>
      <c r="E728" s="7"/>
      <c r="F728" s="7"/>
      <c r="G728" s="7"/>
      <c r="H728" s="6"/>
      <c r="I728" s="6"/>
      <c r="J728" s="6"/>
      <c r="K728" s="32"/>
      <c r="L728" s="147"/>
      <c r="M728" s="147"/>
      <c r="N728" s="147"/>
    </row>
    <row r="729" spans="1:14" ht="27" customHeight="1">
      <c r="A729" s="6">
        <v>722</v>
      </c>
      <c r="B729" s="4"/>
      <c r="C729" s="32"/>
      <c r="D729" s="7"/>
      <c r="E729" s="7"/>
      <c r="F729" s="7"/>
      <c r="G729" s="7"/>
      <c r="H729" s="6"/>
      <c r="I729" s="6"/>
      <c r="J729" s="6"/>
      <c r="K729" s="32"/>
      <c r="L729" s="147"/>
      <c r="M729" s="147"/>
      <c r="N729" s="147"/>
    </row>
    <row r="730" spans="1:14" ht="27" customHeight="1">
      <c r="A730" s="6">
        <v>723</v>
      </c>
      <c r="B730" s="4"/>
      <c r="C730" s="32"/>
      <c r="D730" s="7"/>
      <c r="E730" s="7"/>
      <c r="F730" s="7"/>
      <c r="G730" s="7"/>
      <c r="H730" s="6"/>
      <c r="I730" s="6"/>
      <c r="J730" s="6"/>
      <c r="K730" s="32"/>
      <c r="L730" s="147"/>
      <c r="M730" s="147"/>
      <c r="N730" s="147"/>
    </row>
    <row r="731" spans="1:14" ht="27" customHeight="1">
      <c r="A731" s="6">
        <v>724</v>
      </c>
      <c r="B731" s="4"/>
      <c r="C731" s="32"/>
      <c r="D731" s="7"/>
      <c r="E731" s="7"/>
      <c r="F731" s="7"/>
      <c r="G731" s="7"/>
      <c r="H731" s="6"/>
      <c r="I731" s="6"/>
      <c r="J731" s="6"/>
      <c r="K731" s="32"/>
      <c r="L731" s="147"/>
      <c r="M731" s="147"/>
      <c r="N731" s="147"/>
    </row>
    <row r="732" spans="1:14" ht="27" customHeight="1">
      <c r="A732" s="6">
        <v>725</v>
      </c>
      <c r="B732" s="4"/>
      <c r="C732" s="32"/>
      <c r="D732" s="7"/>
      <c r="E732" s="7"/>
      <c r="F732" s="7"/>
      <c r="G732" s="7"/>
      <c r="H732" s="6"/>
      <c r="I732" s="6"/>
      <c r="J732" s="6"/>
      <c r="K732" s="32"/>
      <c r="L732" s="147"/>
      <c r="M732" s="147"/>
      <c r="N732" s="147"/>
    </row>
    <row r="733" spans="1:14" ht="27" customHeight="1">
      <c r="A733" s="6">
        <v>726</v>
      </c>
      <c r="B733" s="4"/>
      <c r="C733" s="32"/>
      <c r="D733" s="7"/>
      <c r="E733" s="7"/>
      <c r="F733" s="7"/>
      <c r="G733" s="7"/>
      <c r="H733" s="6"/>
      <c r="I733" s="6"/>
      <c r="J733" s="6"/>
      <c r="K733" s="32"/>
      <c r="L733" s="147"/>
      <c r="M733" s="147"/>
      <c r="N733" s="147"/>
    </row>
    <row r="734" spans="1:14" ht="27" customHeight="1">
      <c r="A734" s="6">
        <v>727</v>
      </c>
      <c r="B734" s="4"/>
      <c r="C734" s="32"/>
      <c r="D734" s="7"/>
      <c r="E734" s="7"/>
      <c r="F734" s="7"/>
      <c r="G734" s="7"/>
      <c r="H734" s="6"/>
      <c r="I734" s="6"/>
      <c r="J734" s="6"/>
      <c r="K734" s="32"/>
      <c r="L734" s="147"/>
      <c r="M734" s="147"/>
      <c r="N734" s="147"/>
    </row>
    <row r="735" spans="1:14" ht="27" customHeight="1">
      <c r="A735" s="6">
        <v>728</v>
      </c>
      <c r="B735" s="4"/>
      <c r="C735" s="32"/>
      <c r="D735" s="7"/>
      <c r="E735" s="7"/>
      <c r="F735" s="7"/>
      <c r="G735" s="7"/>
      <c r="H735" s="6"/>
      <c r="I735" s="6"/>
      <c r="J735" s="6"/>
      <c r="K735" s="32"/>
      <c r="L735" s="147"/>
      <c r="M735" s="147"/>
      <c r="N735" s="147"/>
    </row>
    <row r="736" spans="1:14" ht="27" customHeight="1">
      <c r="A736" s="6">
        <v>729</v>
      </c>
      <c r="B736" s="4"/>
      <c r="C736" s="32"/>
      <c r="D736" s="7"/>
      <c r="E736" s="7"/>
      <c r="F736" s="7"/>
      <c r="G736" s="7"/>
      <c r="H736" s="6"/>
      <c r="I736" s="6"/>
      <c r="J736" s="6"/>
      <c r="K736" s="32"/>
      <c r="L736" s="147"/>
      <c r="M736" s="147"/>
      <c r="N736" s="147"/>
    </row>
    <row r="737" spans="1:14" ht="27" customHeight="1">
      <c r="A737" s="6">
        <v>730</v>
      </c>
      <c r="B737" s="4"/>
      <c r="C737" s="32"/>
      <c r="D737" s="7"/>
      <c r="E737" s="7"/>
      <c r="F737" s="7"/>
      <c r="G737" s="7"/>
      <c r="H737" s="6"/>
      <c r="I737" s="6"/>
      <c r="J737" s="6"/>
      <c r="K737" s="32"/>
      <c r="L737" s="147"/>
      <c r="M737" s="147"/>
      <c r="N737" s="147"/>
    </row>
    <row r="738" spans="1:14" ht="27" customHeight="1">
      <c r="A738" s="6">
        <v>731</v>
      </c>
      <c r="B738" s="4"/>
      <c r="C738" s="32"/>
      <c r="D738" s="7"/>
      <c r="E738" s="7"/>
      <c r="F738" s="7"/>
      <c r="G738" s="7"/>
      <c r="H738" s="6"/>
      <c r="I738" s="6"/>
      <c r="J738" s="6"/>
      <c r="K738" s="32"/>
      <c r="L738" s="147"/>
      <c r="M738" s="147"/>
      <c r="N738" s="147"/>
    </row>
    <row r="739" spans="1:14" ht="27" customHeight="1">
      <c r="A739" s="6">
        <v>732</v>
      </c>
      <c r="B739" s="4"/>
      <c r="C739" s="32"/>
      <c r="D739" s="7"/>
      <c r="E739" s="7"/>
      <c r="F739" s="7"/>
      <c r="G739" s="7"/>
      <c r="H739" s="6"/>
      <c r="I739" s="6"/>
      <c r="J739" s="6"/>
      <c r="K739" s="32"/>
      <c r="L739" s="147"/>
      <c r="M739" s="147"/>
      <c r="N739" s="147"/>
    </row>
    <row r="740" spans="1:14" ht="27" customHeight="1">
      <c r="A740" s="6">
        <v>733</v>
      </c>
      <c r="B740" s="4"/>
      <c r="C740" s="32"/>
      <c r="D740" s="7"/>
      <c r="E740" s="7"/>
      <c r="F740" s="7"/>
      <c r="G740" s="7"/>
      <c r="H740" s="6"/>
      <c r="I740" s="6"/>
      <c r="J740" s="6"/>
      <c r="K740" s="32"/>
      <c r="L740" s="147"/>
      <c r="M740" s="147"/>
      <c r="N740" s="147"/>
    </row>
    <row r="741" spans="1:14" ht="27" customHeight="1">
      <c r="A741" s="6">
        <v>734</v>
      </c>
      <c r="B741" s="4"/>
      <c r="C741" s="32"/>
      <c r="D741" s="7"/>
      <c r="E741" s="7"/>
      <c r="F741" s="7"/>
      <c r="G741" s="7"/>
      <c r="H741" s="6"/>
      <c r="I741" s="6"/>
      <c r="J741" s="6"/>
      <c r="K741" s="32"/>
      <c r="L741" s="147"/>
      <c r="M741" s="147"/>
      <c r="N741" s="147"/>
    </row>
    <row r="742" spans="1:14" ht="27" customHeight="1">
      <c r="A742" s="6">
        <v>735</v>
      </c>
      <c r="B742" s="4"/>
      <c r="C742" s="32"/>
      <c r="D742" s="7"/>
      <c r="E742" s="7"/>
      <c r="F742" s="7"/>
      <c r="G742" s="7"/>
      <c r="H742" s="6"/>
      <c r="I742" s="6"/>
      <c r="J742" s="6"/>
      <c r="K742" s="32"/>
      <c r="L742" s="147"/>
      <c r="M742" s="147"/>
      <c r="N742" s="147"/>
    </row>
    <row r="743" spans="1:14" ht="27" customHeight="1">
      <c r="A743" s="6">
        <v>736</v>
      </c>
      <c r="B743" s="4"/>
      <c r="C743" s="32"/>
      <c r="D743" s="7"/>
      <c r="E743" s="7"/>
      <c r="F743" s="7"/>
      <c r="G743" s="7"/>
      <c r="H743" s="6"/>
      <c r="I743" s="6"/>
      <c r="J743" s="6"/>
      <c r="K743" s="32"/>
      <c r="L743" s="147"/>
      <c r="M743" s="147"/>
      <c r="N743" s="147"/>
    </row>
    <row r="744" spans="1:14" ht="27" customHeight="1">
      <c r="A744" s="6">
        <v>737</v>
      </c>
      <c r="B744" s="4"/>
      <c r="C744" s="32"/>
      <c r="D744" s="7"/>
      <c r="E744" s="7"/>
      <c r="F744" s="7"/>
      <c r="G744" s="7"/>
      <c r="H744" s="6"/>
      <c r="I744" s="6"/>
      <c r="J744" s="6"/>
      <c r="K744" s="32"/>
      <c r="L744" s="147"/>
      <c r="M744" s="147"/>
      <c r="N744" s="147"/>
    </row>
    <row r="745" spans="1:14" ht="27" customHeight="1">
      <c r="A745" s="6">
        <v>738</v>
      </c>
      <c r="B745" s="4"/>
      <c r="C745" s="32"/>
      <c r="D745" s="7"/>
      <c r="E745" s="7"/>
      <c r="F745" s="7"/>
      <c r="G745" s="7"/>
      <c r="H745" s="6"/>
      <c r="I745" s="6"/>
      <c r="J745" s="6"/>
      <c r="K745" s="32"/>
      <c r="L745" s="147"/>
      <c r="M745" s="147"/>
      <c r="N745" s="147"/>
    </row>
    <row r="746" spans="1:14" ht="27" customHeight="1">
      <c r="A746" s="6">
        <v>739</v>
      </c>
      <c r="B746" s="4"/>
      <c r="C746" s="32"/>
      <c r="D746" s="7"/>
      <c r="E746" s="7"/>
      <c r="F746" s="7"/>
      <c r="G746" s="7"/>
      <c r="H746" s="6"/>
      <c r="I746" s="6"/>
      <c r="J746" s="6"/>
      <c r="K746" s="32"/>
      <c r="L746" s="147"/>
      <c r="M746" s="147"/>
      <c r="N746" s="147"/>
    </row>
    <row r="747" spans="1:14" ht="27" customHeight="1">
      <c r="A747" s="6">
        <v>740</v>
      </c>
      <c r="B747" s="4"/>
      <c r="C747" s="32"/>
      <c r="D747" s="7"/>
      <c r="E747" s="7"/>
      <c r="F747" s="7"/>
      <c r="G747" s="7"/>
      <c r="H747" s="6"/>
      <c r="I747" s="6"/>
      <c r="J747" s="6"/>
      <c r="K747" s="32"/>
      <c r="L747" s="147"/>
      <c r="M747" s="147"/>
      <c r="N747" s="147"/>
    </row>
    <row r="748" spans="1:14" ht="27" customHeight="1">
      <c r="A748" s="6">
        <v>741</v>
      </c>
      <c r="B748" s="4"/>
      <c r="C748" s="32"/>
      <c r="D748" s="7"/>
      <c r="E748" s="7"/>
      <c r="F748" s="7"/>
      <c r="G748" s="7"/>
      <c r="H748" s="6"/>
      <c r="I748" s="6"/>
      <c r="J748" s="6"/>
      <c r="K748" s="32"/>
      <c r="L748" s="147"/>
      <c r="M748" s="147"/>
      <c r="N748" s="147"/>
    </row>
    <row r="749" spans="1:14" ht="27" customHeight="1">
      <c r="A749" s="6">
        <v>742</v>
      </c>
      <c r="B749" s="4"/>
      <c r="C749" s="32"/>
      <c r="D749" s="7"/>
      <c r="E749" s="7"/>
      <c r="F749" s="7"/>
      <c r="G749" s="7"/>
      <c r="H749" s="6"/>
      <c r="I749" s="6"/>
      <c r="J749" s="6"/>
      <c r="K749" s="32"/>
      <c r="L749" s="147"/>
      <c r="M749" s="147"/>
      <c r="N749" s="147"/>
    </row>
    <row r="750" spans="1:14" ht="27" customHeight="1">
      <c r="A750" s="6">
        <v>743</v>
      </c>
      <c r="B750" s="4"/>
      <c r="C750" s="32"/>
      <c r="D750" s="7"/>
      <c r="E750" s="7"/>
      <c r="F750" s="7"/>
      <c r="G750" s="7"/>
      <c r="H750" s="6"/>
      <c r="I750" s="6"/>
      <c r="J750" s="6"/>
      <c r="K750" s="32"/>
      <c r="L750" s="147"/>
      <c r="M750" s="147"/>
      <c r="N750" s="147"/>
    </row>
    <row r="751" spans="1:14" ht="27" customHeight="1">
      <c r="A751" s="6">
        <v>744</v>
      </c>
      <c r="B751" s="4"/>
      <c r="C751" s="32"/>
      <c r="D751" s="7"/>
      <c r="E751" s="7"/>
      <c r="F751" s="7"/>
      <c r="G751" s="7"/>
      <c r="H751" s="6"/>
      <c r="I751" s="6"/>
      <c r="J751" s="6"/>
      <c r="K751" s="32"/>
      <c r="L751" s="147"/>
      <c r="M751" s="147"/>
      <c r="N751" s="147"/>
    </row>
    <row r="752" spans="1:14" ht="27" customHeight="1">
      <c r="A752" s="6">
        <v>745</v>
      </c>
      <c r="B752" s="4"/>
      <c r="C752" s="32"/>
      <c r="D752" s="7"/>
      <c r="E752" s="7"/>
      <c r="F752" s="7"/>
      <c r="G752" s="7"/>
      <c r="H752" s="6"/>
      <c r="I752" s="6"/>
      <c r="J752" s="6"/>
      <c r="K752" s="32"/>
      <c r="L752" s="147"/>
      <c r="M752" s="147"/>
      <c r="N752" s="147"/>
    </row>
    <row r="753" spans="1:14" ht="27" customHeight="1">
      <c r="A753" s="6">
        <v>746</v>
      </c>
      <c r="B753" s="4"/>
      <c r="C753" s="32"/>
      <c r="D753" s="7"/>
      <c r="E753" s="7"/>
      <c r="F753" s="7"/>
      <c r="G753" s="7"/>
      <c r="H753" s="6"/>
      <c r="I753" s="6"/>
      <c r="J753" s="6"/>
      <c r="K753" s="32"/>
      <c r="L753" s="147"/>
      <c r="M753" s="147"/>
      <c r="N753" s="147"/>
    </row>
    <row r="754" spans="1:14" ht="27" customHeight="1">
      <c r="A754" s="6">
        <v>747</v>
      </c>
      <c r="B754" s="4"/>
      <c r="C754" s="32"/>
      <c r="D754" s="7"/>
      <c r="E754" s="7"/>
      <c r="F754" s="7"/>
      <c r="G754" s="7"/>
      <c r="H754" s="6"/>
      <c r="I754" s="6"/>
      <c r="J754" s="6"/>
      <c r="K754" s="32"/>
      <c r="L754" s="147"/>
      <c r="M754" s="147"/>
      <c r="N754" s="147"/>
    </row>
    <row r="755" spans="1:14" ht="27" customHeight="1">
      <c r="A755" s="6">
        <v>748</v>
      </c>
      <c r="B755" s="4"/>
      <c r="C755" s="32"/>
      <c r="D755" s="7"/>
      <c r="E755" s="7"/>
      <c r="F755" s="7"/>
      <c r="G755" s="7"/>
      <c r="H755" s="6"/>
      <c r="I755" s="6"/>
      <c r="J755" s="6"/>
      <c r="K755" s="32"/>
      <c r="L755" s="147"/>
      <c r="M755" s="147"/>
      <c r="N755" s="147"/>
    </row>
    <row r="756" spans="1:14" ht="27" customHeight="1">
      <c r="A756" s="6">
        <v>749</v>
      </c>
      <c r="B756" s="4"/>
      <c r="C756" s="32"/>
      <c r="D756" s="7"/>
      <c r="E756" s="7"/>
      <c r="F756" s="7"/>
      <c r="G756" s="7"/>
      <c r="H756" s="6"/>
      <c r="I756" s="6"/>
      <c r="J756" s="6"/>
      <c r="K756" s="32"/>
      <c r="L756" s="147"/>
      <c r="M756" s="147"/>
      <c r="N756" s="147"/>
    </row>
    <row r="757" spans="1:14" ht="27" customHeight="1">
      <c r="A757" s="6">
        <v>750</v>
      </c>
      <c r="B757" s="4"/>
      <c r="C757" s="32"/>
      <c r="D757" s="7"/>
      <c r="E757" s="7"/>
      <c r="F757" s="7"/>
      <c r="G757" s="7"/>
      <c r="H757" s="6"/>
      <c r="I757" s="6"/>
      <c r="J757" s="6"/>
      <c r="K757" s="32"/>
      <c r="L757" s="147"/>
      <c r="M757" s="147"/>
      <c r="N757" s="147"/>
    </row>
    <row r="758" spans="1:14" ht="27" customHeight="1">
      <c r="A758" s="6">
        <v>751</v>
      </c>
      <c r="B758" s="4"/>
      <c r="C758" s="32"/>
      <c r="D758" s="7"/>
      <c r="E758" s="7"/>
      <c r="F758" s="7"/>
      <c r="G758" s="7"/>
      <c r="H758" s="6"/>
      <c r="I758" s="6"/>
      <c r="J758" s="6"/>
      <c r="K758" s="32"/>
      <c r="L758" s="147"/>
      <c r="M758" s="147"/>
      <c r="N758" s="147"/>
    </row>
    <row r="759" spans="1:14" ht="27" customHeight="1">
      <c r="A759" s="6">
        <v>752</v>
      </c>
      <c r="B759" s="4"/>
      <c r="C759" s="32"/>
      <c r="D759" s="7"/>
      <c r="E759" s="7"/>
      <c r="F759" s="7"/>
      <c r="G759" s="7"/>
      <c r="H759" s="6"/>
      <c r="I759" s="6"/>
      <c r="J759" s="6"/>
      <c r="K759" s="32"/>
      <c r="L759" s="147"/>
      <c r="M759" s="147"/>
      <c r="N759" s="147"/>
    </row>
    <row r="760" spans="1:14" ht="27" customHeight="1">
      <c r="A760" s="6">
        <v>753</v>
      </c>
      <c r="B760" s="4"/>
      <c r="C760" s="32"/>
      <c r="D760" s="7"/>
      <c r="E760" s="7"/>
      <c r="F760" s="7"/>
      <c r="G760" s="7"/>
      <c r="H760" s="6"/>
      <c r="I760" s="6"/>
      <c r="J760" s="6"/>
      <c r="K760" s="32"/>
      <c r="L760" s="147"/>
      <c r="M760" s="147"/>
      <c r="N760" s="147"/>
    </row>
    <row r="761" spans="1:14" ht="27" customHeight="1">
      <c r="A761" s="6">
        <v>754</v>
      </c>
      <c r="B761" s="4"/>
      <c r="C761" s="32"/>
      <c r="D761" s="7"/>
      <c r="E761" s="7"/>
      <c r="F761" s="7"/>
      <c r="G761" s="7"/>
      <c r="H761" s="6"/>
      <c r="I761" s="6"/>
      <c r="J761" s="6"/>
      <c r="K761" s="32"/>
      <c r="L761" s="147"/>
      <c r="M761" s="147"/>
      <c r="N761" s="147"/>
    </row>
    <row r="762" spans="1:14" ht="27" customHeight="1">
      <c r="A762" s="6">
        <v>755</v>
      </c>
      <c r="B762" s="4"/>
      <c r="C762" s="32"/>
      <c r="D762" s="7"/>
      <c r="E762" s="7"/>
      <c r="F762" s="7"/>
      <c r="G762" s="7"/>
      <c r="H762" s="6"/>
      <c r="I762" s="6"/>
      <c r="J762" s="6"/>
      <c r="K762" s="32"/>
      <c r="L762" s="147"/>
      <c r="M762" s="147"/>
      <c r="N762" s="147"/>
    </row>
    <row r="763" spans="1:14" ht="27" customHeight="1">
      <c r="A763" s="6">
        <v>756</v>
      </c>
      <c r="B763" s="4"/>
      <c r="C763" s="32"/>
      <c r="D763" s="7"/>
      <c r="E763" s="7"/>
      <c r="F763" s="7"/>
      <c r="G763" s="7"/>
      <c r="H763" s="6"/>
      <c r="I763" s="6"/>
      <c r="J763" s="6"/>
      <c r="K763" s="32"/>
      <c r="L763" s="147"/>
      <c r="M763" s="147"/>
      <c r="N763" s="147"/>
    </row>
    <row r="764" spans="1:14" ht="27" customHeight="1">
      <c r="A764" s="6">
        <v>757</v>
      </c>
      <c r="B764" s="4"/>
      <c r="C764" s="32"/>
      <c r="D764" s="7"/>
      <c r="E764" s="7"/>
      <c r="F764" s="7"/>
      <c r="G764" s="7"/>
      <c r="H764" s="6"/>
      <c r="I764" s="6"/>
      <c r="J764" s="6"/>
      <c r="K764" s="32"/>
      <c r="L764" s="147"/>
      <c r="M764" s="147"/>
      <c r="N764" s="147"/>
    </row>
    <row r="765" spans="1:14" ht="27" customHeight="1">
      <c r="A765" s="6">
        <v>758</v>
      </c>
      <c r="B765" s="4"/>
      <c r="C765" s="32"/>
      <c r="D765" s="7"/>
      <c r="E765" s="7"/>
      <c r="F765" s="7"/>
      <c r="G765" s="7"/>
      <c r="H765" s="6"/>
      <c r="I765" s="6"/>
      <c r="J765" s="6"/>
      <c r="K765" s="32"/>
      <c r="L765" s="147"/>
      <c r="M765" s="147"/>
      <c r="N765" s="147"/>
    </row>
    <row r="766" spans="1:14" ht="27" customHeight="1">
      <c r="A766" s="6">
        <v>759</v>
      </c>
      <c r="B766" s="4"/>
      <c r="C766" s="32"/>
      <c r="D766" s="7"/>
      <c r="E766" s="7"/>
      <c r="F766" s="7"/>
      <c r="G766" s="7"/>
      <c r="H766" s="6"/>
      <c r="I766" s="6"/>
      <c r="J766" s="6"/>
      <c r="K766" s="32"/>
      <c r="L766" s="147"/>
      <c r="M766" s="147"/>
      <c r="N766" s="147"/>
    </row>
    <row r="767" spans="1:14" ht="27" customHeight="1">
      <c r="A767" s="6">
        <v>760</v>
      </c>
      <c r="B767" s="4"/>
      <c r="C767" s="32"/>
      <c r="D767" s="7"/>
      <c r="E767" s="7"/>
      <c r="F767" s="7"/>
      <c r="G767" s="7"/>
      <c r="H767" s="6"/>
      <c r="I767" s="6"/>
      <c r="J767" s="6"/>
      <c r="K767" s="32"/>
      <c r="L767" s="147"/>
      <c r="M767" s="147"/>
      <c r="N767" s="147"/>
    </row>
    <row r="768" spans="1:14" ht="27" customHeight="1">
      <c r="A768" s="6">
        <v>761</v>
      </c>
      <c r="B768" s="4"/>
      <c r="C768" s="32"/>
      <c r="D768" s="7"/>
      <c r="E768" s="7"/>
      <c r="F768" s="7"/>
      <c r="G768" s="7"/>
      <c r="H768" s="6"/>
      <c r="I768" s="6"/>
      <c r="J768" s="6"/>
      <c r="K768" s="32"/>
      <c r="L768" s="147"/>
      <c r="M768" s="147"/>
      <c r="N768" s="147"/>
    </row>
    <row r="769" spans="1:14" ht="27" customHeight="1">
      <c r="A769" s="6">
        <v>762</v>
      </c>
      <c r="B769" s="4"/>
      <c r="C769" s="32"/>
      <c r="D769" s="7"/>
      <c r="E769" s="7"/>
      <c r="F769" s="7"/>
      <c r="G769" s="7"/>
      <c r="H769" s="6"/>
      <c r="I769" s="6"/>
      <c r="J769" s="6"/>
      <c r="K769" s="32"/>
      <c r="L769" s="147"/>
      <c r="M769" s="147"/>
      <c r="N769" s="147"/>
    </row>
    <row r="770" spans="1:14" ht="27" customHeight="1">
      <c r="A770" s="6">
        <v>763</v>
      </c>
      <c r="B770" s="4"/>
      <c r="C770" s="32"/>
      <c r="D770" s="7"/>
      <c r="E770" s="7"/>
      <c r="F770" s="7"/>
      <c r="G770" s="7"/>
      <c r="H770" s="6"/>
      <c r="I770" s="6"/>
      <c r="J770" s="6"/>
      <c r="K770" s="32"/>
      <c r="L770" s="147"/>
      <c r="M770" s="147"/>
      <c r="N770" s="147"/>
    </row>
    <row r="771" spans="1:14" ht="27" customHeight="1">
      <c r="A771" s="6">
        <v>764</v>
      </c>
      <c r="B771" s="4"/>
      <c r="C771" s="32"/>
      <c r="D771" s="7"/>
      <c r="E771" s="7"/>
      <c r="F771" s="7"/>
      <c r="G771" s="7"/>
      <c r="H771" s="6"/>
      <c r="I771" s="6"/>
      <c r="J771" s="6"/>
      <c r="K771" s="32"/>
      <c r="L771" s="147"/>
      <c r="M771" s="147"/>
      <c r="N771" s="147"/>
    </row>
    <row r="772" spans="1:14" ht="27" customHeight="1">
      <c r="A772" s="6">
        <v>765</v>
      </c>
      <c r="B772" s="4"/>
      <c r="C772" s="32"/>
      <c r="D772" s="7"/>
      <c r="E772" s="7"/>
      <c r="F772" s="7"/>
      <c r="G772" s="7"/>
      <c r="H772" s="6"/>
      <c r="I772" s="6"/>
      <c r="J772" s="6"/>
      <c r="K772" s="32"/>
      <c r="L772" s="147"/>
      <c r="M772" s="147"/>
      <c r="N772" s="147"/>
    </row>
    <row r="773" spans="1:14" ht="27" customHeight="1">
      <c r="A773" s="6">
        <v>766</v>
      </c>
      <c r="B773" s="4"/>
      <c r="C773" s="32"/>
      <c r="D773" s="7"/>
      <c r="E773" s="7"/>
      <c r="F773" s="7"/>
      <c r="G773" s="7"/>
      <c r="H773" s="6"/>
      <c r="I773" s="6"/>
      <c r="J773" s="6"/>
      <c r="K773" s="32"/>
      <c r="L773" s="147"/>
      <c r="M773" s="147"/>
      <c r="N773" s="147"/>
    </row>
    <row r="774" spans="1:14" ht="27" customHeight="1">
      <c r="A774" s="6">
        <v>767</v>
      </c>
      <c r="B774" s="4"/>
      <c r="C774" s="32"/>
      <c r="D774" s="7"/>
      <c r="E774" s="7"/>
      <c r="F774" s="7"/>
      <c r="G774" s="7"/>
      <c r="H774" s="6"/>
      <c r="I774" s="6"/>
      <c r="J774" s="6"/>
      <c r="K774" s="32"/>
      <c r="L774" s="147"/>
      <c r="M774" s="147"/>
      <c r="N774" s="147"/>
    </row>
    <row r="775" spans="1:14" ht="27" customHeight="1">
      <c r="A775" s="6">
        <v>768</v>
      </c>
      <c r="B775" s="4"/>
      <c r="C775" s="32"/>
      <c r="D775" s="7"/>
      <c r="E775" s="7"/>
      <c r="F775" s="7"/>
      <c r="G775" s="7"/>
      <c r="H775" s="6"/>
      <c r="I775" s="6"/>
      <c r="J775" s="6"/>
      <c r="K775" s="32"/>
      <c r="L775" s="147"/>
      <c r="M775" s="147"/>
      <c r="N775" s="147"/>
    </row>
    <row r="776" spans="1:14" ht="27" customHeight="1">
      <c r="A776" s="6">
        <v>769</v>
      </c>
      <c r="B776" s="4"/>
      <c r="C776" s="32"/>
      <c r="D776" s="7"/>
      <c r="E776" s="7"/>
      <c r="F776" s="7"/>
      <c r="G776" s="7"/>
      <c r="H776" s="6"/>
      <c r="I776" s="6"/>
      <c r="J776" s="6"/>
      <c r="K776" s="32"/>
      <c r="L776" s="147"/>
      <c r="M776" s="147"/>
      <c r="N776" s="147"/>
    </row>
    <row r="777" spans="1:14" ht="27" customHeight="1">
      <c r="A777" s="6">
        <v>770</v>
      </c>
      <c r="B777" s="4"/>
      <c r="C777" s="32"/>
      <c r="D777" s="7"/>
      <c r="E777" s="7"/>
      <c r="F777" s="7"/>
      <c r="G777" s="7"/>
      <c r="H777" s="6"/>
      <c r="I777" s="6"/>
      <c r="J777" s="6"/>
      <c r="K777" s="32"/>
      <c r="L777" s="147"/>
      <c r="M777" s="147"/>
      <c r="N777" s="147"/>
    </row>
    <row r="778" spans="1:14" ht="27" customHeight="1">
      <c r="A778" s="6">
        <v>771</v>
      </c>
      <c r="B778" s="4"/>
      <c r="C778" s="32"/>
      <c r="D778" s="7"/>
      <c r="E778" s="7"/>
      <c r="F778" s="7"/>
      <c r="G778" s="7"/>
      <c r="H778" s="6"/>
      <c r="I778" s="6"/>
      <c r="J778" s="6"/>
      <c r="K778" s="32"/>
      <c r="L778" s="147"/>
      <c r="M778" s="147"/>
      <c r="N778" s="147"/>
    </row>
    <row r="779" spans="1:14" ht="27" customHeight="1">
      <c r="A779" s="6">
        <v>772</v>
      </c>
      <c r="B779" s="4"/>
      <c r="C779" s="32"/>
      <c r="D779" s="7"/>
      <c r="E779" s="7"/>
      <c r="F779" s="7"/>
      <c r="G779" s="7"/>
      <c r="H779" s="6"/>
      <c r="I779" s="6"/>
      <c r="J779" s="6"/>
      <c r="K779" s="32"/>
      <c r="L779" s="147"/>
      <c r="M779" s="147"/>
      <c r="N779" s="147"/>
    </row>
    <row r="780" spans="1:14" ht="27" customHeight="1">
      <c r="A780" s="6">
        <v>773</v>
      </c>
      <c r="B780" s="4"/>
      <c r="C780" s="32"/>
      <c r="D780" s="7"/>
      <c r="E780" s="7"/>
      <c r="F780" s="7"/>
      <c r="G780" s="7"/>
      <c r="H780" s="6"/>
      <c r="I780" s="6"/>
      <c r="J780" s="6"/>
      <c r="K780" s="32"/>
      <c r="L780" s="147"/>
      <c r="M780" s="147"/>
      <c r="N780" s="147"/>
    </row>
    <row r="781" spans="1:14" ht="27" customHeight="1">
      <c r="A781" s="6">
        <v>774</v>
      </c>
      <c r="B781" s="4"/>
      <c r="C781" s="32"/>
      <c r="D781" s="7"/>
      <c r="E781" s="7"/>
      <c r="F781" s="7"/>
      <c r="G781" s="7"/>
      <c r="H781" s="6"/>
      <c r="I781" s="6"/>
      <c r="J781" s="6"/>
      <c r="K781" s="32"/>
      <c r="L781" s="147"/>
      <c r="M781" s="147"/>
      <c r="N781" s="147"/>
    </row>
    <row r="782" spans="1:14" ht="27" customHeight="1">
      <c r="A782" s="6">
        <v>775</v>
      </c>
      <c r="B782" s="4"/>
      <c r="C782" s="32"/>
      <c r="D782" s="7"/>
      <c r="E782" s="7"/>
      <c r="F782" s="7"/>
      <c r="G782" s="7"/>
      <c r="H782" s="6"/>
      <c r="I782" s="6"/>
      <c r="J782" s="6"/>
      <c r="K782" s="32"/>
      <c r="L782" s="147"/>
      <c r="M782" s="147"/>
      <c r="N782" s="147"/>
    </row>
    <row r="783" spans="1:14" ht="27" customHeight="1">
      <c r="A783" s="6">
        <v>776</v>
      </c>
      <c r="B783" s="4"/>
      <c r="C783" s="32"/>
      <c r="D783" s="7"/>
      <c r="E783" s="7"/>
      <c r="F783" s="7"/>
      <c r="G783" s="7"/>
      <c r="H783" s="6"/>
      <c r="I783" s="6"/>
      <c r="J783" s="6"/>
      <c r="K783" s="32"/>
      <c r="L783" s="147"/>
      <c r="M783" s="147"/>
      <c r="N783" s="147"/>
    </row>
    <row r="784" spans="1:14" ht="27" customHeight="1">
      <c r="A784" s="6">
        <v>777</v>
      </c>
      <c r="B784" s="4"/>
      <c r="C784" s="32"/>
      <c r="D784" s="7"/>
      <c r="E784" s="7"/>
      <c r="F784" s="7"/>
      <c r="G784" s="7"/>
      <c r="H784" s="6"/>
      <c r="I784" s="6"/>
      <c r="J784" s="6"/>
      <c r="K784" s="32"/>
      <c r="L784" s="147"/>
      <c r="M784" s="147"/>
      <c r="N784" s="147"/>
    </row>
    <row r="785" spans="1:14" ht="27" customHeight="1">
      <c r="A785" s="6">
        <v>778</v>
      </c>
      <c r="B785" s="4"/>
      <c r="C785" s="32"/>
      <c r="D785" s="7"/>
      <c r="E785" s="7"/>
      <c r="F785" s="7"/>
      <c r="G785" s="7"/>
      <c r="H785" s="6"/>
      <c r="I785" s="6"/>
      <c r="J785" s="6"/>
      <c r="K785" s="32"/>
      <c r="L785" s="147"/>
      <c r="M785" s="147"/>
      <c r="N785" s="147"/>
    </row>
    <row r="786" spans="1:14" ht="27" customHeight="1">
      <c r="A786" s="6">
        <v>779</v>
      </c>
      <c r="B786" s="4"/>
      <c r="C786" s="32"/>
      <c r="D786" s="7"/>
      <c r="E786" s="7"/>
      <c r="F786" s="7"/>
      <c r="G786" s="7"/>
      <c r="H786" s="6"/>
      <c r="I786" s="6"/>
      <c r="J786" s="6"/>
      <c r="K786" s="32"/>
      <c r="L786" s="147"/>
      <c r="M786" s="147"/>
      <c r="N786" s="147"/>
    </row>
    <row r="787" spans="1:14" ht="27" customHeight="1">
      <c r="A787" s="6">
        <v>780</v>
      </c>
      <c r="B787" s="4"/>
      <c r="C787" s="32"/>
      <c r="D787" s="7"/>
      <c r="E787" s="7"/>
      <c r="F787" s="7"/>
      <c r="G787" s="7"/>
      <c r="H787" s="6"/>
      <c r="I787" s="6"/>
      <c r="J787" s="6"/>
      <c r="K787" s="32"/>
      <c r="L787" s="147"/>
      <c r="M787" s="147"/>
      <c r="N787" s="147"/>
    </row>
    <row r="788" spans="1:14" ht="27" customHeight="1">
      <c r="A788" s="6">
        <v>781</v>
      </c>
      <c r="B788" s="4"/>
      <c r="C788" s="32"/>
      <c r="D788" s="7"/>
      <c r="E788" s="7"/>
      <c r="F788" s="7"/>
      <c r="G788" s="7"/>
      <c r="H788" s="6"/>
      <c r="I788" s="6"/>
      <c r="J788" s="6"/>
      <c r="K788" s="32"/>
      <c r="L788" s="147"/>
      <c r="M788" s="147"/>
      <c r="N788" s="147"/>
    </row>
    <row r="789" spans="1:14" ht="27" customHeight="1">
      <c r="A789" s="6">
        <v>782</v>
      </c>
      <c r="B789" s="4"/>
      <c r="C789" s="32"/>
      <c r="D789" s="7"/>
      <c r="E789" s="7"/>
      <c r="F789" s="7"/>
      <c r="G789" s="7"/>
      <c r="H789" s="6"/>
      <c r="I789" s="6"/>
      <c r="J789" s="6"/>
      <c r="K789" s="32"/>
      <c r="L789" s="147"/>
      <c r="M789" s="147"/>
      <c r="N789" s="147"/>
    </row>
    <row r="790" spans="1:14" ht="27" customHeight="1">
      <c r="A790" s="6">
        <v>783</v>
      </c>
      <c r="B790" s="4"/>
      <c r="C790" s="32"/>
      <c r="D790" s="7"/>
      <c r="E790" s="7"/>
      <c r="F790" s="7"/>
      <c r="G790" s="7"/>
      <c r="H790" s="6"/>
      <c r="I790" s="6"/>
      <c r="J790" s="6"/>
      <c r="K790" s="32"/>
      <c r="L790" s="147"/>
      <c r="M790" s="147"/>
      <c r="N790" s="147"/>
    </row>
    <row r="791" spans="1:14" ht="27" customHeight="1">
      <c r="A791" s="6">
        <v>784</v>
      </c>
      <c r="B791" s="4"/>
      <c r="C791" s="32"/>
      <c r="D791" s="7"/>
      <c r="E791" s="7"/>
      <c r="F791" s="7"/>
      <c r="G791" s="7"/>
      <c r="H791" s="6"/>
      <c r="I791" s="6"/>
      <c r="J791" s="6"/>
      <c r="K791" s="32"/>
      <c r="L791" s="147"/>
      <c r="M791" s="147"/>
      <c r="N791" s="147"/>
    </row>
    <row r="792" spans="1:14" ht="27" customHeight="1">
      <c r="A792" s="6">
        <v>785</v>
      </c>
      <c r="B792" s="4"/>
      <c r="C792" s="32"/>
      <c r="D792" s="7"/>
      <c r="E792" s="7"/>
      <c r="F792" s="7"/>
      <c r="G792" s="7"/>
      <c r="H792" s="6"/>
      <c r="I792" s="6"/>
      <c r="J792" s="6"/>
      <c r="K792" s="32"/>
      <c r="L792" s="147"/>
      <c r="M792" s="147"/>
      <c r="N792" s="147"/>
    </row>
    <row r="793" spans="1:14" ht="27" customHeight="1">
      <c r="A793" s="6">
        <v>786</v>
      </c>
      <c r="B793" s="4"/>
      <c r="C793" s="32"/>
      <c r="D793" s="7"/>
      <c r="E793" s="7"/>
      <c r="F793" s="7"/>
      <c r="G793" s="7"/>
      <c r="H793" s="6"/>
      <c r="I793" s="6"/>
      <c r="J793" s="6"/>
      <c r="K793" s="32"/>
      <c r="L793" s="147"/>
      <c r="M793" s="147"/>
      <c r="N793" s="147"/>
    </row>
    <row r="794" spans="1:14" ht="27" customHeight="1">
      <c r="A794" s="6">
        <v>787</v>
      </c>
      <c r="B794" s="4"/>
      <c r="C794" s="32"/>
      <c r="D794" s="7"/>
      <c r="E794" s="7"/>
      <c r="F794" s="7"/>
      <c r="G794" s="7"/>
      <c r="H794" s="6"/>
      <c r="I794" s="6"/>
      <c r="J794" s="6"/>
      <c r="K794" s="32"/>
      <c r="L794" s="147"/>
      <c r="M794" s="147"/>
      <c r="N794" s="147"/>
    </row>
    <row r="795" spans="1:14" ht="27" customHeight="1">
      <c r="A795" s="6">
        <v>788</v>
      </c>
      <c r="B795" s="4"/>
      <c r="C795" s="32"/>
      <c r="D795" s="7"/>
      <c r="E795" s="7"/>
      <c r="F795" s="7"/>
      <c r="G795" s="7"/>
      <c r="H795" s="6"/>
      <c r="I795" s="6"/>
      <c r="J795" s="6"/>
      <c r="K795" s="32"/>
      <c r="L795" s="147"/>
      <c r="M795" s="147"/>
      <c r="N795" s="147"/>
    </row>
    <row r="796" spans="1:14" ht="27" customHeight="1">
      <c r="A796" s="6">
        <v>789</v>
      </c>
      <c r="B796" s="4"/>
      <c r="C796" s="32"/>
      <c r="D796" s="7"/>
      <c r="E796" s="7"/>
      <c r="F796" s="7"/>
      <c r="G796" s="7"/>
      <c r="H796" s="6"/>
      <c r="I796" s="6"/>
      <c r="J796" s="6"/>
      <c r="K796" s="32"/>
      <c r="L796" s="147"/>
      <c r="M796" s="147"/>
      <c r="N796" s="147"/>
    </row>
    <row r="797" spans="1:14" ht="27" customHeight="1">
      <c r="A797" s="6">
        <v>790</v>
      </c>
      <c r="B797" s="4"/>
      <c r="C797" s="32"/>
      <c r="D797" s="7"/>
      <c r="E797" s="7"/>
      <c r="F797" s="7"/>
      <c r="G797" s="7"/>
      <c r="H797" s="6"/>
      <c r="I797" s="6"/>
      <c r="J797" s="6"/>
      <c r="K797" s="32"/>
      <c r="L797" s="147"/>
      <c r="M797" s="147"/>
      <c r="N797" s="147"/>
    </row>
    <row r="798" spans="1:14" ht="27" customHeight="1">
      <c r="A798" s="6">
        <v>791</v>
      </c>
      <c r="B798" s="4"/>
      <c r="C798" s="32"/>
      <c r="D798" s="7"/>
      <c r="E798" s="7"/>
      <c r="F798" s="7"/>
      <c r="G798" s="7"/>
      <c r="H798" s="6"/>
      <c r="I798" s="6"/>
      <c r="J798" s="6"/>
      <c r="K798" s="32"/>
      <c r="L798" s="147"/>
      <c r="M798" s="147"/>
      <c r="N798" s="147"/>
    </row>
    <row r="799" spans="1:14" ht="27" customHeight="1">
      <c r="A799" s="6">
        <v>792</v>
      </c>
      <c r="B799" s="4"/>
      <c r="C799" s="32"/>
      <c r="D799" s="7"/>
      <c r="E799" s="7"/>
      <c r="F799" s="7"/>
      <c r="G799" s="7"/>
      <c r="H799" s="6"/>
      <c r="I799" s="6"/>
      <c r="J799" s="6"/>
      <c r="K799" s="32"/>
      <c r="L799" s="147"/>
      <c r="M799" s="147"/>
      <c r="N799" s="147"/>
    </row>
    <row r="800" spans="1:14" ht="27" customHeight="1">
      <c r="A800" s="6">
        <v>793</v>
      </c>
      <c r="B800" s="4"/>
      <c r="C800" s="32"/>
      <c r="D800" s="7"/>
      <c r="E800" s="7"/>
      <c r="F800" s="7"/>
      <c r="G800" s="7"/>
      <c r="H800" s="6"/>
      <c r="I800" s="6"/>
      <c r="J800" s="6"/>
      <c r="K800" s="32"/>
      <c r="L800" s="147"/>
      <c r="M800" s="147"/>
      <c r="N800" s="147"/>
    </row>
    <row r="801" spans="1:14" ht="27" customHeight="1">
      <c r="A801" s="6">
        <v>794</v>
      </c>
      <c r="B801" s="4"/>
      <c r="C801" s="32"/>
      <c r="D801" s="7"/>
      <c r="E801" s="7"/>
      <c r="F801" s="7"/>
      <c r="G801" s="7"/>
      <c r="H801" s="6"/>
      <c r="I801" s="6"/>
      <c r="J801" s="6"/>
      <c r="K801" s="32"/>
      <c r="L801" s="147"/>
      <c r="M801" s="147"/>
      <c r="N801" s="147"/>
    </row>
    <row r="802" spans="1:14" ht="27" customHeight="1">
      <c r="A802" s="6">
        <v>795</v>
      </c>
      <c r="B802" s="4"/>
      <c r="C802" s="32"/>
      <c r="D802" s="7"/>
      <c r="E802" s="7"/>
      <c r="F802" s="7"/>
      <c r="G802" s="7"/>
      <c r="H802" s="6"/>
      <c r="I802" s="6"/>
      <c r="J802" s="6"/>
      <c r="K802" s="32"/>
      <c r="L802" s="147"/>
      <c r="M802" s="147"/>
      <c r="N802" s="147"/>
    </row>
    <row r="803" spans="1:14" ht="27" customHeight="1">
      <c r="A803" s="6">
        <v>796</v>
      </c>
      <c r="B803" s="4"/>
      <c r="C803" s="32"/>
      <c r="D803" s="7"/>
      <c r="E803" s="7"/>
      <c r="F803" s="7"/>
      <c r="G803" s="7"/>
      <c r="H803" s="6"/>
      <c r="I803" s="6"/>
      <c r="J803" s="6"/>
      <c r="K803" s="32"/>
      <c r="L803" s="147"/>
      <c r="M803" s="147"/>
      <c r="N803" s="147"/>
    </row>
    <row r="804" spans="1:14" ht="27" customHeight="1">
      <c r="A804" s="6">
        <v>797</v>
      </c>
      <c r="B804" s="4"/>
      <c r="C804" s="32"/>
      <c r="D804" s="7"/>
      <c r="E804" s="7"/>
      <c r="F804" s="7"/>
      <c r="G804" s="7"/>
      <c r="H804" s="6"/>
      <c r="I804" s="6"/>
      <c r="J804" s="6"/>
      <c r="K804" s="32"/>
      <c r="L804" s="147"/>
      <c r="M804" s="147"/>
      <c r="N804" s="147"/>
    </row>
    <row r="805" spans="1:14" ht="27" customHeight="1">
      <c r="A805" s="6">
        <v>798</v>
      </c>
      <c r="B805" s="4"/>
      <c r="C805" s="32"/>
      <c r="D805" s="7"/>
      <c r="E805" s="7"/>
      <c r="F805" s="7"/>
      <c r="G805" s="7"/>
      <c r="H805" s="6"/>
      <c r="I805" s="6"/>
      <c r="J805" s="6"/>
      <c r="K805" s="32"/>
      <c r="L805" s="147"/>
      <c r="M805" s="147"/>
      <c r="N805" s="147"/>
    </row>
    <row r="806" spans="1:14" ht="27" customHeight="1">
      <c r="A806" s="6">
        <v>799</v>
      </c>
      <c r="B806" s="4"/>
      <c r="C806" s="32"/>
      <c r="D806" s="7"/>
      <c r="E806" s="7"/>
      <c r="F806" s="7"/>
      <c r="G806" s="7"/>
      <c r="H806" s="6"/>
      <c r="I806" s="6"/>
      <c r="J806" s="6"/>
      <c r="K806" s="32"/>
      <c r="L806" s="147"/>
      <c r="M806" s="147"/>
      <c r="N806" s="147"/>
    </row>
    <row r="807" spans="1:14" ht="27" customHeight="1">
      <c r="A807" s="6">
        <v>800</v>
      </c>
      <c r="B807" s="4"/>
      <c r="C807" s="32"/>
      <c r="D807" s="7"/>
      <c r="E807" s="7"/>
      <c r="F807" s="7"/>
      <c r="G807" s="7"/>
      <c r="H807" s="6"/>
      <c r="I807" s="6"/>
      <c r="J807" s="6"/>
      <c r="K807" s="32"/>
      <c r="L807" s="147"/>
      <c r="M807" s="147"/>
      <c r="N807" s="147"/>
    </row>
    <row r="808" spans="1:14" ht="27" customHeight="1">
      <c r="A808" s="6">
        <v>801</v>
      </c>
      <c r="B808" s="4"/>
      <c r="C808" s="32"/>
      <c r="D808" s="7"/>
      <c r="E808" s="7"/>
      <c r="F808" s="7"/>
      <c r="G808" s="7"/>
      <c r="H808" s="6"/>
      <c r="I808" s="6"/>
      <c r="J808" s="6"/>
      <c r="K808" s="32"/>
      <c r="L808" s="147"/>
      <c r="M808" s="147"/>
      <c r="N808" s="147"/>
    </row>
    <row r="809" spans="1:14" ht="27" customHeight="1">
      <c r="A809" s="6">
        <v>802</v>
      </c>
      <c r="B809" s="4"/>
      <c r="C809" s="32"/>
      <c r="D809" s="7"/>
      <c r="E809" s="7"/>
      <c r="F809" s="7"/>
      <c r="G809" s="7"/>
      <c r="H809" s="6"/>
      <c r="I809" s="6"/>
      <c r="J809" s="6"/>
      <c r="K809" s="32"/>
      <c r="L809" s="147"/>
      <c r="M809" s="147"/>
      <c r="N809" s="147"/>
    </row>
    <row r="810" spans="1:14" ht="27" customHeight="1">
      <c r="A810" s="6">
        <v>803</v>
      </c>
      <c r="B810" s="4"/>
      <c r="C810" s="32"/>
      <c r="D810" s="7"/>
      <c r="E810" s="7"/>
      <c r="F810" s="7"/>
      <c r="G810" s="7"/>
      <c r="H810" s="6"/>
      <c r="I810" s="6"/>
      <c r="J810" s="6"/>
      <c r="K810" s="32"/>
      <c r="L810" s="147"/>
      <c r="M810" s="147"/>
      <c r="N810" s="147"/>
    </row>
    <row r="811" spans="1:14" ht="27" customHeight="1">
      <c r="A811" s="6">
        <v>804</v>
      </c>
      <c r="B811" s="4"/>
      <c r="C811" s="32"/>
      <c r="D811" s="7"/>
      <c r="E811" s="7"/>
      <c r="F811" s="7"/>
      <c r="G811" s="7"/>
      <c r="H811" s="6"/>
      <c r="I811" s="6"/>
      <c r="J811" s="6"/>
      <c r="K811" s="32"/>
      <c r="L811" s="147"/>
      <c r="M811" s="147"/>
      <c r="N811" s="147"/>
    </row>
    <row r="812" spans="1:14" ht="27" customHeight="1">
      <c r="A812" s="6">
        <v>805</v>
      </c>
      <c r="B812" s="4"/>
      <c r="C812" s="32"/>
      <c r="D812" s="7"/>
      <c r="E812" s="7"/>
      <c r="F812" s="7"/>
      <c r="G812" s="7"/>
      <c r="H812" s="6"/>
      <c r="I812" s="6"/>
      <c r="J812" s="6"/>
      <c r="K812" s="32"/>
      <c r="L812" s="147"/>
      <c r="M812" s="147"/>
      <c r="N812" s="147"/>
    </row>
    <row r="813" spans="1:14" ht="27" customHeight="1">
      <c r="A813" s="6">
        <v>806</v>
      </c>
      <c r="B813" s="4"/>
      <c r="C813" s="32"/>
      <c r="D813" s="7"/>
      <c r="E813" s="7"/>
      <c r="F813" s="7"/>
      <c r="G813" s="7"/>
      <c r="H813" s="6"/>
      <c r="I813" s="6"/>
      <c r="J813" s="6"/>
      <c r="K813" s="32"/>
      <c r="L813" s="147"/>
      <c r="M813" s="147"/>
      <c r="N813" s="147"/>
    </row>
    <row r="814" spans="1:14" ht="27" customHeight="1">
      <c r="A814" s="6">
        <v>807</v>
      </c>
      <c r="B814" s="4"/>
      <c r="C814" s="32"/>
      <c r="D814" s="7"/>
      <c r="E814" s="7"/>
      <c r="F814" s="7"/>
      <c r="G814" s="7"/>
      <c r="H814" s="6"/>
      <c r="I814" s="6"/>
      <c r="J814" s="6"/>
      <c r="K814" s="32"/>
      <c r="L814" s="147"/>
      <c r="M814" s="147"/>
      <c r="N814" s="147"/>
    </row>
    <row r="815" spans="1:14" ht="27" customHeight="1">
      <c r="A815" s="6">
        <v>808</v>
      </c>
      <c r="B815" s="4"/>
      <c r="C815" s="32"/>
      <c r="D815" s="7"/>
      <c r="E815" s="7"/>
      <c r="F815" s="7"/>
      <c r="G815" s="7"/>
      <c r="H815" s="6"/>
      <c r="I815" s="6"/>
      <c r="J815" s="6"/>
      <c r="K815" s="32"/>
      <c r="L815" s="147"/>
      <c r="M815" s="147"/>
      <c r="N815" s="147"/>
    </row>
    <row r="816" spans="1:14" ht="27" customHeight="1">
      <c r="A816" s="6">
        <v>809</v>
      </c>
      <c r="B816" s="4"/>
      <c r="C816" s="32"/>
      <c r="D816" s="7"/>
      <c r="E816" s="7"/>
      <c r="F816" s="7"/>
      <c r="G816" s="7"/>
      <c r="H816" s="6"/>
      <c r="I816" s="6"/>
      <c r="J816" s="6"/>
      <c r="K816" s="32"/>
      <c r="L816" s="147"/>
      <c r="M816" s="147"/>
      <c r="N816" s="147"/>
    </row>
    <row r="817" spans="1:14" ht="27" customHeight="1">
      <c r="A817" s="6">
        <v>810</v>
      </c>
      <c r="B817" s="4"/>
      <c r="C817" s="32"/>
      <c r="D817" s="7"/>
      <c r="E817" s="7"/>
      <c r="F817" s="7"/>
      <c r="G817" s="7"/>
      <c r="H817" s="6"/>
      <c r="I817" s="6"/>
      <c r="J817" s="6"/>
      <c r="K817" s="32"/>
      <c r="L817" s="147"/>
      <c r="M817" s="147"/>
      <c r="N817" s="147"/>
    </row>
    <row r="818" spans="1:14" ht="27" customHeight="1">
      <c r="A818" s="6">
        <v>811</v>
      </c>
      <c r="B818" s="4"/>
      <c r="C818" s="32"/>
      <c r="D818" s="7"/>
      <c r="E818" s="7"/>
      <c r="F818" s="7"/>
      <c r="G818" s="7"/>
      <c r="H818" s="6"/>
      <c r="I818" s="6"/>
      <c r="J818" s="6"/>
      <c r="K818" s="32"/>
      <c r="L818" s="147"/>
      <c r="M818" s="147"/>
      <c r="N818" s="147"/>
    </row>
    <row r="819" spans="1:14" ht="27" customHeight="1">
      <c r="A819" s="6">
        <v>812</v>
      </c>
      <c r="B819" s="4"/>
      <c r="C819" s="32"/>
      <c r="D819" s="7"/>
      <c r="E819" s="7"/>
      <c r="F819" s="7"/>
      <c r="G819" s="7"/>
      <c r="H819" s="6"/>
      <c r="I819" s="6"/>
      <c r="J819" s="6"/>
      <c r="K819" s="32"/>
      <c r="L819" s="147"/>
      <c r="M819" s="147"/>
      <c r="N819" s="147"/>
    </row>
    <row r="820" spans="1:14" ht="27" customHeight="1">
      <c r="A820" s="6">
        <v>813</v>
      </c>
      <c r="B820" s="4"/>
      <c r="C820" s="32"/>
      <c r="D820" s="7"/>
      <c r="E820" s="7"/>
      <c r="F820" s="7"/>
      <c r="G820" s="7"/>
      <c r="H820" s="6"/>
      <c r="I820" s="6"/>
      <c r="J820" s="6"/>
      <c r="K820" s="32"/>
      <c r="L820" s="147"/>
      <c r="M820" s="147"/>
      <c r="N820" s="147"/>
    </row>
    <row r="821" spans="1:14" ht="27" customHeight="1">
      <c r="A821" s="6">
        <v>814</v>
      </c>
      <c r="B821" s="4"/>
      <c r="C821" s="32"/>
      <c r="D821" s="7"/>
      <c r="E821" s="7"/>
      <c r="F821" s="7"/>
      <c r="G821" s="7"/>
      <c r="H821" s="6"/>
      <c r="I821" s="6"/>
      <c r="J821" s="6"/>
      <c r="K821" s="32"/>
      <c r="L821" s="147"/>
      <c r="M821" s="147"/>
      <c r="N821" s="147"/>
    </row>
    <row r="822" spans="1:14" ht="27" customHeight="1">
      <c r="A822" s="6">
        <v>815</v>
      </c>
      <c r="B822" s="4"/>
      <c r="C822" s="32"/>
      <c r="D822" s="7"/>
      <c r="E822" s="7"/>
      <c r="F822" s="7"/>
      <c r="G822" s="7"/>
      <c r="H822" s="6"/>
      <c r="I822" s="6"/>
      <c r="J822" s="6"/>
      <c r="K822" s="32"/>
      <c r="L822" s="147"/>
      <c r="M822" s="147"/>
      <c r="N822" s="147"/>
    </row>
    <row r="823" spans="1:14" ht="27" customHeight="1">
      <c r="A823" s="6">
        <v>816</v>
      </c>
      <c r="B823" s="4"/>
      <c r="C823" s="32"/>
      <c r="D823" s="7"/>
      <c r="E823" s="7"/>
      <c r="F823" s="7"/>
      <c r="G823" s="7"/>
      <c r="H823" s="6"/>
      <c r="I823" s="6"/>
      <c r="J823" s="6"/>
      <c r="K823" s="32"/>
      <c r="L823" s="147"/>
      <c r="M823" s="147"/>
      <c r="N823" s="147"/>
    </row>
    <row r="824" spans="1:14" ht="27" customHeight="1">
      <c r="A824" s="6">
        <v>817</v>
      </c>
      <c r="B824" s="4"/>
      <c r="C824" s="32"/>
      <c r="D824" s="7"/>
      <c r="E824" s="7"/>
      <c r="F824" s="7"/>
      <c r="G824" s="7"/>
      <c r="H824" s="6"/>
      <c r="I824" s="6"/>
      <c r="J824" s="6"/>
      <c r="K824" s="32"/>
      <c r="L824" s="147"/>
      <c r="M824" s="147"/>
      <c r="N824" s="147"/>
    </row>
    <row r="825" spans="1:14" ht="27" customHeight="1">
      <c r="A825" s="6">
        <v>818</v>
      </c>
      <c r="B825" s="4"/>
      <c r="C825" s="32"/>
      <c r="D825" s="7"/>
      <c r="E825" s="7"/>
      <c r="F825" s="7"/>
      <c r="G825" s="7"/>
      <c r="H825" s="6"/>
      <c r="I825" s="6"/>
      <c r="J825" s="6"/>
      <c r="K825" s="32"/>
      <c r="L825" s="147"/>
      <c r="M825" s="147"/>
      <c r="N825" s="147"/>
    </row>
    <row r="826" spans="1:14" ht="27" customHeight="1">
      <c r="A826" s="6">
        <v>819</v>
      </c>
      <c r="B826" s="4"/>
      <c r="C826" s="32"/>
      <c r="D826" s="7"/>
      <c r="E826" s="7"/>
      <c r="F826" s="7"/>
      <c r="G826" s="7"/>
      <c r="H826" s="6"/>
      <c r="I826" s="6"/>
      <c r="J826" s="6"/>
      <c r="K826" s="32"/>
      <c r="L826" s="147"/>
      <c r="M826" s="147"/>
      <c r="N826" s="147"/>
    </row>
    <row r="827" spans="1:14" ht="27" customHeight="1">
      <c r="A827" s="6">
        <v>820</v>
      </c>
      <c r="B827" s="4"/>
      <c r="C827" s="32"/>
      <c r="D827" s="7"/>
      <c r="E827" s="7"/>
      <c r="F827" s="7"/>
      <c r="G827" s="7"/>
      <c r="H827" s="6"/>
      <c r="I827" s="6"/>
      <c r="J827" s="6"/>
      <c r="K827" s="32"/>
      <c r="L827" s="147"/>
      <c r="M827" s="147"/>
      <c r="N827" s="147"/>
    </row>
    <row r="828" spans="1:14" ht="27" customHeight="1">
      <c r="A828" s="6">
        <v>821</v>
      </c>
      <c r="B828" s="4"/>
      <c r="C828" s="32"/>
      <c r="D828" s="7"/>
      <c r="E828" s="7"/>
      <c r="F828" s="7"/>
      <c r="G828" s="7"/>
      <c r="H828" s="6"/>
      <c r="I828" s="6"/>
      <c r="J828" s="6"/>
      <c r="K828" s="32"/>
      <c r="L828" s="147"/>
      <c r="M828" s="147"/>
      <c r="N828" s="147"/>
    </row>
    <row r="829" spans="1:14" ht="27" customHeight="1">
      <c r="A829" s="6">
        <v>822</v>
      </c>
      <c r="B829" s="4"/>
      <c r="C829" s="32"/>
      <c r="D829" s="7"/>
      <c r="E829" s="7"/>
      <c r="F829" s="7"/>
      <c r="G829" s="7"/>
      <c r="H829" s="6"/>
      <c r="I829" s="6"/>
      <c r="J829" s="6"/>
      <c r="K829" s="32"/>
      <c r="L829" s="147"/>
      <c r="M829" s="147"/>
      <c r="N829" s="147"/>
    </row>
    <row r="830" spans="1:14" ht="27" customHeight="1">
      <c r="A830" s="6">
        <v>823</v>
      </c>
      <c r="B830" s="4"/>
      <c r="C830" s="32"/>
      <c r="D830" s="7"/>
      <c r="E830" s="7"/>
      <c r="F830" s="7"/>
      <c r="G830" s="7"/>
      <c r="H830" s="6"/>
      <c r="I830" s="6"/>
      <c r="J830" s="6"/>
      <c r="K830" s="32"/>
      <c r="L830" s="147"/>
      <c r="M830" s="147"/>
      <c r="N830" s="147"/>
    </row>
    <row r="831" spans="1:14" ht="27" customHeight="1">
      <c r="A831" s="6">
        <v>824</v>
      </c>
      <c r="B831" s="4"/>
      <c r="C831" s="32"/>
      <c r="D831" s="7"/>
      <c r="E831" s="7"/>
      <c r="F831" s="7"/>
      <c r="G831" s="7"/>
      <c r="H831" s="6"/>
      <c r="I831" s="6"/>
      <c r="J831" s="6"/>
      <c r="K831" s="32"/>
      <c r="L831" s="147"/>
      <c r="M831" s="147"/>
      <c r="N831" s="147"/>
    </row>
    <row r="832" spans="1:14" ht="27" customHeight="1">
      <c r="A832" s="6">
        <v>825</v>
      </c>
      <c r="B832" s="4"/>
      <c r="C832" s="32"/>
      <c r="D832" s="7"/>
      <c r="E832" s="7"/>
      <c r="F832" s="7"/>
      <c r="G832" s="7"/>
      <c r="H832" s="6"/>
      <c r="I832" s="6"/>
      <c r="J832" s="6"/>
      <c r="K832" s="32"/>
      <c r="L832" s="147"/>
      <c r="M832" s="147"/>
      <c r="N832" s="147"/>
    </row>
    <row r="833" spans="1:14" ht="27" customHeight="1">
      <c r="A833" s="6">
        <v>826</v>
      </c>
      <c r="B833" s="4"/>
      <c r="C833" s="32"/>
      <c r="D833" s="7"/>
      <c r="E833" s="7"/>
      <c r="F833" s="7"/>
      <c r="G833" s="7"/>
      <c r="H833" s="6"/>
      <c r="I833" s="6"/>
      <c r="J833" s="6"/>
      <c r="K833" s="32"/>
      <c r="L833" s="147"/>
      <c r="M833" s="147"/>
      <c r="N833" s="147"/>
    </row>
    <row r="834" spans="1:14" ht="27" customHeight="1">
      <c r="A834" s="6">
        <v>827</v>
      </c>
      <c r="B834" s="4"/>
      <c r="C834" s="32"/>
      <c r="D834" s="7"/>
      <c r="E834" s="7"/>
      <c r="F834" s="7"/>
      <c r="G834" s="7"/>
      <c r="H834" s="6"/>
      <c r="I834" s="6"/>
      <c r="J834" s="6"/>
      <c r="K834" s="32"/>
      <c r="L834" s="147"/>
      <c r="M834" s="147"/>
      <c r="N834" s="147"/>
    </row>
    <row r="835" spans="1:14" ht="27" customHeight="1">
      <c r="A835" s="6">
        <v>828</v>
      </c>
      <c r="B835" s="4"/>
      <c r="C835" s="32"/>
      <c r="D835" s="7"/>
      <c r="E835" s="7"/>
      <c r="F835" s="7"/>
      <c r="G835" s="7"/>
      <c r="H835" s="6"/>
      <c r="I835" s="6"/>
      <c r="J835" s="6"/>
      <c r="K835" s="32"/>
      <c r="L835" s="147"/>
      <c r="M835" s="147"/>
      <c r="N835" s="147"/>
    </row>
    <row r="836" spans="1:14" ht="27" customHeight="1">
      <c r="A836" s="6">
        <v>829</v>
      </c>
      <c r="B836" s="4"/>
      <c r="C836" s="32"/>
      <c r="D836" s="7"/>
      <c r="E836" s="7"/>
      <c r="F836" s="7"/>
      <c r="G836" s="7"/>
      <c r="H836" s="6"/>
      <c r="I836" s="6"/>
      <c r="J836" s="6"/>
      <c r="K836" s="32"/>
      <c r="L836" s="147"/>
      <c r="M836" s="147"/>
      <c r="N836" s="147"/>
    </row>
    <row r="837" spans="1:14" ht="27" customHeight="1">
      <c r="A837" s="6">
        <v>830</v>
      </c>
      <c r="B837" s="4"/>
      <c r="C837" s="32"/>
      <c r="D837" s="7"/>
      <c r="E837" s="7"/>
      <c r="F837" s="7"/>
      <c r="G837" s="7"/>
      <c r="H837" s="6"/>
      <c r="I837" s="6"/>
      <c r="J837" s="6"/>
      <c r="K837" s="32"/>
      <c r="L837" s="147"/>
      <c r="M837" s="147"/>
      <c r="N837" s="147"/>
    </row>
    <row r="838" spans="1:14" ht="27" customHeight="1">
      <c r="A838" s="6">
        <v>831</v>
      </c>
      <c r="B838" s="4"/>
      <c r="C838" s="32"/>
      <c r="D838" s="7"/>
      <c r="E838" s="7"/>
      <c r="F838" s="7"/>
      <c r="G838" s="7"/>
      <c r="H838" s="6"/>
      <c r="I838" s="6"/>
      <c r="J838" s="6"/>
      <c r="K838" s="32"/>
      <c r="L838" s="147"/>
      <c r="M838" s="147"/>
      <c r="N838" s="147"/>
    </row>
    <row r="839" spans="1:14" ht="27" customHeight="1">
      <c r="A839" s="6">
        <v>832</v>
      </c>
      <c r="B839" s="4"/>
      <c r="C839" s="32"/>
      <c r="D839" s="7"/>
      <c r="E839" s="7"/>
      <c r="F839" s="7"/>
      <c r="G839" s="7"/>
      <c r="H839" s="6"/>
      <c r="I839" s="6"/>
      <c r="J839" s="6"/>
      <c r="K839" s="32"/>
      <c r="L839" s="147"/>
      <c r="M839" s="147"/>
      <c r="N839" s="147"/>
    </row>
    <row r="840" spans="1:14" ht="27" customHeight="1">
      <c r="A840" s="6">
        <v>833</v>
      </c>
      <c r="B840" s="4"/>
      <c r="C840" s="32"/>
      <c r="D840" s="7"/>
      <c r="E840" s="7"/>
      <c r="F840" s="7"/>
      <c r="G840" s="7"/>
      <c r="H840" s="6"/>
      <c r="I840" s="6"/>
      <c r="J840" s="6"/>
      <c r="K840" s="32"/>
      <c r="L840" s="147"/>
      <c r="M840" s="147"/>
      <c r="N840" s="147"/>
    </row>
    <row r="841" spans="1:14" ht="27" customHeight="1">
      <c r="A841" s="6">
        <v>834</v>
      </c>
      <c r="B841" s="4"/>
      <c r="C841" s="32"/>
      <c r="D841" s="7"/>
      <c r="E841" s="7"/>
      <c r="F841" s="7"/>
      <c r="G841" s="7"/>
      <c r="H841" s="6"/>
      <c r="I841" s="6"/>
      <c r="J841" s="6"/>
      <c r="K841" s="32"/>
      <c r="L841" s="147"/>
      <c r="M841" s="147"/>
      <c r="N841" s="147"/>
    </row>
    <row r="842" spans="1:14" ht="27" customHeight="1">
      <c r="A842" s="6">
        <v>835</v>
      </c>
      <c r="B842" s="4"/>
      <c r="C842" s="32"/>
      <c r="D842" s="7"/>
      <c r="E842" s="7"/>
      <c r="F842" s="7"/>
      <c r="G842" s="7"/>
      <c r="H842" s="6"/>
      <c r="I842" s="6"/>
      <c r="J842" s="6"/>
      <c r="K842" s="32"/>
      <c r="L842" s="147"/>
      <c r="M842" s="147"/>
      <c r="N842" s="147"/>
    </row>
    <row r="843" spans="1:14" ht="27" customHeight="1">
      <c r="A843" s="6">
        <v>836</v>
      </c>
      <c r="B843" s="4"/>
      <c r="C843" s="32"/>
      <c r="D843" s="7"/>
      <c r="E843" s="7"/>
      <c r="F843" s="7"/>
      <c r="G843" s="7"/>
      <c r="H843" s="6"/>
      <c r="I843" s="6"/>
      <c r="J843" s="6"/>
      <c r="K843" s="32"/>
      <c r="L843" s="147"/>
      <c r="M843" s="147"/>
      <c r="N843" s="147"/>
    </row>
    <row r="844" spans="1:14" ht="27" customHeight="1">
      <c r="A844" s="6">
        <v>837</v>
      </c>
      <c r="B844" s="4"/>
      <c r="C844" s="32"/>
      <c r="D844" s="7"/>
      <c r="E844" s="7"/>
      <c r="F844" s="7"/>
      <c r="G844" s="7"/>
      <c r="H844" s="6"/>
      <c r="I844" s="6"/>
      <c r="J844" s="6"/>
      <c r="K844" s="32"/>
      <c r="L844" s="147"/>
      <c r="M844" s="147"/>
      <c r="N844" s="147"/>
    </row>
    <row r="845" spans="1:14" ht="27" customHeight="1">
      <c r="A845" s="6">
        <v>838</v>
      </c>
      <c r="B845" s="4"/>
      <c r="C845" s="32"/>
      <c r="D845" s="7"/>
      <c r="E845" s="7"/>
      <c r="F845" s="7"/>
      <c r="G845" s="7"/>
      <c r="H845" s="6"/>
      <c r="I845" s="6"/>
      <c r="J845" s="6"/>
      <c r="K845" s="32"/>
      <c r="L845" s="147"/>
      <c r="M845" s="147"/>
      <c r="N845" s="147"/>
    </row>
    <row r="846" spans="1:14" ht="27" customHeight="1">
      <c r="A846" s="6">
        <v>839</v>
      </c>
      <c r="B846" s="4"/>
      <c r="C846" s="32"/>
      <c r="D846" s="7"/>
      <c r="E846" s="7"/>
      <c r="F846" s="7"/>
      <c r="G846" s="7"/>
      <c r="H846" s="6"/>
      <c r="I846" s="6"/>
      <c r="J846" s="6"/>
      <c r="K846" s="32"/>
      <c r="L846" s="147"/>
      <c r="M846" s="147"/>
      <c r="N846" s="147"/>
    </row>
    <row r="847" spans="1:14" ht="27" customHeight="1">
      <c r="A847" s="6">
        <v>840</v>
      </c>
      <c r="B847" s="4"/>
      <c r="C847" s="32"/>
      <c r="D847" s="7"/>
      <c r="E847" s="7"/>
      <c r="F847" s="7"/>
      <c r="G847" s="7"/>
      <c r="H847" s="6"/>
      <c r="I847" s="6"/>
      <c r="J847" s="6"/>
      <c r="K847" s="32"/>
      <c r="L847" s="147"/>
      <c r="M847" s="147"/>
      <c r="N847" s="147"/>
    </row>
    <row r="848" spans="1:14" ht="27" customHeight="1">
      <c r="A848" s="6">
        <v>841</v>
      </c>
      <c r="B848" s="4"/>
      <c r="C848" s="32"/>
      <c r="D848" s="7"/>
      <c r="E848" s="7"/>
      <c r="F848" s="7"/>
      <c r="G848" s="7"/>
      <c r="H848" s="6"/>
      <c r="I848" s="6"/>
      <c r="J848" s="6"/>
      <c r="K848" s="32"/>
      <c r="L848" s="147"/>
      <c r="M848" s="147"/>
      <c r="N848" s="147"/>
    </row>
    <row r="849" spans="1:14" ht="27" customHeight="1">
      <c r="A849" s="6">
        <v>842</v>
      </c>
      <c r="B849" s="4"/>
      <c r="C849" s="32"/>
      <c r="D849" s="7"/>
      <c r="E849" s="7"/>
      <c r="F849" s="7"/>
      <c r="G849" s="7"/>
      <c r="H849" s="6"/>
      <c r="I849" s="6"/>
      <c r="J849" s="6"/>
      <c r="K849" s="32"/>
      <c r="L849" s="147"/>
      <c r="M849" s="147"/>
      <c r="N849" s="147"/>
    </row>
    <row r="850" spans="1:14" ht="27" customHeight="1">
      <c r="A850" s="6">
        <v>843</v>
      </c>
      <c r="B850" s="4"/>
      <c r="C850" s="32"/>
      <c r="D850" s="7"/>
      <c r="E850" s="7"/>
      <c r="F850" s="7"/>
      <c r="G850" s="7"/>
      <c r="H850" s="6"/>
      <c r="I850" s="6"/>
      <c r="J850" s="6"/>
      <c r="K850" s="32"/>
      <c r="L850" s="147"/>
      <c r="M850" s="147"/>
      <c r="N850" s="147"/>
    </row>
    <row r="851" spans="1:14" ht="27" customHeight="1">
      <c r="A851" s="6">
        <v>844</v>
      </c>
      <c r="B851" s="4"/>
      <c r="C851" s="32"/>
      <c r="D851" s="7"/>
      <c r="E851" s="7"/>
      <c r="F851" s="7"/>
      <c r="G851" s="7"/>
      <c r="H851" s="6"/>
      <c r="I851" s="6"/>
      <c r="J851" s="6"/>
      <c r="K851" s="32"/>
      <c r="L851" s="147"/>
      <c r="M851" s="147"/>
      <c r="N851" s="147"/>
    </row>
    <row r="852" spans="1:14" ht="27" customHeight="1">
      <c r="A852" s="6">
        <v>845</v>
      </c>
      <c r="B852" s="4"/>
      <c r="C852" s="32"/>
      <c r="D852" s="7"/>
      <c r="E852" s="7"/>
      <c r="F852" s="7"/>
      <c r="G852" s="7"/>
      <c r="H852" s="6"/>
      <c r="I852" s="6"/>
      <c r="J852" s="6"/>
      <c r="K852" s="32"/>
      <c r="L852" s="147"/>
      <c r="M852" s="147"/>
      <c r="N852" s="147"/>
    </row>
    <row r="853" spans="1:14" ht="27" customHeight="1">
      <c r="A853" s="6">
        <v>846</v>
      </c>
      <c r="B853" s="4"/>
      <c r="C853" s="32"/>
      <c r="D853" s="7"/>
      <c r="E853" s="7"/>
      <c r="F853" s="7"/>
      <c r="G853" s="7"/>
      <c r="H853" s="6"/>
      <c r="I853" s="6"/>
      <c r="J853" s="6"/>
      <c r="K853" s="32"/>
      <c r="L853" s="147"/>
      <c r="M853" s="147"/>
      <c r="N853" s="147"/>
    </row>
    <row r="854" spans="1:14" ht="27" customHeight="1">
      <c r="A854" s="6">
        <v>847</v>
      </c>
      <c r="B854" s="4"/>
      <c r="C854" s="32"/>
      <c r="D854" s="7"/>
      <c r="E854" s="7"/>
      <c r="F854" s="7"/>
      <c r="G854" s="7"/>
      <c r="H854" s="6"/>
      <c r="I854" s="6"/>
      <c r="J854" s="6"/>
      <c r="K854" s="32"/>
      <c r="L854" s="147"/>
      <c r="M854" s="147"/>
      <c r="N854" s="147"/>
    </row>
    <row r="855" spans="1:14" ht="27" customHeight="1">
      <c r="A855" s="6">
        <v>848</v>
      </c>
      <c r="B855" s="4"/>
      <c r="C855" s="32"/>
      <c r="D855" s="7"/>
      <c r="E855" s="7"/>
      <c r="F855" s="7"/>
      <c r="G855" s="7"/>
      <c r="H855" s="6"/>
      <c r="I855" s="6"/>
      <c r="J855" s="6"/>
      <c r="K855" s="32"/>
      <c r="L855" s="147"/>
      <c r="M855" s="147"/>
      <c r="N855" s="147"/>
    </row>
    <row r="856" spans="1:14" ht="27" customHeight="1">
      <c r="A856" s="6">
        <v>849</v>
      </c>
      <c r="B856" s="4"/>
      <c r="C856" s="32"/>
      <c r="D856" s="7"/>
      <c r="E856" s="7"/>
      <c r="F856" s="7"/>
      <c r="G856" s="7"/>
      <c r="H856" s="6"/>
      <c r="I856" s="6"/>
      <c r="J856" s="6"/>
      <c r="K856" s="32"/>
      <c r="L856" s="147"/>
      <c r="M856" s="147"/>
      <c r="N856" s="147"/>
    </row>
    <row r="857" spans="1:14" ht="27" customHeight="1">
      <c r="A857" s="6">
        <v>850</v>
      </c>
      <c r="B857" s="4"/>
      <c r="C857" s="32"/>
      <c r="D857" s="7"/>
      <c r="E857" s="7"/>
      <c r="F857" s="7"/>
      <c r="G857" s="7"/>
      <c r="H857" s="6"/>
      <c r="I857" s="6"/>
      <c r="J857" s="6"/>
      <c r="K857" s="32"/>
      <c r="L857" s="147"/>
      <c r="M857" s="147"/>
      <c r="N857" s="147"/>
    </row>
    <row r="858" spans="1:14" ht="27" customHeight="1">
      <c r="A858" s="6">
        <v>851</v>
      </c>
      <c r="B858" s="4"/>
      <c r="C858" s="32"/>
      <c r="D858" s="7"/>
      <c r="E858" s="7"/>
      <c r="F858" s="7"/>
      <c r="G858" s="7"/>
      <c r="H858" s="6"/>
      <c r="I858" s="6"/>
      <c r="J858" s="6"/>
      <c r="K858" s="32"/>
      <c r="L858" s="147"/>
      <c r="M858" s="147"/>
      <c r="N858" s="147"/>
    </row>
    <row r="859" spans="1:14" ht="27" customHeight="1">
      <c r="A859" s="6">
        <v>852</v>
      </c>
      <c r="B859" s="4"/>
      <c r="C859" s="32"/>
      <c r="D859" s="7"/>
      <c r="E859" s="7"/>
      <c r="F859" s="7"/>
      <c r="G859" s="7"/>
      <c r="H859" s="6"/>
      <c r="I859" s="6"/>
      <c r="J859" s="6"/>
      <c r="K859" s="32"/>
      <c r="L859" s="147"/>
      <c r="M859" s="147"/>
      <c r="N859" s="147"/>
    </row>
    <row r="860" spans="1:14" ht="27" customHeight="1">
      <c r="A860" s="6">
        <v>853</v>
      </c>
      <c r="B860" s="4"/>
      <c r="C860" s="32"/>
      <c r="D860" s="7"/>
      <c r="E860" s="7"/>
      <c r="F860" s="7"/>
      <c r="G860" s="7"/>
      <c r="H860" s="6"/>
      <c r="I860" s="6"/>
      <c r="J860" s="6"/>
      <c r="K860" s="32"/>
      <c r="L860" s="147"/>
      <c r="M860" s="147"/>
      <c r="N860" s="147"/>
    </row>
    <row r="861" spans="1:14" ht="27" customHeight="1">
      <c r="A861" s="6">
        <v>854</v>
      </c>
      <c r="B861" s="4"/>
      <c r="C861" s="32"/>
      <c r="D861" s="7"/>
      <c r="E861" s="7"/>
      <c r="F861" s="7"/>
      <c r="G861" s="7"/>
      <c r="H861" s="6"/>
      <c r="I861" s="6"/>
      <c r="J861" s="6"/>
      <c r="K861" s="32"/>
      <c r="L861" s="147"/>
      <c r="M861" s="147"/>
      <c r="N861" s="147"/>
    </row>
    <row r="862" spans="1:14" ht="27" customHeight="1">
      <c r="A862" s="6">
        <v>855</v>
      </c>
      <c r="B862" s="4"/>
      <c r="C862" s="32"/>
      <c r="D862" s="7"/>
      <c r="E862" s="7"/>
      <c r="F862" s="7"/>
      <c r="G862" s="7"/>
      <c r="H862" s="6"/>
      <c r="I862" s="6"/>
      <c r="J862" s="6"/>
      <c r="K862" s="32"/>
      <c r="L862" s="147"/>
      <c r="M862" s="147"/>
      <c r="N862" s="147"/>
    </row>
    <row r="863" spans="1:14" ht="27" customHeight="1">
      <c r="A863" s="6">
        <v>856</v>
      </c>
      <c r="B863" s="4"/>
      <c r="C863" s="32"/>
      <c r="D863" s="7"/>
      <c r="E863" s="7"/>
      <c r="F863" s="7"/>
      <c r="G863" s="7"/>
      <c r="H863" s="6"/>
      <c r="I863" s="6"/>
      <c r="J863" s="6"/>
      <c r="K863" s="32"/>
      <c r="L863" s="147"/>
      <c r="M863" s="147"/>
      <c r="N863" s="147"/>
    </row>
    <row r="864" spans="1:14" ht="27" customHeight="1">
      <c r="A864" s="6">
        <v>857</v>
      </c>
      <c r="B864" s="4"/>
      <c r="C864" s="32"/>
      <c r="D864" s="7"/>
      <c r="E864" s="7"/>
      <c r="F864" s="7"/>
      <c r="G864" s="7"/>
      <c r="H864" s="6"/>
      <c r="I864" s="6"/>
      <c r="J864" s="6"/>
      <c r="K864" s="32"/>
      <c r="L864" s="147"/>
      <c r="M864" s="147"/>
      <c r="N864" s="147"/>
    </row>
    <row r="865" spans="1:14" ht="27" customHeight="1">
      <c r="A865" s="6">
        <v>858</v>
      </c>
      <c r="B865" s="4"/>
      <c r="C865" s="32"/>
      <c r="D865" s="7"/>
      <c r="E865" s="7"/>
      <c r="F865" s="7"/>
      <c r="G865" s="7"/>
      <c r="H865" s="6"/>
      <c r="I865" s="6"/>
      <c r="J865" s="6"/>
      <c r="K865" s="32"/>
      <c r="L865" s="147"/>
      <c r="M865" s="147"/>
      <c r="N865" s="147"/>
    </row>
    <row r="866" spans="1:14" ht="27" customHeight="1">
      <c r="A866" s="6">
        <v>859</v>
      </c>
      <c r="B866" s="4"/>
      <c r="C866" s="32"/>
      <c r="D866" s="7"/>
      <c r="E866" s="7"/>
      <c r="F866" s="7"/>
      <c r="G866" s="7"/>
      <c r="H866" s="6"/>
      <c r="I866" s="6"/>
      <c r="J866" s="6"/>
      <c r="K866" s="32"/>
      <c r="L866" s="147"/>
      <c r="M866" s="147"/>
      <c r="N866" s="147"/>
    </row>
    <row r="867" spans="1:14" ht="27" customHeight="1">
      <c r="A867" s="6">
        <v>860</v>
      </c>
      <c r="B867" s="4"/>
      <c r="C867" s="32"/>
      <c r="D867" s="7"/>
      <c r="E867" s="7"/>
      <c r="F867" s="7"/>
      <c r="G867" s="7"/>
      <c r="H867" s="6"/>
      <c r="I867" s="6"/>
      <c r="J867" s="6"/>
      <c r="K867" s="32"/>
      <c r="L867" s="147"/>
      <c r="M867" s="147"/>
      <c r="N867" s="147"/>
    </row>
    <row r="868" spans="1:14" ht="27" customHeight="1">
      <c r="A868" s="6">
        <v>861</v>
      </c>
      <c r="B868" s="4"/>
      <c r="C868" s="32"/>
      <c r="D868" s="7"/>
      <c r="E868" s="7"/>
      <c r="F868" s="7"/>
      <c r="G868" s="7"/>
      <c r="H868" s="6"/>
      <c r="I868" s="6"/>
      <c r="J868" s="6"/>
      <c r="K868" s="32"/>
      <c r="L868" s="147"/>
      <c r="M868" s="147"/>
      <c r="N868" s="147"/>
    </row>
    <row r="869" spans="1:14" ht="27" customHeight="1">
      <c r="A869" s="6">
        <v>862</v>
      </c>
      <c r="B869" s="4"/>
      <c r="C869" s="32"/>
      <c r="D869" s="7"/>
      <c r="E869" s="7"/>
      <c r="F869" s="7"/>
      <c r="G869" s="7"/>
      <c r="H869" s="6"/>
      <c r="I869" s="6"/>
      <c r="J869" s="6"/>
      <c r="K869" s="32"/>
      <c r="L869" s="147"/>
      <c r="M869" s="147"/>
      <c r="N869" s="147"/>
    </row>
    <row r="870" spans="1:14" ht="27" customHeight="1">
      <c r="A870" s="6">
        <v>863</v>
      </c>
      <c r="B870" s="4"/>
      <c r="C870" s="32"/>
      <c r="D870" s="7"/>
      <c r="E870" s="7"/>
      <c r="F870" s="7"/>
      <c r="G870" s="7"/>
      <c r="H870" s="6"/>
      <c r="I870" s="6"/>
      <c r="J870" s="6"/>
      <c r="K870" s="32"/>
      <c r="L870" s="147"/>
      <c r="M870" s="147"/>
      <c r="N870" s="147"/>
    </row>
    <row r="871" spans="1:14" ht="27" customHeight="1">
      <c r="A871" s="6">
        <v>864</v>
      </c>
      <c r="B871" s="4"/>
      <c r="C871" s="32"/>
      <c r="D871" s="7"/>
      <c r="E871" s="7"/>
      <c r="F871" s="7"/>
      <c r="G871" s="7"/>
      <c r="H871" s="6"/>
      <c r="I871" s="6"/>
      <c r="J871" s="6"/>
      <c r="K871" s="32"/>
      <c r="L871" s="147"/>
      <c r="M871" s="147"/>
      <c r="N871" s="147"/>
    </row>
    <row r="872" spans="1:14" ht="27" customHeight="1">
      <c r="A872" s="6">
        <v>865</v>
      </c>
      <c r="B872" s="4"/>
      <c r="C872" s="32"/>
      <c r="D872" s="7"/>
      <c r="E872" s="7"/>
      <c r="F872" s="7"/>
      <c r="G872" s="7"/>
      <c r="H872" s="6"/>
      <c r="I872" s="6"/>
      <c r="J872" s="6"/>
      <c r="K872" s="32"/>
      <c r="L872" s="147"/>
      <c r="M872" s="147"/>
      <c r="N872" s="147"/>
    </row>
    <row r="873" spans="1:14" ht="27" customHeight="1">
      <c r="A873" s="6">
        <v>866</v>
      </c>
      <c r="B873" s="4"/>
      <c r="C873" s="32"/>
      <c r="D873" s="7"/>
      <c r="E873" s="7"/>
      <c r="F873" s="7"/>
      <c r="G873" s="7"/>
      <c r="H873" s="6"/>
      <c r="I873" s="6"/>
      <c r="J873" s="6"/>
      <c r="K873" s="32"/>
      <c r="L873" s="147"/>
      <c r="M873" s="147"/>
      <c r="N873" s="147"/>
    </row>
    <row r="874" spans="1:14" ht="27" customHeight="1">
      <c r="A874" s="6">
        <v>867</v>
      </c>
      <c r="B874" s="4"/>
      <c r="C874" s="32"/>
      <c r="D874" s="7"/>
      <c r="E874" s="7"/>
      <c r="F874" s="7"/>
      <c r="G874" s="7"/>
      <c r="H874" s="6"/>
      <c r="I874" s="6"/>
      <c r="J874" s="6"/>
      <c r="K874" s="32"/>
      <c r="L874" s="147"/>
      <c r="M874" s="147"/>
      <c r="N874" s="147"/>
    </row>
    <row r="875" spans="1:14" ht="27" customHeight="1">
      <c r="A875" s="6">
        <v>868</v>
      </c>
      <c r="B875" s="4"/>
      <c r="C875" s="32"/>
      <c r="D875" s="7"/>
      <c r="E875" s="7"/>
      <c r="F875" s="7"/>
      <c r="G875" s="7"/>
      <c r="H875" s="6"/>
      <c r="I875" s="6"/>
      <c r="J875" s="6"/>
      <c r="K875" s="32"/>
      <c r="L875" s="147"/>
      <c r="M875" s="147"/>
      <c r="N875" s="147"/>
    </row>
    <row r="876" spans="1:14" ht="27" customHeight="1">
      <c r="A876" s="6">
        <v>869</v>
      </c>
      <c r="B876" s="4"/>
      <c r="C876" s="32"/>
      <c r="D876" s="7"/>
      <c r="E876" s="7"/>
      <c r="F876" s="7"/>
      <c r="G876" s="7"/>
      <c r="H876" s="6"/>
      <c r="I876" s="6"/>
      <c r="J876" s="6"/>
      <c r="K876" s="32"/>
      <c r="L876" s="147"/>
      <c r="M876" s="147"/>
      <c r="N876" s="147"/>
    </row>
    <row r="877" spans="1:14" ht="27" customHeight="1">
      <c r="A877" s="6">
        <v>870</v>
      </c>
      <c r="B877" s="4"/>
      <c r="C877" s="32"/>
      <c r="D877" s="7"/>
      <c r="E877" s="7"/>
      <c r="F877" s="7"/>
      <c r="G877" s="7"/>
      <c r="H877" s="6"/>
      <c r="I877" s="6"/>
      <c r="J877" s="6"/>
      <c r="K877" s="32"/>
      <c r="L877" s="147"/>
      <c r="M877" s="147"/>
      <c r="N877" s="147"/>
    </row>
    <row r="878" spans="1:14" ht="27" customHeight="1">
      <c r="A878" s="6">
        <v>871</v>
      </c>
      <c r="B878" s="4"/>
      <c r="C878" s="32"/>
      <c r="D878" s="7"/>
      <c r="E878" s="7"/>
      <c r="F878" s="7"/>
      <c r="G878" s="7"/>
      <c r="H878" s="6"/>
      <c r="I878" s="6"/>
      <c r="J878" s="6"/>
      <c r="K878" s="32"/>
      <c r="L878" s="147"/>
      <c r="M878" s="147"/>
      <c r="N878" s="147"/>
    </row>
    <row r="879" spans="1:14" ht="27" customHeight="1">
      <c r="A879" s="6">
        <v>872</v>
      </c>
      <c r="B879" s="4"/>
      <c r="C879" s="32"/>
      <c r="D879" s="7"/>
      <c r="E879" s="7"/>
      <c r="F879" s="7"/>
      <c r="G879" s="7"/>
      <c r="H879" s="6"/>
      <c r="I879" s="6"/>
      <c r="J879" s="6"/>
      <c r="K879" s="32"/>
      <c r="L879" s="147"/>
      <c r="M879" s="147"/>
      <c r="N879" s="147"/>
    </row>
    <row r="880" spans="1:14" ht="27" customHeight="1">
      <c r="A880" s="6">
        <v>873</v>
      </c>
      <c r="B880" s="4"/>
      <c r="C880" s="32"/>
      <c r="D880" s="7"/>
      <c r="E880" s="7"/>
      <c r="F880" s="7"/>
      <c r="G880" s="7"/>
      <c r="H880" s="6"/>
      <c r="I880" s="6"/>
      <c r="J880" s="6"/>
      <c r="K880" s="32"/>
      <c r="L880" s="147"/>
      <c r="M880" s="147"/>
      <c r="N880" s="147"/>
    </row>
    <row r="881" spans="1:14" ht="27" customHeight="1">
      <c r="A881" s="6">
        <v>874</v>
      </c>
      <c r="B881" s="4"/>
      <c r="C881" s="32"/>
      <c r="D881" s="7"/>
      <c r="E881" s="7"/>
      <c r="F881" s="7"/>
      <c r="G881" s="7"/>
      <c r="H881" s="6"/>
      <c r="I881" s="6"/>
      <c r="J881" s="6"/>
      <c r="K881" s="32"/>
      <c r="L881" s="147"/>
      <c r="M881" s="147"/>
      <c r="N881" s="147"/>
    </row>
    <row r="882" spans="1:14" ht="27" customHeight="1">
      <c r="A882" s="6">
        <v>875</v>
      </c>
      <c r="B882" s="4"/>
      <c r="C882" s="32"/>
      <c r="D882" s="7"/>
      <c r="E882" s="7"/>
      <c r="F882" s="7"/>
      <c r="G882" s="7"/>
      <c r="H882" s="6"/>
      <c r="I882" s="6"/>
      <c r="J882" s="6"/>
      <c r="K882" s="32"/>
      <c r="L882" s="147"/>
      <c r="M882" s="147"/>
      <c r="N882" s="147"/>
    </row>
    <row r="883" spans="1:14" ht="27" customHeight="1">
      <c r="A883" s="6">
        <v>876</v>
      </c>
      <c r="B883" s="4"/>
      <c r="C883" s="32"/>
      <c r="D883" s="7"/>
      <c r="E883" s="7"/>
      <c r="F883" s="7"/>
      <c r="G883" s="7"/>
      <c r="H883" s="6"/>
      <c r="I883" s="6"/>
      <c r="J883" s="6"/>
      <c r="K883" s="32"/>
      <c r="L883" s="147"/>
      <c r="M883" s="147"/>
      <c r="N883" s="147"/>
    </row>
    <row r="884" spans="1:14" ht="27" customHeight="1">
      <c r="A884" s="6">
        <v>877</v>
      </c>
      <c r="B884" s="4"/>
      <c r="C884" s="32"/>
      <c r="D884" s="7"/>
      <c r="E884" s="7"/>
      <c r="F884" s="7"/>
      <c r="G884" s="7"/>
      <c r="H884" s="6"/>
      <c r="I884" s="6"/>
      <c r="J884" s="6"/>
      <c r="K884" s="32"/>
      <c r="L884" s="147"/>
      <c r="M884" s="147"/>
      <c r="N884" s="147"/>
    </row>
    <row r="885" spans="1:14" ht="27" customHeight="1">
      <c r="A885" s="6">
        <v>878</v>
      </c>
      <c r="B885" s="4"/>
      <c r="C885" s="32"/>
      <c r="D885" s="7"/>
      <c r="E885" s="7"/>
      <c r="F885" s="7"/>
      <c r="G885" s="7"/>
      <c r="H885" s="6"/>
      <c r="I885" s="6"/>
      <c r="J885" s="6"/>
      <c r="K885" s="32"/>
      <c r="L885" s="147"/>
      <c r="M885" s="147"/>
      <c r="N885" s="147"/>
    </row>
    <row r="886" spans="1:14" ht="27" customHeight="1">
      <c r="A886" s="6">
        <v>879</v>
      </c>
      <c r="B886" s="4"/>
      <c r="C886" s="32"/>
      <c r="D886" s="7"/>
      <c r="E886" s="7"/>
      <c r="F886" s="7"/>
      <c r="G886" s="7"/>
      <c r="H886" s="6"/>
      <c r="I886" s="6"/>
      <c r="J886" s="6"/>
      <c r="K886" s="32"/>
      <c r="L886" s="147"/>
      <c r="M886" s="147"/>
      <c r="N886" s="147"/>
    </row>
    <row r="887" spans="1:14" ht="27" customHeight="1">
      <c r="A887" s="6">
        <v>880</v>
      </c>
      <c r="B887" s="4"/>
      <c r="C887" s="32"/>
      <c r="D887" s="7"/>
      <c r="E887" s="7"/>
      <c r="F887" s="7"/>
      <c r="G887" s="7"/>
      <c r="H887" s="6"/>
      <c r="I887" s="6"/>
      <c r="J887" s="6"/>
      <c r="K887" s="32"/>
      <c r="L887" s="147"/>
      <c r="M887" s="147"/>
      <c r="N887" s="147"/>
    </row>
    <row r="888" spans="1:14" ht="27" customHeight="1">
      <c r="A888" s="6">
        <v>881</v>
      </c>
      <c r="B888" s="4"/>
      <c r="C888" s="32"/>
      <c r="D888" s="7"/>
      <c r="E888" s="7"/>
      <c r="F888" s="7"/>
      <c r="G888" s="7"/>
      <c r="H888" s="6"/>
      <c r="I888" s="6"/>
      <c r="J888" s="6"/>
      <c r="K888" s="32"/>
      <c r="L888" s="147"/>
      <c r="M888" s="147"/>
      <c r="N888" s="147"/>
    </row>
    <row r="889" spans="1:14" ht="27" customHeight="1">
      <c r="A889" s="6">
        <v>882</v>
      </c>
      <c r="B889" s="4"/>
      <c r="C889" s="32"/>
      <c r="D889" s="7"/>
      <c r="E889" s="7"/>
      <c r="F889" s="7"/>
      <c r="G889" s="7"/>
      <c r="H889" s="6"/>
      <c r="I889" s="6"/>
      <c r="J889" s="6"/>
      <c r="K889" s="32"/>
      <c r="L889" s="147"/>
      <c r="M889" s="147"/>
      <c r="N889" s="147"/>
    </row>
    <row r="890" spans="1:14" ht="27" customHeight="1">
      <c r="A890" s="6">
        <v>883</v>
      </c>
      <c r="B890" s="4"/>
      <c r="C890" s="32"/>
      <c r="D890" s="7"/>
      <c r="E890" s="7"/>
      <c r="F890" s="7"/>
      <c r="G890" s="7"/>
      <c r="H890" s="6"/>
      <c r="I890" s="6"/>
      <c r="J890" s="6"/>
      <c r="K890" s="32"/>
      <c r="L890" s="147"/>
      <c r="M890" s="147"/>
      <c r="N890" s="147"/>
    </row>
    <row r="891" spans="1:14" ht="27" customHeight="1">
      <c r="A891" s="6">
        <v>884</v>
      </c>
      <c r="B891" s="4"/>
      <c r="C891" s="32"/>
      <c r="D891" s="7"/>
      <c r="E891" s="7"/>
      <c r="F891" s="7"/>
      <c r="G891" s="7"/>
      <c r="H891" s="6"/>
      <c r="I891" s="6"/>
      <c r="J891" s="6"/>
      <c r="K891" s="32"/>
      <c r="L891" s="147"/>
      <c r="M891" s="147"/>
      <c r="N891" s="147"/>
    </row>
    <row r="892" spans="1:14" ht="27" customHeight="1">
      <c r="A892" s="6">
        <v>885</v>
      </c>
      <c r="B892" s="4"/>
      <c r="C892" s="32"/>
      <c r="D892" s="7"/>
      <c r="E892" s="7"/>
      <c r="F892" s="7"/>
      <c r="G892" s="7"/>
      <c r="H892" s="6"/>
      <c r="I892" s="6"/>
      <c r="J892" s="6"/>
      <c r="K892" s="32"/>
      <c r="L892" s="147"/>
      <c r="M892" s="147"/>
      <c r="N892" s="147"/>
    </row>
    <row r="893" spans="1:14" ht="27" customHeight="1">
      <c r="A893" s="6">
        <v>886</v>
      </c>
      <c r="B893" s="4"/>
      <c r="C893" s="32"/>
      <c r="D893" s="7"/>
      <c r="E893" s="7"/>
      <c r="F893" s="7"/>
      <c r="G893" s="7"/>
      <c r="H893" s="6"/>
      <c r="I893" s="6"/>
      <c r="J893" s="6"/>
      <c r="K893" s="32"/>
      <c r="L893" s="147"/>
      <c r="M893" s="147"/>
      <c r="N893" s="147"/>
    </row>
    <row r="894" spans="1:14" ht="27" customHeight="1">
      <c r="A894" s="6">
        <v>887</v>
      </c>
      <c r="B894" s="4"/>
      <c r="C894" s="32"/>
      <c r="D894" s="7"/>
      <c r="E894" s="7"/>
      <c r="F894" s="7"/>
      <c r="G894" s="7"/>
      <c r="H894" s="6"/>
      <c r="I894" s="6"/>
      <c r="J894" s="6"/>
      <c r="K894" s="32"/>
      <c r="L894" s="147"/>
      <c r="M894" s="147"/>
      <c r="N894" s="147"/>
    </row>
    <row r="895" spans="1:14" ht="27" customHeight="1">
      <c r="A895" s="6">
        <v>888</v>
      </c>
      <c r="B895" s="4"/>
      <c r="C895" s="32"/>
      <c r="D895" s="7"/>
      <c r="E895" s="7"/>
      <c r="F895" s="7"/>
      <c r="G895" s="7"/>
      <c r="H895" s="6"/>
      <c r="I895" s="6"/>
      <c r="J895" s="6"/>
      <c r="K895" s="32"/>
      <c r="L895" s="147"/>
      <c r="M895" s="147"/>
      <c r="N895" s="147"/>
    </row>
    <row r="896" spans="1:14" ht="27" customHeight="1">
      <c r="A896" s="6">
        <v>889</v>
      </c>
      <c r="B896" s="4"/>
      <c r="C896" s="32"/>
      <c r="D896" s="7"/>
      <c r="E896" s="7"/>
      <c r="F896" s="7"/>
      <c r="G896" s="7"/>
      <c r="H896" s="6"/>
      <c r="I896" s="6"/>
      <c r="J896" s="6"/>
      <c r="K896" s="32"/>
      <c r="L896" s="147"/>
      <c r="M896" s="147"/>
      <c r="N896" s="147"/>
    </row>
    <row r="897" spans="1:14" ht="27" customHeight="1">
      <c r="A897" s="6">
        <v>890</v>
      </c>
      <c r="B897" s="4"/>
      <c r="C897" s="32"/>
      <c r="D897" s="7"/>
      <c r="E897" s="7"/>
      <c r="F897" s="7"/>
      <c r="G897" s="7"/>
      <c r="H897" s="6"/>
      <c r="I897" s="6"/>
      <c r="J897" s="6"/>
      <c r="K897" s="32"/>
      <c r="L897" s="147"/>
      <c r="M897" s="147"/>
      <c r="N897" s="147"/>
    </row>
    <row r="898" spans="1:14" ht="27" customHeight="1">
      <c r="A898" s="6">
        <v>891</v>
      </c>
      <c r="B898" s="4"/>
      <c r="C898" s="32"/>
      <c r="D898" s="7"/>
      <c r="E898" s="7"/>
      <c r="F898" s="7"/>
      <c r="G898" s="7"/>
      <c r="H898" s="6"/>
      <c r="I898" s="6"/>
      <c r="J898" s="6"/>
      <c r="K898" s="32"/>
      <c r="L898" s="147"/>
      <c r="M898" s="147"/>
      <c r="N898" s="147"/>
    </row>
    <row r="899" spans="1:14" ht="27" customHeight="1">
      <c r="A899" s="6">
        <v>892</v>
      </c>
      <c r="B899" s="4"/>
      <c r="C899" s="32"/>
      <c r="D899" s="7"/>
      <c r="E899" s="7"/>
      <c r="F899" s="7"/>
      <c r="G899" s="7"/>
      <c r="H899" s="6"/>
      <c r="I899" s="6"/>
      <c r="J899" s="6"/>
      <c r="K899" s="32"/>
      <c r="L899" s="147"/>
      <c r="M899" s="147"/>
      <c r="N899" s="147"/>
    </row>
    <row r="900" spans="1:14" ht="27" customHeight="1">
      <c r="A900" s="6">
        <v>893</v>
      </c>
      <c r="B900" s="4"/>
      <c r="C900" s="32"/>
      <c r="D900" s="7"/>
      <c r="E900" s="7"/>
      <c r="F900" s="7"/>
      <c r="G900" s="7"/>
      <c r="H900" s="6"/>
      <c r="I900" s="6"/>
      <c r="J900" s="6"/>
      <c r="K900" s="32"/>
      <c r="L900" s="147"/>
      <c r="M900" s="147"/>
      <c r="N900" s="147"/>
    </row>
    <row r="901" spans="1:14" ht="27" customHeight="1">
      <c r="A901" s="6">
        <v>894</v>
      </c>
      <c r="B901" s="4"/>
      <c r="C901" s="32"/>
      <c r="D901" s="7"/>
      <c r="E901" s="7"/>
      <c r="F901" s="7"/>
      <c r="G901" s="7"/>
      <c r="H901" s="6"/>
      <c r="I901" s="6"/>
      <c r="J901" s="6"/>
      <c r="K901" s="32"/>
      <c r="L901" s="147"/>
      <c r="M901" s="147"/>
      <c r="N901" s="147"/>
    </row>
    <row r="902" spans="1:14" ht="27" customHeight="1">
      <c r="A902" s="6">
        <v>895</v>
      </c>
      <c r="B902" s="4"/>
      <c r="C902" s="32"/>
      <c r="D902" s="7"/>
      <c r="E902" s="7"/>
      <c r="F902" s="7"/>
      <c r="G902" s="7"/>
      <c r="H902" s="6"/>
      <c r="I902" s="6"/>
      <c r="J902" s="6"/>
      <c r="K902" s="32"/>
      <c r="L902" s="147"/>
      <c r="M902" s="147"/>
      <c r="N902" s="147"/>
    </row>
    <row r="903" spans="1:14" ht="27" customHeight="1">
      <c r="A903" s="6">
        <v>896</v>
      </c>
      <c r="B903" s="4"/>
      <c r="C903" s="32"/>
      <c r="D903" s="7"/>
      <c r="E903" s="7"/>
      <c r="F903" s="7"/>
      <c r="G903" s="7"/>
      <c r="H903" s="6"/>
      <c r="I903" s="6"/>
      <c r="J903" s="6"/>
      <c r="K903" s="32"/>
      <c r="L903" s="147"/>
      <c r="M903" s="147"/>
      <c r="N903" s="147"/>
    </row>
    <row r="904" spans="1:14" ht="27" customHeight="1">
      <c r="A904" s="6">
        <v>897</v>
      </c>
      <c r="B904" s="4"/>
      <c r="C904" s="32"/>
      <c r="D904" s="7"/>
      <c r="E904" s="7"/>
      <c r="F904" s="7"/>
      <c r="G904" s="7"/>
      <c r="H904" s="6"/>
      <c r="I904" s="6"/>
      <c r="J904" s="6"/>
      <c r="K904" s="32"/>
      <c r="L904" s="147"/>
      <c r="M904" s="147"/>
      <c r="N904" s="147"/>
    </row>
    <row r="905" spans="1:14" ht="27" customHeight="1">
      <c r="A905" s="6">
        <v>898</v>
      </c>
      <c r="B905" s="4"/>
      <c r="C905" s="32"/>
      <c r="D905" s="7"/>
      <c r="E905" s="7"/>
      <c r="F905" s="7"/>
      <c r="G905" s="7"/>
      <c r="H905" s="6"/>
      <c r="I905" s="6"/>
      <c r="J905" s="6"/>
      <c r="K905" s="32"/>
      <c r="L905" s="147"/>
      <c r="M905" s="147"/>
      <c r="N905" s="147"/>
    </row>
    <row r="906" spans="1:14" ht="27" customHeight="1">
      <c r="A906" s="6">
        <v>899</v>
      </c>
      <c r="B906" s="4"/>
      <c r="C906" s="32"/>
      <c r="D906" s="7"/>
      <c r="E906" s="7"/>
      <c r="F906" s="7"/>
      <c r="G906" s="7"/>
      <c r="H906" s="6"/>
      <c r="I906" s="6"/>
      <c r="J906" s="6"/>
      <c r="K906" s="32"/>
      <c r="L906" s="147"/>
      <c r="M906" s="147"/>
      <c r="N906" s="147"/>
    </row>
    <row r="907" spans="1:14" ht="27" customHeight="1">
      <c r="A907" s="6">
        <v>900</v>
      </c>
      <c r="B907" s="4"/>
      <c r="C907" s="32"/>
      <c r="D907" s="7"/>
      <c r="E907" s="7"/>
      <c r="F907" s="7"/>
      <c r="G907" s="7"/>
      <c r="H907" s="6"/>
      <c r="I907" s="6"/>
      <c r="J907" s="6"/>
      <c r="K907" s="32"/>
      <c r="L907" s="147"/>
      <c r="M907" s="147"/>
      <c r="N907" s="147"/>
    </row>
    <row r="908" spans="1:14" ht="27" customHeight="1">
      <c r="A908" s="6">
        <v>901</v>
      </c>
      <c r="B908" s="4"/>
      <c r="C908" s="32"/>
      <c r="D908" s="7"/>
      <c r="E908" s="7"/>
      <c r="F908" s="7"/>
      <c r="G908" s="7"/>
      <c r="H908" s="6"/>
      <c r="I908" s="6"/>
      <c r="J908" s="6"/>
      <c r="K908" s="32"/>
      <c r="L908" s="147"/>
      <c r="M908" s="147"/>
      <c r="N908" s="147"/>
    </row>
    <row r="909" spans="1:14" ht="27" customHeight="1">
      <c r="A909" s="6">
        <v>902</v>
      </c>
      <c r="B909" s="4"/>
      <c r="C909" s="32"/>
      <c r="D909" s="7"/>
      <c r="E909" s="7"/>
      <c r="F909" s="7"/>
      <c r="G909" s="7"/>
      <c r="H909" s="6"/>
      <c r="I909" s="6"/>
      <c r="J909" s="6"/>
      <c r="K909" s="32"/>
      <c r="L909" s="147"/>
      <c r="M909" s="147"/>
      <c r="N909" s="147"/>
    </row>
    <row r="910" spans="1:14" ht="27" customHeight="1">
      <c r="A910" s="6">
        <v>903</v>
      </c>
      <c r="B910" s="4"/>
      <c r="C910" s="32"/>
      <c r="D910" s="7"/>
      <c r="E910" s="7"/>
      <c r="F910" s="7"/>
      <c r="G910" s="7"/>
      <c r="H910" s="6"/>
      <c r="I910" s="6"/>
      <c r="J910" s="6"/>
      <c r="K910" s="32"/>
      <c r="L910" s="147"/>
      <c r="M910" s="147"/>
      <c r="N910" s="147"/>
    </row>
    <row r="911" spans="1:14" ht="27" customHeight="1">
      <c r="A911" s="6">
        <v>904</v>
      </c>
      <c r="B911" s="4"/>
      <c r="C911" s="32"/>
      <c r="D911" s="7"/>
      <c r="E911" s="7"/>
      <c r="F911" s="7"/>
      <c r="G911" s="7"/>
      <c r="H911" s="6"/>
      <c r="I911" s="6"/>
      <c r="J911" s="6"/>
      <c r="K911" s="32"/>
      <c r="L911" s="147"/>
      <c r="M911" s="147"/>
      <c r="N911" s="147"/>
    </row>
    <row r="912" spans="1:14" ht="27" customHeight="1">
      <c r="A912" s="6">
        <v>905</v>
      </c>
      <c r="B912" s="4"/>
      <c r="C912" s="32"/>
      <c r="D912" s="7"/>
      <c r="E912" s="7"/>
      <c r="F912" s="7"/>
      <c r="G912" s="7"/>
      <c r="H912" s="6"/>
      <c r="I912" s="6"/>
      <c r="J912" s="6"/>
      <c r="K912" s="32"/>
      <c r="L912" s="147"/>
      <c r="M912" s="147"/>
      <c r="N912" s="147"/>
    </row>
    <row r="913" spans="1:14" ht="27" customHeight="1">
      <c r="A913" s="6">
        <v>906</v>
      </c>
      <c r="B913" s="4"/>
      <c r="C913" s="32"/>
      <c r="D913" s="7"/>
      <c r="E913" s="7"/>
      <c r="F913" s="7"/>
      <c r="G913" s="7"/>
      <c r="H913" s="6"/>
      <c r="I913" s="6"/>
      <c r="J913" s="6"/>
      <c r="K913" s="32"/>
      <c r="L913" s="147"/>
      <c r="M913" s="147"/>
      <c r="N913" s="147"/>
    </row>
    <row r="914" spans="1:14" ht="27" customHeight="1">
      <c r="A914" s="6">
        <v>907</v>
      </c>
      <c r="B914" s="4"/>
      <c r="C914" s="32"/>
      <c r="D914" s="7"/>
      <c r="E914" s="7"/>
      <c r="F914" s="7"/>
      <c r="G914" s="7"/>
      <c r="H914" s="6"/>
      <c r="I914" s="6"/>
      <c r="J914" s="6"/>
      <c r="K914" s="32"/>
      <c r="L914" s="147"/>
      <c r="M914" s="147"/>
      <c r="N914" s="147"/>
    </row>
    <row r="915" spans="1:14" ht="27" customHeight="1">
      <c r="A915" s="6">
        <v>908</v>
      </c>
      <c r="B915" s="4"/>
      <c r="C915" s="32"/>
      <c r="D915" s="7"/>
      <c r="E915" s="7"/>
      <c r="F915" s="7"/>
      <c r="G915" s="7"/>
      <c r="H915" s="6"/>
      <c r="I915" s="6"/>
      <c r="J915" s="6"/>
      <c r="K915" s="32"/>
      <c r="L915" s="147"/>
      <c r="M915" s="147"/>
      <c r="N915" s="147"/>
    </row>
    <row r="916" spans="1:14" ht="27" customHeight="1">
      <c r="A916" s="6">
        <v>909</v>
      </c>
      <c r="B916" s="4"/>
      <c r="C916" s="32"/>
      <c r="D916" s="7"/>
      <c r="E916" s="7"/>
      <c r="F916" s="7"/>
      <c r="G916" s="7"/>
      <c r="H916" s="6"/>
      <c r="I916" s="6"/>
      <c r="J916" s="6"/>
      <c r="K916" s="32"/>
      <c r="L916" s="147"/>
      <c r="M916" s="147"/>
      <c r="N916" s="147"/>
    </row>
    <row r="917" spans="1:14" ht="27" customHeight="1">
      <c r="A917" s="6">
        <v>910</v>
      </c>
      <c r="B917" s="4"/>
      <c r="C917" s="32"/>
      <c r="D917" s="7"/>
      <c r="E917" s="7"/>
      <c r="F917" s="7"/>
      <c r="G917" s="7"/>
      <c r="H917" s="6"/>
      <c r="I917" s="6"/>
      <c r="J917" s="6"/>
      <c r="K917" s="32"/>
      <c r="L917" s="147"/>
      <c r="M917" s="147"/>
      <c r="N917" s="147"/>
    </row>
    <row r="918" spans="1:14" ht="27" customHeight="1">
      <c r="A918" s="6">
        <v>911</v>
      </c>
      <c r="B918" s="4"/>
      <c r="C918" s="32"/>
      <c r="D918" s="7"/>
      <c r="E918" s="7"/>
      <c r="F918" s="7"/>
      <c r="G918" s="7"/>
      <c r="H918" s="6"/>
      <c r="I918" s="6"/>
      <c r="J918" s="6"/>
      <c r="K918" s="32"/>
      <c r="L918" s="147"/>
      <c r="M918" s="147"/>
      <c r="N918" s="147"/>
    </row>
    <row r="919" spans="1:14" ht="27" customHeight="1">
      <c r="A919" s="6">
        <v>912</v>
      </c>
      <c r="B919" s="4"/>
      <c r="C919" s="32"/>
      <c r="D919" s="7"/>
      <c r="E919" s="7"/>
      <c r="F919" s="7"/>
      <c r="G919" s="7"/>
      <c r="H919" s="6"/>
      <c r="I919" s="6"/>
      <c r="J919" s="6"/>
      <c r="K919" s="32"/>
      <c r="L919" s="147"/>
      <c r="M919" s="147"/>
      <c r="N919" s="147"/>
    </row>
    <row r="920" spans="1:14" ht="27" customHeight="1">
      <c r="A920" s="6">
        <v>913</v>
      </c>
      <c r="B920" s="4"/>
      <c r="C920" s="32"/>
      <c r="D920" s="7"/>
      <c r="E920" s="7"/>
      <c r="F920" s="7"/>
      <c r="G920" s="7"/>
      <c r="H920" s="6"/>
      <c r="I920" s="6"/>
      <c r="J920" s="6"/>
      <c r="K920" s="32"/>
      <c r="L920" s="147"/>
      <c r="M920" s="147"/>
      <c r="N920" s="147"/>
    </row>
    <row r="921" spans="1:14" ht="27" customHeight="1">
      <c r="A921" s="6">
        <v>914</v>
      </c>
      <c r="B921" s="4"/>
      <c r="C921" s="32"/>
      <c r="D921" s="7"/>
      <c r="E921" s="7"/>
      <c r="F921" s="7"/>
      <c r="G921" s="7"/>
      <c r="H921" s="6"/>
      <c r="I921" s="6"/>
      <c r="J921" s="6"/>
      <c r="K921" s="32"/>
      <c r="L921" s="147"/>
      <c r="M921" s="147"/>
      <c r="N921" s="147"/>
    </row>
    <row r="922" spans="1:14" ht="27" customHeight="1">
      <c r="A922" s="6">
        <v>915</v>
      </c>
      <c r="B922" s="4"/>
      <c r="C922" s="32"/>
      <c r="D922" s="7"/>
      <c r="E922" s="7"/>
      <c r="F922" s="7"/>
      <c r="G922" s="7"/>
      <c r="H922" s="6"/>
      <c r="I922" s="6"/>
      <c r="J922" s="6"/>
      <c r="K922" s="32"/>
      <c r="L922" s="147"/>
      <c r="M922" s="147"/>
      <c r="N922" s="147"/>
    </row>
    <row r="923" spans="1:14" ht="27" customHeight="1">
      <c r="A923" s="6">
        <v>916</v>
      </c>
      <c r="B923" s="4"/>
      <c r="C923" s="32"/>
      <c r="D923" s="7"/>
      <c r="E923" s="7"/>
      <c r="F923" s="7"/>
      <c r="G923" s="7"/>
      <c r="H923" s="6"/>
      <c r="I923" s="6"/>
      <c r="J923" s="6"/>
      <c r="K923" s="32"/>
      <c r="L923" s="147"/>
      <c r="M923" s="147"/>
      <c r="N923" s="147"/>
    </row>
    <row r="924" spans="1:14" ht="27" customHeight="1">
      <c r="A924" s="6">
        <v>917</v>
      </c>
      <c r="B924" s="4"/>
      <c r="C924" s="32"/>
      <c r="D924" s="7"/>
      <c r="E924" s="7"/>
      <c r="F924" s="7"/>
      <c r="G924" s="7"/>
      <c r="H924" s="6"/>
      <c r="I924" s="6"/>
      <c r="J924" s="6"/>
      <c r="K924" s="32"/>
      <c r="L924" s="147"/>
      <c r="M924" s="147"/>
      <c r="N924" s="147"/>
    </row>
    <row r="925" spans="1:14" ht="27" customHeight="1">
      <c r="A925" s="6">
        <v>918</v>
      </c>
      <c r="B925" s="4"/>
      <c r="C925" s="32"/>
      <c r="D925" s="7"/>
      <c r="E925" s="7"/>
      <c r="F925" s="7"/>
      <c r="G925" s="7"/>
      <c r="H925" s="6"/>
      <c r="I925" s="6"/>
      <c r="J925" s="6"/>
      <c r="K925" s="32"/>
      <c r="L925" s="147"/>
      <c r="M925" s="147"/>
      <c r="N925" s="147"/>
    </row>
    <row r="926" spans="1:14" ht="27" customHeight="1">
      <c r="A926" s="6">
        <v>919</v>
      </c>
      <c r="B926" s="4"/>
      <c r="C926" s="32"/>
      <c r="D926" s="7"/>
      <c r="E926" s="7"/>
      <c r="F926" s="7"/>
      <c r="G926" s="7"/>
      <c r="H926" s="6"/>
      <c r="I926" s="6"/>
      <c r="J926" s="6"/>
      <c r="K926" s="32"/>
      <c r="L926" s="147"/>
      <c r="M926" s="147"/>
      <c r="N926" s="147"/>
    </row>
    <row r="927" spans="1:14" ht="27" customHeight="1">
      <c r="A927" s="6">
        <v>920</v>
      </c>
      <c r="B927" s="4"/>
      <c r="C927" s="32"/>
      <c r="D927" s="7"/>
      <c r="E927" s="7"/>
      <c r="F927" s="7"/>
      <c r="G927" s="7"/>
      <c r="H927" s="6"/>
      <c r="I927" s="6"/>
      <c r="J927" s="6"/>
      <c r="K927" s="32"/>
      <c r="L927" s="147"/>
      <c r="M927" s="147"/>
      <c r="N927" s="147"/>
    </row>
    <row r="928" spans="1:14" ht="27" customHeight="1">
      <c r="A928" s="6">
        <v>921</v>
      </c>
      <c r="B928" s="4"/>
      <c r="C928" s="32"/>
      <c r="D928" s="7"/>
      <c r="E928" s="7"/>
      <c r="F928" s="7"/>
      <c r="G928" s="7"/>
      <c r="H928" s="6"/>
      <c r="I928" s="6"/>
      <c r="J928" s="6"/>
      <c r="K928" s="32"/>
      <c r="L928" s="147"/>
      <c r="M928" s="147"/>
      <c r="N928" s="147"/>
    </row>
    <row r="929" spans="1:14" ht="27" customHeight="1">
      <c r="A929" s="6">
        <v>922</v>
      </c>
      <c r="B929" s="4"/>
      <c r="C929" s="32"/>
      <c r="D929" s="7"/>
      <c r="E929" s="7"/>
      <c r="F929" s="7"/>
      <c r="G929" s="7"/>
      <c r="H929" s="6"/>
      <c r="I929" s="6"/>
      <c r="J929" s="6"/>
      <c r="K929" s="32"/>
      <c r="L929" s="147"/>
      <c r="M929" s="147"/>
      <c r="N929" s="147"/>
    </row>
    <row r="930" spans="1:14" ht="27" customHeight="1">
      <c r="A930" s="6">
        <v>923</v>
      </c>
      <c r="B930" s="4"/>
      <c r="C930" s="32"/>
      <c r="D930" s="7"/>
      <c r="E930" s="7"/>
      <c r="F930" s="7"/>
      <c r="G930" s="7"/>
      <c r="H930" s="6"/>
      <c r="I930" s="6"/>
      <c r="J930" s="6"/>
      <c r="K930" s="32"/>
      <c r="L930" s="147"/>
      <c r="M930" s="147"/>
      <c r="N930" s="147"/>
    </row>
    <row r="931" spans="1:14" ht="27" customHeight="1">
      <c r="A931" s="6">
        <v>924</v>
      </c>
      <c r="B931" s="4"/>
      <c r="C931" s="32"/>
      <c r="D931" s="7"/>
      <c r="E931" s="7"/>
      <c r="F931" s="7"/>
      <c r="G931" s="7"/>
      <c r="H931" s="6"/>
      <c r="I931" s="6"/>
      <c r="J931" s="6"/>
      <c r="K931" s="32"/>
      <c r="L931" s="147"/>
      <c r="M931" s="147"/>
      <c r="N931" s="147"/>
    </row>
    <row r="932" spans="1:14" ht="27" customHeight="1">
      <c r="A932" s="6">
        <v>925</v>
      </c>
      <c r="B932" s="4"/>
      <c r="C932" s="32"/>
      <c r="D932" s="7"/>
      <c r="E932" s="7"/>
      <c r="F932" s="7"/>
      <c r="G932" s="7"/>
      <c r="H932" s="6"/>
      <c r="I932" s="6"/>
      <c r="J932" s="6"/>
      <c r="K932" s="32"/>
      <c r="L932" s="147"/>
      <c r="M932" s="147"/>
      <c r="N932" s="147"/>
    </row>
    <row r="933" spans="1:14" ht="27" customHeight="1">
      <c r="A933" s="6">
        <v>926</v>
      </c>
      <c r="B933" s="4"/>
      <c r="C933" s="32"/>
      <c r="D933" s="7"/>
      <c r="E933" s="7"/>
      <c r="F933" s="7"/>
      <c r="G933" s="7"/>
      <c r="H933" s="6"/>
      <c r="I933" s="6"/>
      <c r="J933" s="6"/>
      <c r="K933" s="32"/>
      <c r="L933" s="147"/>
      <c r="M933" s="147"/>
      <c r="N933" s="147"/>
    </row>
    <row r="934" spans="1:14" ht="27" customHeight="1">
      <c r="A934" s="6">
        <v>927</v>
      </c>
      <c r="B934" s="4"/>
      <c r="C934" s="32"/>
      <c r="D934" s="7"/>
      <c r="E934" s="7"/>
      <c r="F934" s="7"/>
      <c r="G934" s="7"/>
      <c r="H934" s="6"/>
      <c r="I934" s="6"/>
      <c r="J934" s="6"/>
      <c r="K934" s="32"/>
      <c r="L934" s="147"/>
      <c r="M934" s="147"/>
      <c r="N934" s="147"/>
    </row>
    <row r="935" spans="1:14" ht="27" customHeight="1">
      <c r="A935" s="6">
        <v>928</v>
      </c>
      <c r="B935" s="4"/>
      <c r="C935" s="32"/>
      <c r="D935" s="7"/>
      <c r="E935" s="7"/>
      <c r="F935" s="7"/>
      <c r="G935" s="7"/>
      <c r="H935" s="6"/>
      <c r="I935" s="6"/>
      <c r="J935" s="6"/>
      <c r="K935" s="32"/>
      <c r="L935" s="147"/>
      <c r="M935" s="147"/>
      <c r="N935" s="147"/>
    </row>
    <row r="936" spans="1:14" ht="27" customHeight="1">
      <c r="A936" s="6">
        <v>929</v>
      </c>
      <c r="B936" s="4"/>
      <c r="C936" s="32"/>
      <c r="D936" s="7"/>
      <c r="E936" s="7"/>
      <c r="F936" s="7"/>
      <c r="G936" s="7"/>
      <c r="H936" s="6"/>
      <c r="I936" s="6"/>
      <c r="J936" s="6"/>
      <c r="K936" s="32"/>
      <c r="L936" s="147"/>
      <c r="M936" s="147"/>
      <c r="N936" s="147"/>
    </row>
    <row r="937" spans="1:14" ht="27" customHeight="1">
      <c r="A937" s="6">
        <v>930</v>
      </c>
      <c r="B937" s="4"/>
      <c r="C937" s="32"/>
      <c r="D937" s="7"/>
      <c r="E937" s="7"/>
      <c r="F937" s="7"/>
      <c r="G937" s="7"/>
      <c r="H937" s="6"/>
      <c r="I937" s="6"/>
      <c r="J937" s="6"/>
      <c r="K937" s="32"/>
      <c r="L937" s="147"/>
      <c r="M937" s="147"/>
      <c r="N937" s="147"/>
    </row>
    <row r="938" spans="1:14" ht="27" customHeight="1">
      <c r="A938" s="6">
        <v>931</v>
      </c>
      <c r="B938" s="4"/>
      <c r="C938" s="32"/>
      <c r="D938" s="7"/>
      <c r="E938" s="7"/>
      <c r="F938" s="7"/>
      <c r="G938" s="7"/>
      <c r="H938" s="6"/>
      <c r="I938" s="6"/>
      <c r="J938" s="6"/>
      <c r="K938" s="32"/>
      <c r="L938" s="147"/>
      <c r="M938" s="147"/>
      <c r="N938" s="147"/>
    </row>
    <row r="939" spans="1:14" ht="27" customHeight="1">
      <c r="A939" s="6">
        <v>932</v>
      </c>
      <c r="B939" s="4"/>
      <c r="C939" s="32"/>
      <c r="D939" s="7"/>
      <c r="E939" s="7"/>
      <c r="F939" s="7"/>
      <c r="G939" s="7"/>
      <c r="H939" s="6"/>
      <c r="I939" s="6"/>
      <c r="J939" s="6"/>
      <c r="K939" s="32"/>
      <c r="L939" s="147"/>
      <c r="M939" s="147"/>
      <c r="N939" s="147"/>
    </row>
    <row r="940" spans="1:14" ht="27" customHeight="1">
      <c r="A940" s="6">
        <v>933</v>
      </c>
      <c r="B940" s="4"/>
      <c r="C940" s="32"/>
      <c r="D940" s="7"/>
      <c r="E940" s="7"/>
      <c r="F940" s="7"/>
      <c r="G940" s="7"/>
      <c r="H940" s="6"/>
      <c r="I940" s="6"/>
      <c r="J940" s="6"/>
      <c r="K940" s="32"/>
      <c r="L940" s="147"/>
      <c r="M940" s="147"/>
      <c r="N940" s="147"/>
    </row>
    <row r="941" spans="1:14" ht="27" customHeight="1">
      <c r="A941" s="6">
        <v>934</v>
      </c>
      <c r="B941" s="4"/>
      <c r="C941" s="32"/>
      <c r="D941" s="7"/>
      <c r="E941" s="7"/>
      <c r="F941" s="7"/>
      <c r="G941" s="7"/>
      <c r="H941" s="6"/>
      <c r="I941" s="6"/>
      <c r="J941" s="6"/>
      <c r="K941" s="32"/>
      <c r="L941" s="147"/>
      <c r="M941" s="147"/>
      <c r="N941" s="147"/>
    </row>
    <row r="942" spans="1:14" ht="27" customHeight="1">
      <c r="A942" s="6">
        <v>935</v>
      </c>
      <c r="B942" s="4"/>
      <c r="C942" s="32"/>
      <c r="D942" s="7"/>
      <c r="E942" s="7"/>
      <c r="F942" s="7"/>
      <c r="G942" s="7"/>
      <c r="H942" s="6"/>
      <c r="I942" s="6"/>
      <c r="J942" s="6"/>
      <c r="K942" s="32"/>
      <c r="L942" s="147"/>
      <c r="M942" s="147"/>
      <c r="N942" s="147"/>
    </row>
    <row r="943" spans="1:14" ht="27" customHeight="1">
      <c r="A943" s="6">
        <v>936</v>
      </c>
      <c r="B943" s="4"/>
      <c r="C943" s="32"/>
      <c r="D943" s="7"/>
      <c r="E943" s="7"/>
      <c r="F943" s="7"/>
      <c r="G943" s="7"/>
      <c r="H943" s="6"/>
      <c r="I943" s="6"/>
      <c r="J943" s="6"/>
      <c r="K943" s="32"/>
      <c r="L943" s="147"/>
      <c r="M943" s="147"/>
      <c r="N943" s="147"/>
    </row>
    <row r="944" spans="1:14" ht="27" customHeight="1">
      <c r="A944" s="6">
        <v>937</v>
      </c>
      <c r="B944" s="4"/>
      <c r="C944" s="32"/>
      <c r="D944" s="7"/>
      <c r="E944" s="7"/>
      <c r="F944" s="7"/>
      <c r="G944" s="7"/>
      <c r="H944" s="6"/>
      <c r="I944" s="6"/>
      <c r="J944" s="6"/>
      <c r="K944" s="32"/>
      <c r="L944" s="147"/>
      <c r="M944" s="147"/>
      <c r="N944" s="147"/>
    </row>
    <row r="945" spans="1:14" ht="27" customHeight="1">
      <c r="A945" s="6">
        <v>938</v>
      </c>
      <c r="B945" s="4"/>
      <c r="C945" s="32"/>
      <c r="D945" s="7"/>
      <c r="E945" s="7"/>
      <c r="F945" s="7"/>
      <c r="G945" s="7"/>
      <c r="H945" s="6"/>
      <c r="I945" s="6"/>
      <c r="J945" s="6"/>
      <c r="K945" s="32"/>
      <c r="L945" s="147"/>
      <c r="M945" s="147"/>
      <c r="N945" s="147"/>
    </row>
    <row r="946" spans="1:14" ht="27" customHeight="1">
      <c r="A946" s="6">
        <v>939</v>
      </c>
      <c r="B946" s="4"/>
      <c r="C946" s="32"/>
      <c r="D946" s="7"/>
      <c r="E946" s="7"/>
      <c r="F946" s="7"/>
      <c r="G946" s="7"/>
      <c r="H946" s="6"/>
      <c r="I946" s="6"/>
      <c r="J946" s="6"/>
      <c r="K946" s="32"/>
      <c r="L946" s="147"/>
      <c r="M946" s="147"/>
      <c r="N946" s="147"/>
    </row>
    <row r="947" spans="1:14" ht="27" customHeight="1">
      <c r="A947" s="6">
        <v>940</v>
      </c>
      <c r="B947" s="4"/>
      <c r="C947" s="32"/>
      <c r="D947" s="7"/>
      <c r="E947" s="7"/>
      <c r="F947" s="7"/>
      <c r="G947" s="7"/>
      <c r="H947" s="6"/>
      <c r="I947" s="6"/>
      <c r="J947" s="6"/>
      <c r="K947" s="32"/>
      <c r="L947" s="147"/>
      <c r="M947" s="147"/>
      <c r="N947" s="147"/>
    </row>
    <row r="948" spans="1:14" ht="27" customHeight="1">
      <c r="A948" s="6">
        <v>941</v>
      </c>
      <c r="B948" s="4"/>
      <c r="C948" s="32"/>
      <c r="D948" s="7"/>
      <c r="E948" s="7"/>
      <c r="F948" s="7"/>
      <c r="G948" s="7"/>
      <c r="H948" s="6"/>
      <c r="I948" s="6"/>
      <c r="J948" s="6"/>
      <c r="K948" s="32"/>
      <c r="L948" s="147"/>
      <c r="M948" s="147"/>
      <c r="N948" s="147"/>
    </row>
    <row r="949" spans="1:14" ht="27" customHeight="1">
      <c r="A949" s="6">
        <v>942</v>
      </c>
      <c r="B949" s="4"/>
      <c r="C949" s="32"/>
      <c r="D949" s="7"/>
      <c r="E949" s="7"/>
      <c r="F949" s="7"/>
      <c r="G949" s="7"/>
      <c r="H949" s="6"/>
      <c r="I949" s="6"/>
      <c r="J949" s="6"/>
      <c r="K949" s="32"/>
      <c r="L949" s="147"/>
      <c r="M949" s="147"/>
      <c r="N949" s="147"/>
    </row>
    <row r="950" spans="1:14" ht="27" customHeight="1">
      <c r="A950" s="6">
        <v>943</v>
      </c>
      <c r="B950" s="4"/>
      <c r="C950" s="32"/>
      <c r="D950" s="7"/>
      <c r="E950" s="7"/>
      <c r="F950" s="7"/>
      <c r="G950" s="7"/>
      <c r="H950" s="6"/>
      <c r="I950" s="6"/>
      <c r="J950" s="6"/>
      <c r="K950" s="32"/>
      <c r="L950" s="147"/>
      <c r="M950" s="147"/>
      <c r="N950" s="147"/>
    </row>
    <row r="951" spans="1:14" ht="27" customHeight="1">
      <c r="A951" s="6">
        <v>944</v>
      </c>
      <c r="B951" s="4"/>
      <c r="C951" s="32"/>
      <c r="D951" s="7"/>
      <c r="E951" s="7"/>
      <c r="F951" s="7"/>
      <c r="G951" s="7"/>
      <c r="H951" s="6"/>
      <c r="I951" s="6"/>
      <c r="J951" s="6"/>
      <c r="K951" s="32"/>
      <c r="L951" s="147"/>
      <c r="M951" s="147"/>
      <c r="N951" s="147"/>
    </row>
    <row r="952" spans="1:14" ht="27" customHeight="1">
      <c r="A952" s="6">
        <v>945</v>
      </c>
      <c r="B952" s="4"/>
      <c r="C952" s="32"/>
      <c r="D952" s="7"/>
      <c r="E952" s="7"/>
      <c r="F952" s="7"/>
      <c r="G952" s="7"/>
      <c r="H952" s="6"/>
      <c r="I952" s="6"/>
      <c r="J952" s="6"/>
      <c r="K952" s="32"/>
      <c r="L952" s="147"/>
      <c r="M952" s="147"/>
      <c r="N952" s="147"/>
    </row>
    <row r="953" spans="1:14" ht="27" customHeight="1">
      <c r="A953" s="6">
        <v>946</v>
      </c>
      <c r="B953" s="4"/>
      <c r="C953" s="32"/>
      <c r="D953" s="7"/>
      <c r="E953" s="7"/>
      <c r="F953" s="7"/>
      <c r="G953" s="7"/>
      <c r="H953" s="6"/>
      <c r="I953" s="6"/>
      <c r="J953" s="6"/>
      <c r="K953" s="32"/>
      <c r="L953" s="147"/>
      <c r="M953" s="147"/>
      <c r="N953" s="147"/>
    </row>
    <row r="954" spans="1:14" ht="27" customHeight="1">
      <c r="A954" s="6">
        <v>947</v>
      </c>
      <c r="B954" s="4"/>
      <c r="C954" s="32"/>
      <c r="D954" s="7"/>
      <c r="E954" s="7"/>
      <c r="F954" s="7"/>
      <c r="G954" s="7"/>
      <c r="H954" s="6"/>
      <c r="I954" s="6"/>
      <c r="J954" s="6"/>
      <c r="K954" s="32"/>
      <c r="L954" s="147"/>
      <c r="M954" s="147"/>
      <c r="N954" s="147"/>
    </row>
    <row r="955" spans="1:14" ht="27" customHeight="1">
      <c r="A955" s="6">
        <v>948</v>
      </c>
      <c r="B955" s="4"/>
      <c r="C955" s="32"/>
      <c r="D955" s="7"/>
      <c r="E955" s="7"/>
      <c r="F955" s="7"/>
      <c r="G955" s="7"/>
      <c r="H955" s="6"/>
      <c r="I955" s="6"/>
      <c r="J955" s="6"/>
      <c r="K955" s="32"/>
      <c r="L955" s="147"/>
      <c r="M955" s="147"/>
      <c r="N955" s="147"/>
    </row>
    <row r="956" spans="1:14" ht="27" customHeight="1">
      <c r="A956" s="6">
        <v>949</v>
      </c>
      <c r="B956" s="4"/>
      <c r="C956" s="32"/>
      <c r="D956" s="7"/>
      <c r="E956" s="7"/>
      <c r="F956" s="7"/>
      <c r="G956" s="7"/>
      <c r="H956" s="6"/>
      <c r="I956" s="6"/>
      <c r="J956" s="6"/>
      <c r="K956" s="32"/>
      <c r="L956" s="147"/>
      <c r="M956" s="147"/>
      <c r="N956" s="147"/>
    </row>
    <row r="957" spans="1:14" ht="27" customHeight="1">
      <c r="A957" s="6">
        <v>950</v>
      </c>
      <c r="B957" s="4"/>
      <c r="C957" s="32"/>
      <c r="D957" s="7"/>
      <c r="E957" s="7"/>
      <c r="F957" s="7"/>
      <c r="G957" s="7"/>
      <c r="H957" s="6"/>
      <c r="I957" s="6"/>
      <c r="J957" s="6"/>
      <c r="K957" s="32"/>
      <c r="L957" s="147"/>
      <c r="M957" s="147"/>
      <c r="N957" s="147"/>
    </row>
    <row r="958" spans="1:14" ht="27" customHeight="1">
      <c r="A958" s="6">
        <v>951</v>
      </c>
      <c r="B958" s="4"/>
      <c r="C958" s="32"/>
      <c r="D958" s="7"/>
      <c r="E958" s="7"/>
      <c r="F958" s="7"/>
      <c r="G958" s="7"/>
      <c r="H958" s="6"/>
      <c r="I958" s="6"/>
      <c r="J958" s="6"/>
      <c r="K958" s="32"/>
      <c r="L958" s="147"/>
      <c r="M958" s="147"/>
      <c r="N958" s="147"/>
    </row>
    <row r="959" spans="1:14" ht="27" customHeight="1">
      <c r="A959" s="6">
        <v>952</v>
      </c>
      <c r="B959" s="4"/>
      <c r="C959" s="32"/>
      <c r="D959" s="7"/>
      <c r="E959" s="7"/>
      <c r="F959" s="7"/>
      <c r="G959" s="7"/>
      <c r="H959" s="6"/>
      <c r="I959" s="6"/>
      <c r="J959" s="6"/>
      <c r="K959" s="32"/>
      <c r="L959" s="147"/>
      <c r="M959" s="147"/>
      <c r="N959" s="147"/>
    </row>
    <row r="960" spans="1:14" ht="27" customHeight="1">
      <c r="A960" s="6">
        <v>953</v>
      </c>
      <c r="B960" s="4"/>
      <c r="C960" s="32"/>
      <c r="D960" s="7"/>
      <c r="E960" s="7"/>
      <c r="F960" s="7"/>
      <c r="G960" s="7"/>
      <c r="H960" s="6"/>
      <c r="I960" s="6"/>
      <c r="J960" s="6"/>
      <c r="K960" s="32"/>
      <c r="L960" s="147"/>
      <c r="M960" s="147"/>
      <c r="N960" s="147"/>
    </row>
    <row r="961" spans="1:14" ht="27" customHeight="1">
      <c r="A961" s="6">
        <v>954</v>
      </c>
      <c r="B961" s="4"/>
      <c r="C961" s="32"/>
      <c r="D961" s="7"/>
      <c r="E961" s="7"/>
      <c r="F961" s="7"/>
      <c r="G961" s="7"/>
      <c r="H961" s="6"/>
      <c r="I961" s="6"/>
      <c r="J961" s="6"/>
      <c r="K961" s="32"/>
      <c r="L961" s="147"/>
      <c r="M961" s="147"/>
      <c r="N961" s="147"/>
    </row>
    <row r="962" spans="1:14" ht="27" customHeight="1">
      <c r="A962" s="6">
        <v>955</v>
      </c>
      <c r="B962" s="4"/>
      <c r="C962" s="32"/>
      <c r="D962" s="7"/>
      <c r="E962" s="7"/>
      <c r="F962" s="7"/>
      <c r="G962" s="7"/>
      <c r="H962" s="6"/>
      <c r="I962" s="6"/>
      <c r="J962" s="6"/>
      <c r="K962" s="32"/>
      <c r="L962" s="147"/>
      <c r="M962" s="147"/>
      <c r="N962" s="147"/>
    </row>
    <row r="963" spans="1:14" ht="27" customHeight="1">
      <c r="A963" s="6">
        <v>956</v>
      </c>
      <c r="B963" s="4"/>
      <c r="C963" s="32"/>
      <c r="D963" s="7"/>
      <c r="E963" s="7"/>
      <c r="F963" s="7"/>
      <c r="G963" s="7"/>
      <c r="H963" s="6"/>
      <c r="I963" s="6"/>
      <c r="J963" s="6"/>
      <c r="K963" s="32"/>
      <c r="L963" s="147"/>
      <c r="M963" s="147"/>
      <c r="N963" s="147"/>
    </row>
    <row r="964" spans="1:14" ht="27" customHeight="1">
      <c r="A964" s="6">
        <v>957</v>
      </c>
      <c r="B964" s="4"/>
      <c r="C964" s="32"/>
      <c r="D964" s="7"/>
      <c r="E964" s="7"/>
      <c r="F964" s="7"/>
      <c r="G964" s="7"/>
      <c r="H964" s="6"/>
      <c r="I964" s="6"/>
      <c r="J964" s="6"/>
      <c r="K964" s="32"/>
      <c r="L964" s="147"/>
      <c r="M964" s="147"/>
      <c r="N964" s="147"/>
    </row>
    <row r="965" spans="1:14" ht="27" customHeight="1">
      <c r="A965" s="6">
        <v>958</v>
      </c>
      <c r="B965" s="4"/>
      <c r="C965" s="32"/>
      <c r="D965" s="7"/>
      <c r="E965" s="7"/>
      <c r="F965" s="7"/>
      <c r="G965" s="7"/>
      <c r="H965" s="6"/>
      <c r="I965" s="6"/>
      <c r="J965" s="6"/>
      <c r="K965" s="32"/>
      <c r="L965" s="147"/>
      <c r="M965" s="147"/>
      <c r="N965" s="147"/>
    </row>
    <row r="966" spans="1:14" ht="27" customHeight="1">
      <c r="A966" s="6">
        <v>959</v>
      </c>
      <c r="B966" s="4"/>
      <c r="C966" s="32"/>
      <c r="D966" s="7"/>
      <c r="E966" s="7"/>
      <c r="F966" s="7"/>
      <c r="G966" s="7"/>
      <c r="H966" s="6"/>
      <c r="I966" s="6"/>
      <c r="J966" s="6"/>
      <c r="K966" s="32"/>
      <c r="L966" s="147"/>
      <c r="M966" s="147"/>
      <c r="N966" s="147"/>
    </row>
    <row r="967" spans="1:14" ht="27" customHeight="1">
      <c r="A967" s="6">
        <v>960</v>
      </c>
      <c r="B967" s="4"/>
      <c r="C967" s="32"/>
      <c r="D967" s="7"/>
      <c r="E967" s="7"/>
      <c r="F967" s="7"/>
      <c r="G967" s="7"/>
      <c r="H967" s="6"/>
      <c r="I967" s="6"/>
      <c r="J967" s="6"/>
      <c r="K967" s="32"/>
      <c r="L967" s="147"/>
      <c r="M967" s="147"/>
      <c r="N967" s="147"/>
    </row>
    <row r="968" spans="1:14" ht="27" customHeight="1">
      <c r="A968" s="6">
        <v>961</v>
      </c>
      <c r="B968" s="4"/>
      <c r="C968" s="32"/>
      <c r="D968" s="7"/>
      <c r="E968" s="7"/>
      <c r="F968" s="7"/>
      <c r="G968" s="7"/>
      <c r="H968" s="6"/>
      <c r="I968" s="6"/>
      <c r="J968" s="6"/>
      <c r="K968" s="32"/>
      <c r="L968" s="147"/>
      <c r="M968" s="147"/>
      <c r="N968" s="147"/>
    </row>
    <row r="969" spans="1:14" ht="27" customHeight="1">
      <c r="A969" s="6">
        <v>962</v>
      </c>
      <c r="B969" s="4"/>
      <c r="C969" s="32"/>
      <c r="D969" s="7"/>
      <c r="E969" s="7"/>
      <c r="F969" s="7"/>
      <c r="G969" s="7"/>
      <c r="H969" s="6"/>
      <c r="I969" s="6"/>
      <c r="J969" s="6"/>
      <c r="K969" s="32"/>
      <c r="L969" s="147"/>
      <c r="M969" s="147"/>
      <c r="N969" s="147"/>
    </row>
    <row r="970" spans="1:14" ht="27" customHeight="1">
      <c r="A970" s="6">
        <v>963</v>
      </c>
      <c r="B970" s="4"/>
      <c r="C970" s="32"/>
      <c r="D970" s="7"/>
      <c r="E970" s="7"/>
      <c r="F970" s="7"/>
      <c r="G970" s="7"/>
      <c r="H970" s="6"/>
      <c r="I970" s="6"/>
      <c r="J970" s="6"/>
      <c r="K970" s="32"/>
      <c r="L970" s="147"/>
      <c r="M970" s="147"/>
      <c r="N970" s="147"/>
    </row>
    <row r="971" spans="1:14" ht="27" customHeight="1">
      <c r="A971" s="6">
        <v>964</v>
      </c>
      <c r="B971" s="4"/>
      <c r="C971" s="32"/>
      <c r="D971" s="7"/>
      <c r="E971" s="7"/>
      <c r="F971" s="7"/>
      <c r="G971" s="7"/>
      <c r="H971" s="6"/>
      <c r="I971" s="6"/>
      <c r="J971" s="6"/>
      <c r="K971" s="32"/>
      <c r="L971" s="147"/>
      <c r="M971" s="147"/>
      <c r="N971" s="147"/>
    </row>
    <row r="972" spans="1:14" ht="27" customHeight="1">
      <c r="A972" s="6">
        <v>965</v>
      </c>
      <c r="B972" s="4"/>
      <c r="C972" s="32"/>
      <c r="D972" s="7"/>
      <c r="E972" s="7"/>
      <c r="F972" s="7"/>
      <c r="G972" s="7"/>
      <c r="H972" s="6"/>
      <c r="I972" s="6"/>
      <c r="J972" s="6"/>
      <c r="K972" s="32"/>
      <c r="L972" s="147"/>
      <c r="M972" s="147"/>
      <c r="N972" s="147"/>
    </row>
    <row r="973" spans="1:14" ht="27" customHeight="1">
      <c r="A973" s="6">
        <v>966</v>
      </c>
      <c r="B973" s="4"/>
      <c r="C973" s="32"/>
      <c r="D973" s="7"/>
      <c r="E973" s="7"/>
      <c r="F973" s="7"/>
      <c r="G973" s="7"/>
      <c r="H973" s="6"/>
      <c r="I973" s="6"/>
      <c r="J973" s="6"/>
      <c r="K973" s="32"/>
      <c r="L973" s="147"/>
      <c r="M973" s="147"/>
      <c r="N973" s="147"/>
    </row>
    <row r="974" spans="1:14" ht="27" customHeight="1">
      <c r="A974" s="6">
        <v>967</v>
      </c>
      <c r="B974" s="4"/>
      <c r="C974" s="32"/>
      <c r="D974" s="7"/>
      <c r="E974" s="7"/>
      <c r="F974" s="7"/>
      <c r="G974" s="7"/>
      <c r="H974" s="6"/>
      <c r="I974" s="6"/>
      <c r="J974" s="6"/>
      <c r="K974" s="32"/>
      <c r="L974" s="147"/>
      <c r="M974" s="147"/>
      <c r="N974" s="147"/>
    </row>
    <row r="975" spans="1:14" ht="27" customHeight="1">
      <c r="A975" s="6">
        <v>968</v>
      </c>
      <c r="B975" s="4"/>
      <c r="C975" s="32"/>
      <c r="D975" s="7"/>
      <c r="E975" s="7"/>
      <c r="F975" s="7"/>
      <c r="G975" s="7"/>
      <c r="H975" s="6"/>
      <c r="I975" s="6"/>
      <c r="J975" s="6"/>
      <c r="K975" s="32"/>
      <c r="L975" s="147"/>
      <c r="M975" s="147"/>
      <c r="N975" s="147"/>
    </row>
    <row r="976" spans="1:14" ht="27" customHeight="1">
      <c r="A976" s="6">
        <v>969</v>
      </c>
      <c r="B976" s="4"/>
      <c r="C976" s="32"/>
      <c r="D976" s="7"/>
      <c r="E976" s="7"/>
      <c r="F976" s="7"/>
      <c r="G976" s="7"/>
      <c r="H976" s="6"/>
      <c r="I976" s="6"/>
      <c r="J976" s="6"/>
      <c r="K976" s="32"/>
      <c r="L976" s="147"/>
      <c r="M976" s="147"/>
      <c r="N976" s="147"/>
    </row>
    <row r="977" spans="1:14" ht="27" customHeight="1">
      <c r="A977" s="6">
        <v>970</v>
      </c>
      <c r="B977" s="4"/>
      <c r="C977" s="32"/>
      <c r="D977" s="7"/>
      <c r="E977" s="7"/>
      <c r="F977" s="7"/>
      <c r="G977" s="7"/>
      <c r="H977" s="6"/>
      <c r="I977" s="6"/>
      <c r="J977" s="6"/>
      <c r="K977" s="32"/>
      <c r="L977" s="147"/>
      <c r="M977" s="147"/>
      <c r="N977" s="147"/>
    </row>
    <row r="978" spans="1:14" ht="27" customHeight="1">
      <c r="A978" s="6">
        <v>971</v>
      </c>
      <c r="B978" s="4"/>
      <c r="C978" s="32"/>
      <c r="D978" s="7"/>
      <c r="E978" s="7"/>
      <c r="F978" s="7"/>
      <c r="G978" s="7"/>
      <c r="H978" s="6"/>
      <c r="I978" s="6"/>
      <c r="J978" s="6"/>
      <c r="K978" s="32"/>
      <c r="L978" s="147"/>
      <c r="M978" s="147"/>
      <c r="N978" s="147"/>
    </row>
    <row r="979" spans="1:14" ht="27" customHeight="1">
      <c r="A979" s="6">
        <v>972</v>
      </c>
      <c r="B979" s="4"/>
      <c r="C979" s="32"/>
      <c r="D979" s="7"/>
      <c r="E979" s="7"/>
      <c r="F979" s="7"/>
      <c r="G979" s="7"/>
      <c r="H979" s="6"/>
      <c r="I979" s="6"/>
      <c r="J979" s="6"/>
      <c r="K979" s="32"/>
      <c r="L979" s="147"/>
      <c r="M979" s="147"/>
      <c r="N979" s="147"/>
    </row>
    <row r="980" spans="1:14" ht="27" customHeight="1">
      <c r="A980" s="6">
        <v>973</v>
      </c>
      <c r="B980" s="4"/>
      <c r="C980" s="32"/>
      <c r="D980" s="7"/>
      <c r="E980" s="7"/>
      <c r="F980" s="7"/>
      <c r="G980" s="7"/>
      <c r="H980" s="6"/>
      <c r="I980" s="6"/>
      <c r="J980" s="6"/>
      <c r="K980" s="32"/>
      <c r="L980" s="147"/>
      <c r="M980" s="147"/>
      <c r="N980" s="147"/>
    </row>
    <row r="981" spans="1:14" ht="27" customHeight="1">
      <c r="A981" s="6">
        <v>974</v>
      </c>
      <c r="B981" s="4"/>
      <c r="C981" s="32"/>
      <c r="D981" s="7"/>
      <c r="E981" s="7"/>
      <c r="F981" s="7"/>
      <c r="G981" s="7"/>
      <c r="H981" s="6"/>
      <c r="I981" s="6"/>
      <c r="J981" s="6"/>
      <c r="K981" s="32"/>
      <c r="L981" s="147"/>
      <c r="M981" s="147"/>
      <c r="N981" s="147"/>
    </row>
    <row r="982" spans="1:14" ht="27" customHeight="1">
      <c r="A982" s="6">
        <v>975</v>
      </c>
      <c r="B982" s="4"/>
      <c r="C982" s="32"/>
      <c r="D982" s="7"/>
      <c r="E982" s="7"/>
      <c r="F982" s="7"/>
      <c r="G982" s="7"/>
      <c r="H982" s="6"/>
      <c r="I982" s="6"/>
      <c r="J982" s="6"/>
      <c r="K982" s="32"/>
      <c r="L982" s="147"/>
      <c r="M982" s="147"/>
      <c r="N982" s="147"/>
    </row>
    <row r="983" spans="1:14" ht="27" customHeight="1">
      <c r="A983" s="6">
        <v>976</v>
      </c>
      <c r="B983" s="4"/>
      <c r="C983" s="32"/>
      <c r="D983" s="7"/>
      <c r="E983" s="7"/>
      <c r="F983" s="7"/>
      <c r="G983" s="7"/>
      <c r="H983" s="6"/>
      <c r="I983" s="6"/>
      <c r="J983" s="6"/>
      <c r="K983" s="32"/>
      <c r="L983" s="147"/>
      <c r="M983" s="147"/>
      <c r="N983" s="147"/>
    </row>
    <row r="984" spans="1:14" ht="27" customHeight="1">
      <c r="A984" s="6">
        <v>977</v>
      </c>
      <c r="B984" s="4"/>
      <c r="C984" s="32"/>
      <c r="D984" s="7"/>
      <c r="E984" s="7"/>
      <c r="F984" s="7"/>
      <c r="G984" s="7"/>
      <c r="H984" s="6"/>
      <c r="I984" s="6"/>
      <c r="J984" s="6"/>
      <c r="K984" s="32"/>
      <c r="L984" s="147"/>
      <c r="M984" s="147"/>
      <c r="N984" s="147"/>
    </row>
    <row r="985" spans="1:14" ht="27" customHeight="1">
      <c r="A985" s="6">
        <v>978</v>
      </c>
      <c r="B985" s="4"/>
      <c r="C985" s="32"/>
      <c r="D985" s="7"/>
      <c r="E985" s="7"/>
      <c r="F985" s="7"/>
      <c r="G985" s="7"/>
      <c r="H985" s="6"/>
      <c r="I985" s="6"/>
      <c r="J985" s="6"/>
      <c r="K985" s="32"/>
      <c r="L985" s="147"/>
      <c r="M985" s="147"/>
      <c r="N985" s="147"/>
    </row>
    <row r="986" spans="1:14" ht="27" customHeight="1">
      <c r="A986" s="6">
        <v>979</v>
      </c>
      <c r="B986" s="4"/>
      <c r="C986" s="32"/>
      <c r="D986" s="7"/>
      <c r="E986" s="7"/>
      <c r="F986" s="7"/>
      <c r="G986" s="7"/>
      <c r="H986" s="6"/>
      <c r="I986" s="6"/>
      <c r="J986" s="6"/>
      <c r="K986" s="32"/>
      <c r="L986" s="147"/>
      <c r="M986" s="147"/>
      <c r="N986" s="147"/>
    </row>
    <row r="987" spans="1:14" ht="27" customHeight="1">
      <c r="A987" s="6">
        <v>980</v>
      </c>
      <c r="B987" s="4"/>
      <c r="C987" s="32"/>
      <c r="D987" s="7"/>
      <c r="E987" s="7"/>
      <c r="F987" s="7"/>
      <c r="G987" s="7"/>
      <c r="H987" s="6"/>
      <c r="I987" s="6"/>
      <c r="J987" s="6"/>
      <c r="K987" s="32"/>
      <c r="L987" s="147"/>
      <c r="M987" s="147"/>
      <c r="N987" s="147"/>
    </row>
    <row r="988" spans="1:14" ht="27" customHeight="1">
      <c r="A988" s="6">
        <v>981</v>
      </c>
      <c r="B988" s="4"/>
      <c r="C988" s="32"/>
      <c r="D988" s="7"/>
      <c r="E988" s="7"/>
      <c r="F988" s="7"/>
      <c r="G988" s="7"/>
      <c r="H988" s="6"/>
      <c r="I988" s="6"/>
      <c r="J988" s="6"/>
      <c r="K988" s="32"/>
      <c r="L988" s="147"/>
      <c r="M988" s="147"/>
      <c r="N988" s="147"/>
    </row>
    <row r="989" spans="1:14" ht="27" customHeight="1">
      <c r="A989" s="6">
        <v>982</v>
      </c>
      <c r="B989" s="4"/>
      <c r="C989" s="32"/>
      <c r="D989" s="7"/>
      <c r="E989" s="7"/>
      <c r="F989" s="7"/>
      <c r="G989" s="7"/>
      <c r="H989" s="6"/>
      <c r="I989" s="6"/>
      <c r="J989" s="6"/>
      <c r="K989" s="32"/>
      <c r="L989" s="147"/>
      <c r="M989" s="147"/>
      <c r="N989" s="147"/>
    </row>
    <row r="990" spans="1:14" ht="27" customHeight="1">
      <c r="A990" s="6">
        <v>983</v>
      </c>
      <c r="B990" s="4"/>
      <c r="C990" s="32"/>
      <c r="D990" s="7"/>
      <c r="E990" s="7"/>
      <c r="F990" s="7"/>
      <c r="G990" s="7"/>
      <c r="H990" s="6"/>
      <c r="I990" s="6"/>
      <c r="J990" s="6"/>
      <c r="K990" s="32"/>
      <c r="L990" s="147"/>
      <c r="M990" s="147"/>
      <c r="N990" s="147"/>
    </row>
    <row r="991" spans="1:14" ht="27" customHeight="1">
      <c r="A991" s="6">
        <v>984</v>
      </c>
      <c r="B991" s="4"/>
      <c r="C991" s="32"/>
      <c r="D991" s="7"/>
      <c r="E991" s="7"/>
      <c r="F991" s="7"/>
      <c r="G991" s="7"/>
      <c r="H991" s="6"/>
      <c r="I991" s="6"/>
      <c r="J991" s="6"/>
      <c r="K991" s="32"/>
      <c r="L991" s="147"/>
      <c r="M991" s="147"/>
      <c r="N991" s="147"/>
    </row>
    <row r="992" spans="1:14" ht="27" customHeight="1">
      <c r="A992" s="6">
        <v>985</v>
      </c>
      <c r="B992" s="4"/>
      <c r="C992" s="32"/>
      <c r="D992" s="7"/>
      <c r="E992" s="7"/>
      <c r="F992" s="7"/>
      <c r="G992" s="7"/>
      <c r="H992" s="6"/>
      <c r="I992" s="6"/>
      <c r="J992" s="6"/>
      <c r="K992" s="32"/>
      <c r="L992" s="147"/>
      <c r="M992" s="147"/>
      <c r="N992" s="147"/>
    </row>
    <row r="993" spans="1:14" ht="27" customHeight="1">
      <c r="A993" s="6">
        <v>986</v>
      </c>
      <c r="B993" s="4"/>
      <c r="C993" s="32"/>
      <c r="D993" s="7"/>
      <c r="E993" s="7"/>
      <c r="F993" s="7"/>
      <c r="G993" s="7"/>
      <c r="H993" s="6"/>
      <c r="I993" s="6"/>
      <c r="J993" s="6"/>
      <c r="K993" s="32"/>
      <c r="L993" s="147"/>
      <c r="M993" s="147"/>
      <c r="N993" s="147"/>
    </row>
    <row r="994" spans="1:14" ht="27" customHeight="1">
      <c r="A994" s="6">
        <v>987</v>
      </c>
      <c r="B994" s="4"/>
      <c r="C994" s="32"/>
      <c r="D994" s="7"/>
      <c r="E994" s="7"/>
      <c r="F994" s="7"/>
      <c r="G994" s="7"/>
      <c r="H994" s="6"/>
      <c r="I994" s="6"/>
      <c r="J994" s="6"/>
      <c r="K994" s="32"/>
      <c r="L994" s="147"/>
      <c r="M994" s="147"/>
      <c r="N994" s="147"/>
    </row>
    <row r="995" spans="1:14" ht="27" customHeight="1">
      <c r="A995" s="6">
        <v>988</v>
      </c>
      <c r="B995" s="4"/>
      <c r="C995" s="32"/>
      <c r="D995" s="7"/>
      <c r="E995" s="7"/>
      <c r="F995" s="7"/>
      <c r="G995" s="7"/>
      <c r="H995" s="6"/>
      <c r="I995" s="6"/>
      <c r="J995" s="6"/>
      <c r="K995" s="32"/>
      <c r="L995" s="147"/>
      <c r="M995" s="147"/>
      <c r="N995" s="147"/>
    </row>
    <row r="996" spans="1:14" ht="27" customHeight="1">
      <c r="A996" s="6">
        <v>989</v>
      </c>
      <c r="B996" s="4"/>
      <c r="C996" s="32"/>
      <c r="D996" s="7"/>
      <c r="E996" s="7"/>
      <c r="F996" s="7"/>
      <c r="G996" s="7"/>
      <c r="H996" s="6"/>
      <c r="I996" s="6"/>
      <c r="J996" s="6"/>
      <c r="K996" s="32"/>
      <c r="L996" s="147"/>
      <c r="M996" s="147"/>
      <c r="N996" s="147"/>
    </row>
    <row r="997" spans="1:14" ht="27" customHeight="1">
      <c r="A997" s="6">
        <v>990</v>
      </c>
      <c r="B997" s="4"/>
      <c r="C997" s="32"/>
      <c r="D997" s="7"/>
      <c r="E997" s="7"/>
      <c r="F997" s="7"/>
      <c r="G997" s="7"/>
      <c r="H997" s="6"/>
      <c r="I997" s="6"/>
      <c r="J997" s="6"/>
      <c r="K997" s="32"/>
      <c r="L997" s="147"/>
      <c r="M997" s="147"/>
      <c r="N997" s="147"/>
    </row>
    <row r="998" spans="1:14" ht="27" customHeight="1">
      <c r="A998" s="6">
        <v>991</v>
      </c>
      <c r="B998" s="4"/>
      <c r="C998" s="32"/>
      <c r="D998" s="7"/>
      <c r="E998" s="7"/>
      <c r="F998" s="7"/>
      <c r="G998" s="7"/>
      <c r="H998" s="6"/>
      <c r="I998" s="6"/>
      <c r="J998" s="6"/>
      <c r="K998" s="32"/>
      <c r="L998" s="147"/>
      <c r="M998" s="147"/>
      <c r="N998" s="147"/>
    </row>
    <row r="999" spans="1:14" ht="27" customHeight="1">
      <c r="A999" s="6">
        <v>992</v>
      </c>
      <c r="B999" s="4"/>
      <c r="C999" s="32"/>
      <c r="D999" s="7"/>
      <c r="E999" s="7"/>
      <c r="F999" s="7"/>
      <c r="G999" s="7"/>
      <c r="H999" s="6"/>
      <c r="I999" s="6"/>
      <c r="J999" s="6"/>
      <c r="K999" s="32"/>
      <c r="L999" s="147"/>
      <c r="M999" s="147"/>
      <c r="N999" s="147"/>
    </row>
    <row r="1000" spans="1:14" ht="27" customHeight="1">
      <c r="A1000" s="6">
        <v>993</v>
      </c>
      <c r="B1000" s="4"/>
      <c r="C1000" s="32"/>
      <c r="D1000" s="7"/>
      <c r="E1000" s="7"/>
      <c r="F1000" s="7"/>
      <c r="G1000" s="7"/>
      <c r="H1000" s="6"/>
      <c r="I1000" s="6"/>
      <c r="J1000" s="6"/>
      <c r="K1000" s="32"/>
      <c r="L1000" s="147"/>
      <c r="M1000" s="147"/>
      <c r="N1000" s="147"/>
    </row>
    <row r="1001" spans="1:14" ht="27" customHeight="1">
      <c r="A1001" s="6">
        <v>994</v>
      </c>
      <c r="B1001" s="4"/>
      <c r="C1001" s="32"/>
      <c r="D1001" s="7"/>
      <c r="E1001" s="7"/>
      <c r="F1001" s="7"/>
      <c r="G1001" s="7"/>
      <c r="H1001" s="6"/>
      <c r="I1001" s="6"/>
      <c r="J1001" s="6"/>
      <c r="K1001" s="32"/>
      <c r="L1001" s="147"/>
      <c r="M1001" s="147"/>
      <c r="N1001" s="147"/>
    </row>
    <row r="1002" spans="1:14" ht="27" customHeight="1">
      <c r="A1002" s="6">
        <v>995</v>
      </c>
      <c r="B1002" s="4"/>
      <c r="C1002" s="32"/>
      <c r="D1002" s="7"/>
      <c r="E1002" s="7"/>
      <c r="F1002" s="7"/>
      <c r="G1002" s="7"/>
      <c r="H1002" s="6"/>
      <c r="I1002" s="6"/>
      <c r="J1002" s="6"/>
      <c r="K1002" s="32"/>
      <c r="L1002" s="147"/>
      <c r="M1002" s="147"/>
      <c r="N1002" s="147"/>
    </row>
    <row r="1003" spans="1:14" ht="27" customHeight="1">
      <c r="A1003" s="6">
        <v>996</v>
      </c>
      <c r="B1003" s="4"/>
      <c r="C1003" s="32"/>
      <c r="D1003" s="7"/>
      <c r="E1003" s="7"/>
      <c r="F1003" s="7"/>
      <c r="G1003" s="7"/>
      <c r="H1003" s="6"/>
      <c r="I1003" s="6"/>
      <c r="J1003" s="6"/>
      <c r="K1003" s="32"/>
      <c r="L1003" s="147"/>
      <c r="M1003" s="147"/>
      <c r="N1003" s="147"/>
    </row>
    <row r="1004" spans="1:14" ht="27" customHeight="1">
      <c r="A1004" s="6">
        <v>997</v>
      </c>
      <c r="B1004" s="4"/>
      <c r="C1004" s="32"/>
      <c r="D1004" s="7"/>
      <c r="E1004" s="7"/>
      <c r="F1004" s="7"/>
      <c r="G1004" s="7"/>
      <c r="H1004" s="6"/>
      <c r="I1004" s="6"/>
      <c r="J1004" s="6"/>
      <c r="K1004" s="32"/>
      <c r="L1004" s="147"/>
      <c r="M1004" s="147"/>
      <c r="N1004" s="147"/>
    </row>
    <row r="1005" spans="1:14" ht="27" customHeight="1">
      <c r="A1005" s="6">
        <v>998</v>
      </c>
      <c r="B1005" s="4"/>
      <c r="C1005" s="32"/>
      <c r="D1005" s="7"/>
      <c r="E1005" s="7"/>
      <c r="F1005" s="7"/>
      <c r="G1005" s="7"/>
      <c r="H1005" s="6"/>
      <c r="I1005" s="6"/>
      <c r="J1005" s="6"/>
      <c r="K1005" s="32"/>
      <c r="L1005" s="147"/>
      <c r="M1005" s="147"/>
      <c r="N1005" s="147"/>
    </row>
    <row r="1006" spans="1:14" ht="27" customHeight="1">
      <c r="A1006" s="6">
        <v>999</v>
      </c>
      <c r="B1006" s="4"/>
      <c r="C1006" s="32"/>
      <c r="D1006" s="7"/>
      <c r="E1006" s="7"/>
      <c r="F1006" s="7"/>
      <c r="G1006" s="7"/>
      <c r="H1006" s="6"/>
      <c r="I1006" s="6"/>
      <c r="J1006" s="6"/>
      <c r="K1006" s="32"/>
      <c r="L1006" s="147"/>
      <c r="M1006" s="147"/>
      <c r="N1006" s="147"/>
    </row>
    <row r="1007" spans="1:14" ht="27" customHeight="1">
      <c r="A1007" s="17">
        <v>1000</v>
      </c>
      <c r="B1007" s="4"/>
      <c r="C1007" s="32"/>
      <c r="D1007" s="7"/>
      <c r="E1007" s="7"/>
      <c r="F1007" s="7"/>
      <c r="G1007" s="7"/>
      <c r="H1007" s="6"/>
      <c r="I1007" s="6"/>
      <c r="J1007" s="6"/>
      <c r="K1007" s="32"/>
      <c r="L1007" s="147"/>
      <c r="M1007" s="147"/>
      <c r="N1007" s="147"/>
    </row>
    <row r="1008" spans="1:14" ht="27" customHeight="1">
      <c r="A1008" s="17"/>
      <c r="B1008" s="4"/>
      <c r="C1008" s="32"/>
      <c r="D1008" s="7"/>
      <c r="E1008" s="7"/>
      <c r="F1008" s="7"/>
      <c r="G1008" s="7"/>
      <c r="H1008" s="6"/>
      <c r="I1008" s="6"/>
      <c r="J1008" s="6">
        <f>SUM(J8:J1007)</f>
        <v>42000</v>
      </c>
      <c r="K1008" s="32"/>
      <c r="L1008" s="147"/>
      <c r="M1008" s="147"/>
      <c r="N1008" s="147"/>
    </row>
  </sheetData>
  <mergeCells count="1009">
    <mergeCell ref="L7:N7"/>
    <mergeCell ref="L8:N8"/>
    <mergeCell ref="L9:N9"/>
    <mergeCell ref="L10:N10"/>
    <mergeCell ref="L11:N11"/>
    <mergeCell ref="L12:N12"/>
    <mergeCell ref="A1:B1"/>
    <mergeCell ref="A2:B2"/>
    <mergeCell ref="L2:N2"/>
    <mergeCell ref="L3:N3"/>
    <mergeCell ref="L25:N25"/>
    <mergeCell ref="L26:N26"/>
    <mergeCell ref="L27:N27"/>
    <mergeCell ref="L28:N28"/>
    <mergeCell ref="L29:N29"/>
    <mergeCell ref="A5:J5"/>
    <mergeCell ref="L1:N1"/>
    <mergeCell ref="L4:N4"/>
    <mergeCell ref="L30:N30"/>
    <mergeCell ref="L19:N19"/>
    <mergeCell ref="L20:N20"/>
    <mergeCell ref="L21:N21"/>
    <mergeCell ref="L22:N22"/>
    <mergeCell ref="L23:N23"/>
    <mergeCell ref="L24:N24"/>
    <mergeCell ref="L13:N13"/>
    <mergeCell ref="L14:N14"/>
    <mergeCell ref="L15:N15"/>
    <mergeCell ref="L16:N16"/>
    <mergeCell ref="L17:N17"/>
    <mergeCell ref="L18:N18"/>
    <mergeCell ref="L43:N43"/>
    <mergeCell ref="L44:N44"/>
    <mergeCell ref="L45:N45"/>
    <mergeCell ref="L46:N46"/>
    <mergeCell ref="L47:N47"/>
    <mergeCell ref="L48:N48"/>
    <mergeCell ref="L37:N37"/>
    <mergeCell ref="L38:N38"/>
    <mergeCell ref="L39:N39"/>
    <mergeCell ref="L40:N40"/>
    <mergeCell ref="L41:N41"/>
    <mergeCell ref="L42:N42"/>
    <mergeCell ref="L31:N31"/>
    <mergeCell ref="L32:N32"/>
    <mergeCell ref="L33:N33"/>
    <mergeCell ref="L34:N34"/>
    <mergeCell ref="L35:N35"/>
    <mergeCell ref="L36:N36"/>
    <mergeCell ref="L61:N61"/>
    <mergeCell ref="L62:N62"/>
    <mergeCell ref="L63:N63"/>
    <mergeCell ref="L64:N64"/>
    <mergeCell ref="L65:N65"/>
    <mergeCell ref="L66:N66"/>
    <mergeCell ref="L55:N55"/>
    <mergeCell ref="L56:N56"/>
    <mergeCell ref="L57:N57"/>
    <mergeCell ref="L58:N58"/>
    <mergeCell ref="L59:N59"/>
    <mergeCell ref="L60:N60"/>
    <mergeCell ref="L49:N49"/>
    <mergeCell ref="L50:N50"/>
    <mergeCell ref="L51:N51"/>
    <mergeCell ref="L52:N52"/>
    <mergeCell ref="L53:N53"/>
    <mergeCell ref="L54:N54"/>
    <mergeCell ref="L79:N79"/>
    <mergeCell ref="L80:N80"/>
    <mergeCell ref="L81:N81"/>
    <mergeCell ref="L82:N82"/>
    <mergeCell ref="L83:N83"/>
    <mergeCell ref="L84:N84"/>
    <mergeCell ref="L73:N73"/>
    <mergeCell ref="L74:N74"/>
    <mergeCell ref="L75:N75"/>
    <mergeCell ref="L76:N76"/>
    <mergeCell ref="L77:N77"/>
    <mergeCell ref="L78:N78"/>
    <mergeCell ref="L67:N67"/>
    <mergeCell ref="L68:N68"/>
    <mergeCell ref="L69:N69"/>
    <mergeCell ref="L70:N70"/>
    <mergeCell ref="L71:N71"/>
    <mergeCell ref="L72:N72"/>
    <mergeCell ref="L97:N97"/>
    <mergeCell ref="L98:N98"/>
    <mergeCell ref="L99:N99"/>
    <mergeCell ref="L100:N100"/>
    <mergeCell ref="L101:N101"/>
    <mergeCell ref="L102:N102"/>
    <mergeCell ref="L91:N91"/>
    <mergeCell ref="L92:N92"/>
    <mergeCell ref="L93:N93"/>
    <mergeCell ref="L94:N94"/>
    <mergeCell ref="L95:N95"/>
    <mergeCell ref="L96:N96"/>
    <mergeCell ref="L85:N85"/>
    <mergeCell ref="L86:N86"/>
    <mergeCell ref="L87:N87"/>
    <mergeCell ref="L88:N88"/>
    <mergeCell ref="L89:N89"/>
    <mergeCell ref="L90:N90"/>
    <mergeCell ref="L115:N115"/>
    <mergeCell ref="L116:N116"/>
    <mergeCell ref="L117:N117"/>
    <mergeCell ref="L118:N118"/>
    <mergeCell ref="L119:N119"/>
    <mergeCell ref="L120:N120"/>
    <mergeCell ref="L109:N109"/>
    <mergeCell ref="L110:N110"/>
    <mergeCell ref="L111:N111"/>
    <mergeCell ref="L112:N112"/>
    <mergeCell ref="L113:N113"/>
    <mergeCell ref="L114:N114"/>
    <mergeCell ref="L103:N103"/>
    <mergeCell ref="L104:N104"/>
    <mergeCell ref="L105:N105"/>
    <mergeCell ref="L106:N106"/>
    <mergeCell ref="L107:N107"/>
    <mergeCell ref="L108:N108"/>
    <mergeCell ref="L133:N133"/>
    <mergeCell ref="L134:N134"/>
    <mergeCell ref="L135:N135"/>
    <mergeCell ref="L136:N136"/>
    <mergeCell ref="L137:N137"/>
    <mergeCell ref="L138:N138"/>
    <mergeCell ref="L127:N127"/>
    <mergeCell ref="L128:N128"/>
    <mergeCell ref="L129:N129"/>
    <mergeCell ref="L130:N130"/>
    <mergeCell ref="L131:N131"/>
    <mergeCell ref="L132:N132"/>
    <mergeCell ref="L121:N121"/>
    <mergeCell ref="L122:N122"/>
    <mergeCell ref="L123:N123"/>
    <mergeCell ref="L124:N124"/>
    <mergeCell ref="L125:N125"/>
    <mergeCell ref="L126:N126"/>
    <mergeCell ref="L151:N151"/>
    <mergeCell ref="L152:N152"/>
    <mergeCell ref="L153:N153"/>
    <mergeCell ref="L154:N154"/>
    <mergeCell ref="L155:N155"/>
    <mergeCell ref="L156:N156"/>
    <mergeCell ref="L145:N145"/>
    <mergeCell ref="L146:N146"/>
    <mergeCell ref="L147:N147"/>
    <mergeCell ref="L148:N148"/>
    <mergeCell ref="L149:N149"/>
    <mergeCell ref="L150:N150"/>
    <mergeCell ref="L139:N139"/>
    <mergeCell ref="L140:N140"/>
    <mergeCell ref="L141:N141"/>
    <mergeCell ref="L142:N142"/>
    <mergeCell ref="L143:N143"/>
    <mergeCell ref="L144:N144"/>
    <mergeCell ref="L169:N169"/>
    <mergeCell ref="L170:N170"/>
    <mergeCell ref="L171:N171"/>
    <mergeCell ref="L172:N172"/>
    <mergeCell ref="L173:N173"/>
    <mergeCell ref="L174:N174"/>
    <mergeCell ref="L163:N163"/>
    <mergeCell ref="L164:N164"/>
    <mergeCell ref="L165:N165"/>
    <mergeCell ref="L166:N166"/>
    <mergeCell ref="L167:N167"/>
    <mergeCell ref="L168:N168"/>
    <mergeCell ref="L157:N157"/>
    <mergeCell ref="L158:N158"/>
    <mergeCell ref="L159:N159"/>
    <mergeCell ref="L160:N160"/>
    <mergeCell ref="L161:N161"/>
    <mergeCell ref="L162:N162"/>
    <mergeCell ref="L187:N187"/>
    <mergeCell ref="L188:N188"/>
    <mergeCell ref="L189:N189"/>
    <mergeCell ref="L190:N190"/>
    <mergeCell ref="L191:N191"/>
    <mergeCell ref="L192:N192"/>
    <mergeCell ref="L181:N181"/>
    <mergeCell ref="L182:N182"/>
    <mergeCell ref="L183:N183"/>
    <mergeCell ref="L184:N184"/>
    <mergeCell ref="L185:N185"/>
    <mergeCell ref="L186:N186"/>
    <mergeCell ref="L175:N175"/>
    <mergeCell ref="L176:N176"/>
    <mergeCell ref="L177:N177"/>
    <mergeCell ref="L178:N178"/>
    <mergeCell ref="L179:N179"/>
    <mergeCell ref="L180:N180"/>
    <mergeCell ref="L205:N205"/>
    <mergeCell ref="L206:N206"/>
    <mergeCell ref="L207:N207"/>
    <mergeCell ref="L208:N208"/>
    <mergeCell ref="L209:N209"/>
    <mergeCell ref="L210:N210"/>
    <mergeCell ref="L199:N199"/>
    <mergeCell ref="L200:N200"/>
    <mergeCell ref="L201:N201"/>
    <mergeCell ref="L202:N202"/>
    <mergeCell ref="L203:N203"/>
    <mergeCell ref="L204:N204"/>
    <mergeCell ref="L193:N193"/>
    <mergeCell ref="L194:N194"/>
    <mergeCell ref="L195:N195"/>
    <mergeCell ref="L196:N196"/>
    <mergeCell ref="L197:N197"/>
    <mergeCell ref="L198:N198"/>
    <mergeCell ref="L223:N223"/>
    <mergeCell ref="L224:N224"/>
    <mergeCell ref="L225:N225"/>
    <mergeCell ref="L226:N226"/>
    <mergeCell ref="L227:N227"/>
    <mergeCell ref="L228:N228"/>
    <mergeCell ref="L217:N217"/>
    <mergeCell ref="L218:N218"/>
    <mergeCell ref="L219:N219"/>
    <mergeCell ref="L220:N220"/>
    <mergeCell ref="L221:N221"/>
    <mergeCell ref="L222:N222"/>
    <mergeCell ref="L211:N211"/>
    <mergeCell ref="L212:N212"/>
    <mergeCell ref="L213:N213"/>
    <mergeCell ref="L214:N214"/>
    <mergeCell ref="L215:N215"/>
    <mergeCell ref="L216:N216"/>
    <mergeCell ref="L247:N247"/>
    <mergeCell ref="L248:N248"/>
    <mergeCell ref="L249:N249"/>
    <mergeCell ref="L250:N250"/>
    <mergeCell ref="L241:N241"/>
    <mergeCell ref="L242:N242"/>
    <mergeCell ref="L243:N243"/>
    <mergeCell ref="L244:N244"/>
    <mergeCell ref="L245:N245"/>
    <mergeCell ref="L246:N246"/>
    <mergeCell ref="L235:N235"/>
    <mergeCell ref="L236:N236"/>
    <mergeCell ref="L237:N237"/>
    <mergeCell ref="L238:N238"/>
    <mergeCell ref="L239:N239"/>
    <mergeCell ref="L240:N240"/>
    <mergeCell ref="L229:N229"/>
    <mergeCell ref="L230:N230"/>
    <mergeCell ref="L231:N231"/>
    <mergeCell ref="L232:N232"/>
    <mergeCell ref="L233:N233"/>
    <mergeCell ref="L234:N234"/>
    <mergeCell ref="L260:N260"/>
    <mergeCell ref="L261:N261"/>
    <mergeCell ref="L262:N262"/>
    <mergeCell ref="L263:N263"/>
    <mergeCell ref="L264:N264"/>
    <mergeCell ref="L265:N265"/>
    <mergeCell ref="L266:N266"/>
    <mergeCell ref="L267:N267"/>
    <mergeCell ref="L268:N268"/>
    <mergeCell ref="L251:N251"/>
    <mergeCell ref="L252:N252"/>
    <mergeCell ref="L253:N253"/>
    <mergeCell ref="L254:N254"/>
    <mergeCell ref="L255:N255"/>
    <mergeCell ref="L256:N256"/>
    <mergeCell ref="L257:N257"/>
    <mergeCell ref="L258:N258"/>
    <mergeCell ref="L259:N259"/>
    <mergeCell ref="L278:N278"/>
    <mergeCell ref="L279:N279"/>
    <mergeCell ref="L280:N280"/>
    <mergeCell ref="L281:N281"/>
    <mergeCell ref="L282:N282"/>
    <mergeCell ref="L283:N283"/>
    <mergeCell ref="L284:N284"/>
    <mergeCell ref="L285:N285"/>
    <mergeCell ref="L286:N286"/>
    <mergeCell ref="L269:N269"/>
    <mergeCell ref="L270:N270"/>
    <mergeCell ref="L271:N271"/>
    <mergeCell ref="L272:N272"/>
    <mergeCell ref="L273:N273"/>
    <mergeCell ref="L274:N274"/>
    <mergeCell ref="L275:N275"/>
    <mergeCell ref="L276:N276"/>
    <mergeCell ref="L277:N277"/>
    <mergeCell ref="L296:N296"/>
    <mergeCell ref="L297:N297"/>
    <mergeCell ref="L298:N298"/>
    <mergeCell ref="L299:N299"/>
    <mergeCell ref="L300:N300"/>
    <mergeCell ref="L301:N301"/>
    <mergeCell ref="L302:N302"/>
    <mergeCell ref="L303:N303"/>
    <mergeCell ref="L304:N304"/>
    <mergeCell ref="L287:N287"/>
    <mergeCell ref="L288:N288"/>
    <mergeCell ref="L289:N289"/>
    <mergeCell ref="L290:N290"/>
    <mergeCell ref="L291:N291"/>
    <mergeCell ref="L292:N292"/>
    <mergeCell ref="L293:N293"/>
    <mergeCell ref="L294:N294"/>
    <mergeCell ref="L295:N295"/>
    <mergeCell ref="L314:N314"/>
    <mergeCell ref="L315:N315"/>
    <mergeCell ref="L316:N316"/>
    <mergeCell ref="L317:N317"/>
    <mergeCell ref="L318:N318"/>
    <mergeCell ref="L319:N319"/>
    <mergeCell ref="L320:N320"/>
    <mergeCell ref="L321:N321"/>
    <mergeCell ref="L322:N322"/>
    <mergeCell ref="L305:N305"/>
    <mergeCell ref="L306:N306"/>
    <mergeCell ref="L307:N307"/>
    <mergeCell ref="L308:N308"/>
    <mergeCell ref="L309:N309"/>
    <mergeCell ref="L310:N310"/>
    <mergeCell ref="L311:N311"/>
    <mergeCell ref="L312:N312"/>
    <mergeCell ref="L313:N313"/>
    <mergeCell ref="L332:N332"/>
    <mergeCell ref="L333:N333"/>
    <mergeCell ref="L334:N334"/>
    <mergeCell ref="L335:N335"/>
    <mergeCell ref="L336:N336"/>
    <mergeCell ref="L337:N337"/>
    <mergeCell ref="L338:N338"/>
    <mergeCell ref="L339:N339"/>
    <mergeCell ref="L340:N340"/>
    <mergeCell ref="L323:N323"/>
    <mergeCell ref="L324:N324"/>
    <mergeCell ref="L325:N325"/>
    <mergeCell ref="L326:N326"/>
    <mergeCell ref="L327:N327"/>
    <mergeCell ref="L328:N328"/>
    <mergeCell ref="L329:N329"/>
    <mergeCell ref="L330:N330"/>
    <mergeCell ref="L331:N331"/>
    <mergeCell ref="L350:N350"/>
    <mergeCell ref="L351:N351"/>
    <mergeCell ref="L352:N352"/>
    <mergeCell ref="L353:N353"/>
    <mergeCell ref="L354:N354"/>
    <mergeCell ref="L355:N355"/>
    <mergeCell ref="L356:N356"/>
    <mergeCell ref="L357:N357"/>
    <mergeCell ref="L358:N358"/>
    <mergeCell ref="L341:N341"/>
    <mergeCell ref="L342:N342"/>
    <mergeCell ref="L343:N343"/>
    <mergeCell ref="L344:N344"/>
    <mergeCell ref="L345:N345"/>
    <mergeCell ref="L346:N346"/>
    <mergeCell ref="L347:N347"/>
    <mergeCell ref="L348:N348"/>
    <mergeCell ref="L349:N349"/>
    <mergeCell ref="L368:N368"/>
    <mergeCell ref="L369:N369"/>
    <mergeCell ref="L370:N370"/>
    <mergeCell ref="L371:N371"/>
    <mergeCell ref="L372:N372"/>
    <mergeCell ref="L373:N373"/>
    <mergeCell ref="L374:N374"/>
    <mergeCell ref="L375:N375"/>
    <mergeCell ref="L376:N376"/>
    <mergeCell ref="L359:N359"/>
    <mergeCell ref="L360:N360"/>
    <mergeCell ref="L361:N361"/>
    <mergeCell ref="L362:N362"/>
    <mergeCell ref="L363:N363"/>
    <mergeCell ref="L364:N364"/>
    <mergeCell ref="L365:N365"/>
    <mergeCell ref="L366:N366"/>
    <mergeCell ref="L367:N367"/>
    <mergeCell ref="L386:N386"/>
    <mergeCell ref="L387:N387"/>
    <mergeCell ref="L388:N388"/>
    <mergeCell ref="L389:N389"/>
    <mergeCell ref="L390:N390"/>
    <mergeCell ref="L391:N391"/>
    <mergeCell ref="L392:N392"/>
    <mergeCell ref="L393:N393"/>
    <mergeCell ref="L394:N394"/>
    <mergeCell ref="L377:N377"/>
    <mergeCell ref="L378:N378"/>
    <mergeCell ref="L379:N379"/>
    <mergeCell ref="L380:N380"/>
    <mergeCell ref="L381:N381"/>
    <mergeCell ref="L382:N382"/>
    <mergeCell ref="L383:N383"/>
    <mergeCell ref="L384:N384"/>
    <mergeCell ref="L385:N385"/>
    <mergeCell ref="L404:N404"/>
    <mergeCell ref="L405:N405"/>
    <mergeCell ref="L406:N406"/>
    <mergeCell ref="L407:N407"/>
    <mergeCell ref="L408:N408"/>
    <mergeCell ref="L409:N409"/>
    <mergeCell ref="L410:N410"/>
    <mergeCell ref="L411:N411"/>
    <mergeCell ref="L412:N412"/>
    <mergeCell ref="L395:N395"/>
    <mergeCell ref="L396:N396"/>
    <mergeCell ref="L397:N397"/>
    <mergeCell ref="L398:N398"/>
    <mergeCell ref="L399:N399"/>
    <mergeCell ref="L400:N400"/>
    <mergeCell ref="L401:N401"/>
    <mergeCell ref="L402:N402"/>
    <mergeCell ref="L403:N403"/>
    <mergeCell ref="L422:N422"/>
    <mergeCell ref="L423:N423"/>
    <mergeCell ref="L424:N424"/>
    <mergeCell ref="L425:N425"/>
    <mergeCell ref="L426:N426"/>
    <mergeCell ref="L427:N427"/>
    <mergeCell ref="L428:N428"/>
    <mergeCell ref="L429:N429"/>
    <mergeCell ref="L430:N430"/>
    <mergeCell ref="L413:N413"/>
    <mergeCell ref="L414:N414"/>
    <mergeCell ref="L415:N415"/>
    <mergeCell ref="L416:N416"/>
    <mergeCell ref="L417:N417"/>
    <mergeCell ref="L418:N418"/>
    <mergeCell ref="L419:N419"/>
    <mergeCell ref="L420:N420"/>
    <mergeCell ref="L421:N421"/>
    <mergeCell ref="L440:N440"/>
    <mergeCell ref="L441:N441"/>
    <mergeCell ref="L442:N442"/>
    <mergeCell ref="L443:N443"/>
    <mergeCell ref="L444:N444"/>
    <mergeCell ref="L445:N445"/>
    <mergeCell ref="L446:N446"/>
    <mergeCell ref="L447:N447"/>
    <mergeCell ref="L448:N448"/>
    <mergeCell ref="L431:N431"/>
    <mergeCell ref="L432:N432"/>
    <mergeCell ref="L433:N433"/>
    <mergeCell ref="L434:N434"/>
    <mergeCell ref="L435:N435"/>
    <mergeCell ref="L436:N436"/>
    <mergeCell ref="L437:N437"/>
    <mergeCell ref="L438:N438"/>
    <mergeCell ref="L439:N439"/>
    <mergeCell ref="L458:N458"/>
    <mergeCell ref="L459:N459"/>
    <mergeCell ref="L460:N460"/>
    <mergeCell ref="L461:N461"/>
    <mergeCell ref="L462:N462"/>
    <mergeCell ref="L463:N463"/>
    <mergeCell ref="L464:N464"/>
    <mergeCell ref="L465:N465"/>
    <mergeCell ref="L466:N466"/>
    <mergeCell ref="L449:N449"/>
    <mergeCell ref="L450:N450"/>
    <mergeCell ref="L451:N451"/>
    <mergeCell ref="L452:N452"/>
    <mergeCell ref="L453:N453"/>
    <mergeCell ref="L454:N454"/>
    <mergeCell ref="L455:N455"/>
    <mergeCell ref="L456:N456"/>
    <mergeCell ref="L457:N457"/>
    <mergeCell ref="L476:N476"/>
    <mergeCell ref="L477:N477"/>
    <mergeCell ref="L478:N478"/>
    <mergeCell ref="L479:N479"/>
    <mergeCell ref="L480:N480"/>
    <mergeCell ref="L481:N481"/>
    <mergeCell ref="L482:N482"/>
    <mergeCell ref="L483:N483"/>
    <mergeCell ref="L484:N484"/>
    <mergeCell ref="L467:N467"/>
    <mergeCell ref="L468:N468"/>
    <mergeCell ref="L469:N469"/>
    <mergeCell ref="L470:N470"/>
    <mergeCell ref="L471:N471"/>
    <mergeCell ref="L472:N472"/>
    <mergeCell ref="L473:N473"/>
    <mergeCell ref="L474:N474"/>
    <mergeCell ref="L475:N475"/>
    <mergeCell ref="L494:N494"/>
    <mergeCell ref="L495:N495"/>
    <mergeCell ref="L496:N496"/>
    <mergeCell ref="L497:N497"/>
    <mergeCell ref="L498:N498"/>
    <mergeCell ref="L499:N499"/>
    <mergeCell ref="L500:N500"/>
    <mergeCell ref="L501:N501"/>
    <mergeCell ref="L502:N502"/>
    <mergeCell ref="L485:N485"/>
    <mergeCell ref="L486:N486"/>
    <mergeCell ref="L487:N487"/>
    <mergeCell ref="L488:N488"/>
    <mergeCell ref="L489:N489"/>
    <mergeCell ref="L490:N490"/>
    <mergeCell ref="L491:N491"/>
    <mergeCell ref="L492:N492"/>
    <mergeCell ref="L493:N493"/>
    <mergeCell ref="L512:N512"/>
    <mergeCell ref="L513:N513"/>
    <mergeCell ref="L514:N514"/>
    <mergeCell ref="L515:N515"/>
    <mergeCell ref="L516:N516"/>
    <mergeCell ref="L517:N517"/>
    <mergeCell ref="L518:N518"/>
    <mergeCell ref="L519:N519"/>
    <mergeCell ref="L520:N520"/>
    <mergeCell ref="L503:N503"/>
    <mergeCell ref="L504:N504"/>
    <mergeCell ref="L505:N505"/>
    <mergeCell ref="L506:N506"/>
    <mergeCell ref="L507:N507"/>
    <mergeCell ref="L508:N508"/>
    <mergeCell ref="L509:N509"/>
    <mergeCell ref="L510:N510"/>
    <mergeCell ref="L511:N511"/>
    <mergeCell ref="L530:N530"/>
    <mergeCell ref="L531:N531"/>
    <mergeCell ref="L532:N532"/>
    <mergeCell ref="L533:N533"/>
    <mergeCell ref="L534:N534"/>
    <mergeCell ref="L535:N535"/>
    <mergeCell ref="L536:N536"/>
    <mergeCell ref="L537:N537"/>
    <mergeCell ref="L538:N538"/>
    <mergeCell ref="L521:N521"/>
    <mergeCell ref="L522:N522"/>
    <mergeCell ref="L523:N523"/>
    <mergeCell ref="L524:N524"/>
    <mergeCell ref="L525:N525"/>
    <mergeCell ref="L526:N526"/>
    <mergeCell ref="L527:N527"/>
    <mergeCell ref="L528:N528"/>
    <mergeCell ref="L529:N529"/>
    <mergeCell ref="L548:N548"/>
    <mergeCell ref="L549:N549"/>
    <mergeCell ref="L550:N550"/>
    <mergeCell ref="L551:N551"/>
    <mergeCell ref="L552:N552"/>
    <mergeCell ref="L553:N553"/>
    <mergeCell ref="L554:N554"/>
    <mergeCell ref="L555:N555"/>
    <mergeCell ref="L556:N556"/>
    <mergeCell ref="L539:N539"/>
    <mergeCell ref="L540:N540"/>
    <mergeCell ref="L541:N541"/>
    <mergeCell ref="L542:N542"/>
    <mergeCell ref="L543:N543"/>
    <mergeCell ref="L544:N544"/>
    <mergeCell ref="L545:N545"/>
    <mergeCell ref="L546:N546"/>
    <mergeCell ref="L547:N547"/>
    <mergeCell ref="L566:N566"/>
    <mergeCell ref="L567:N567"/>
    <mergeCell ref="L568:N568"/>
    <mergeCell ref="L569:N569"/>
    <mergeCell ref="L570:N570"/>
    <mergeCell ref="L571:N571"/>
    <mergeCell ref="L572:N572"/>
    <mergeCell ref="L573:N573"/>
    <mergeCell ref="L574:N574"/>
    <mergeCell ref="L557:N557"/>
    <mergeCell ref="L558:N558"/>
    <mergeCell ref="L559:N559"/>
    <mergeCell ref="L560:N560"/>
    <mergeCell ref="L561:N561"/>
    <mergeCell ref="L562:N562"/>
    <mergeCell ref="L563:N563"/>
    <mergeCell ref="L564:N564"/>
    <mergeCell ref="L565:N565"/>
    <mergeCell ref="L584:N584"/>
    <mergeCell ref="L585:N585"/>
    <mergeCell ref="L586:N586"/>
    <mergeCell ref="L587:N587"/>
    <mergeCell ref="L588:N588"/>
    <mergeCell ref="L589:N589"/>
    <mergeCell ref="L590:N590"/>
    <mergeCell ref="L591:N591"/>
    <mergeCell ref="L592:N592"/>
    <mergeCell ref="L575:N575"/>
    <mergeCell ref="L576:N576"/>
    <mergeCell ref="L577:N577"/>
    <mergeCell ref="L578:N578"/>
    <mergeCell ref="L579:N579"/>
    <mergeCell ref="L580:N580"/>
    <mergeCell ref="L581:N581"/>
    <mergeCell ref="L582:N582"/>
    <mergeCell ref="L583:N583"/>
    <mergeCell ref="L602:N602"/>
    <mergeCell ref="L603:N603"/>
    <mergeCell ref="L604:N604"/>
    <mergeCell ref="L605:N605"/>
    <mergeCell ref="L606:N606"/>
    <mergeCell ref="L607:N607"/>
    <mergeCell ref="L608:N608"/>
    <mergeCell ref="L609:N609"/>
    <mergeCell ref="L610:N610"/>
    <mergeCell ref="L593:N593"/>
    <mergeCell ref="L594:N594"/>
    <mergeCell ref="L595:N595"/>
    <mergeCell ref="L596:N596"/>
    <mergeCell ref="L597:N597"/>
    <mergeCell ref="L598:N598"/>
    <mergeCell ref="L599:N599"/>
    <mergeCell ref="L600:N600"/>
    <mergeCell ref="L601:N601"/>
    <mergeCell ref="L620:N620"/>
    <mergeCell ref="L621:N621"/>
    <mergeCell ref="L622:N622"/>
    <mergeCell ref="L623:N623"/>
    <mergeCell ref="L624:N624"/>
    <mergeCell ref="L625:N625"/>
    <mergeCell ref="L626:N626"/>
    <mergeCell ref="L627:N627"/>
    <mergeCell ref="L628:N628"/>
    <mergeCell ref="L611:N611"/>
    <mergeCell ref="L612:N612"/>
    <mergeCell ref="L613:N613"/>
    <mergeCell ref="L614:N614"/>
    <mergeCell ref="L615:N615"/>
    <mergeCell ref="L616:N616"/>
    <mergeCell ref="L617:N617"/>
    <mergeCell ref="L618:N618"/>
    <mergeCell ref="L619:N619"/>
    <mergeCell ref="L638:N638"/>
    <mergeCell ref="L639:N639"/>
    <mergeCell ref="L640:N640"/>
    <mergeCell ref="L641:N641"/>
    <mergeCell ref="L642:N642"/>
    <mergeCell ref="L643:N643"/>
    <mergeCell ref="L644:N644"/>
    <mergeCell ref="L645:N645"/>
    <mergeCell ref="L646:N646"/>
    <mergeCell ref="L629:N629"/>
    <mergeCell ref="L630:N630"/>
    <mergeCell ref="L631:N631"/>
    <mergeCell ref="L632:N632"/>
    <mergeCell ref="L633:N633"/>
    <mergeCell ref="L634:N634"/>
    <mergeCell ref="L635:N635"/>
    <mergeCell ref="L636:N636"/>
    <mergeCell ref="L637:N637"/>
    <mergeCell ref="L656:N656"/>
    <mergeCell ref="L657:N657"/>
    <mergeCell ref="L658:N658"/>
    <mergeCell ref="L659:N659"/>
    <mergeCell ref="L660:N660"/>
    <mergeCell ref="L661:N661"/>
    <mergeCell ref="L662:N662"/>
    <mergeCell ref="L663:N663"/>
    <mergeCell ref="L664:N664"/>
    <mergeCell ref="L647:N647"/>
    <mergeCell ref="L648:N648"/>
    <mergeCell ref="L649:N649"/>
    <mergeCell ref="L650:N650"/>
    <mergeCell ref="L651:N651"/>
    <mergeCell ref="L652:N652"/>
    <mergeCell ref="L653:N653"/>
    <mergeCell ref="L654:N654"/>
    <mergeCell ref="L655:N655"/>
    <mergeCell ref="L674:N674"/>
    <mergeCell ref="L675:N675"/>
    <mergeCell ref="L676:N676"/>
    <mergeCell ref="L677:N677"/>
    <mergeCell ref="L678:N678"/>
    <mergeCell ref="L679:N679"/>
    <mergeCell ref="L680:N680"/>
    <mergeCell ref="L681:N681"/>
    <mergeCell ref="L682:N682"/>
    <mergeCell ref="L665:N665"/>
    <mergeCell ref="L666:N666"/>
    <mergeCell ref="L667:N667"/>
    <mergeCell ref="L668:N668"/>
    <mergeCell ref="L669:N669"/>
    <mergeCell ref="L670:N670"/>
    <mergeCell ref="L671:N671"/>
    <mergeCell ref="L672:N672"/>
    <mergeCell ref="L673:N673"/>
    <mergeCell ref="L692:N692"/>
    <mergeCell ref="L693:N693"/>
    <mergeCell ref="L694:N694"/>
    <mergeCell ref="L695:N695"/>
    <mergeCell ref="L696:N696"/>
    <mergeCell ref="L697:N697"/>
    <mergeCell ref="L698:N698"/>
    <mergeCell ref="L699:N699"/>
    <mergeCell ref="L700:N700"/>
    <mergeCell ref="L683:N683"/>
    <mergeCell ref="L684:N684"/>
    <mergeCell ref="L685:N685"/>
    <mergeCell ref="L686:N686"/>
    <mergeCell ref="L687:N687"/>
    <mergeCell ref="L688:N688"/>
    <mergeCell ref="L689:N689"/>
    <mergeCell ref="L690:N690"/>
    <mergeCell ref="L691:N691"/>
    <mergeCell ref="L710:N710"/>
    <mergeCell ref="L711:N711"/>
    <mergeCell ref="L712:N712"/>
    <mergeCell ref="L713:N713"/>
    <mergeCell ref="L714:N714"/>
    <mergeCell ref="L715:N715"/>
    <mergeCell ref="L716:N716"/>
    <mergeCell ref="L717:N717"/>
    <mergeCell ref="L718:N718"/>
    <mergeCell ref="L701:N701"/>
    <mergeCell ref="L702:N702"/>
    <mergeCell ref="L703:N703"/>
    <mergeCell ref="L704:N704"/>
    <mergeCell ref="L705:N705"/>
    <mergeCell ref="L706:N706"/>
    <mergeCell ref="L707:N707"/>
    <mergeCell ref="L708:N708"/>
    <mergeCell ref="L709:N709"/>
    <mergeCell ref="L728:N728"/>
    <mergeCell ref="L729:N729"/>
    <mergeCell ref="L730:N730"/>
    <mergeCell ref="L731:N731"/>
    <mergeCell ref="L732:N732"/>
    <mergeCell ref="L733:N733"/>
    <mergeCell ref="L734:N734"/>
    <mergeCell ref="L735:N735"/>
    <mergeCell ref="L736:N736"/>
    <mergeCell ref="L719:N719"/>
    <mergeCell ref="L720:N720"/>
    <mergeCell ref="L721:N721"/>
    <mergeCell ref="L722:N722"/>
    <mergeCell ref="L723:N723"/>
    <mergeCell ref="L724:N724"/>
    <mergeCell ref="L725:N725"/>
    <mergeCell ref="L726:N726"/>
    <mergeCell ref="L727:N727"/>
    <mergeCell ref="L746:N746"/>
    <mergeCell ref="L747:N747"/>
    <mergeCell ref="L748:N748"/>
    <mergeCell ref="L749:N749"/>
    <mergeCell ref="L750:N750"/>
    <mergeCell ref="L751:N751"/>
    <mergeCell ref="L752:N752"/>
    <mergeCell ref="L753:N753"/>
    <mergeCell ref="L754:N754"/>
    <mergeCell ref="L737:N737"/>
    <mergeCell ref="L738:N738"/>
    <mergeCell ref="L739:N739"/>
    <mergeCell ref="L740:N740"/>
    <mergeCell ref="L741:N741"/>
    <mergeCell ref="L742:N742"/>
    <mergeCell ref="L743:N743"/>
    <mergeCell ref="L744:N744"/>
    <mergeCell ref="L745:N745"/>
    <mergeCell ref="L764:N764"/>
    <mergeCell ref="L765:N765"/>
    <mergeCell ref="L766:N766"/>
    <mergeCell ref="L767:N767"/>
    <mergeCell ref="L768:N768"/>
    <mergeCell ref="L769:N769"/>
    <mergeCell ref="L770:N770"/>
    <mergeCell ref="L771:N771"/>
    <mergeCell ref="L772:N772"/>
    <mergeCell ref="L755:N755"/>
    <mergeCell ref="L756:N756"/>
    <mergeCell ref="L757:N757"/>
    <mergeCell ref="L758:N758"/>
    <mergeCell ref="L759:N759"/>
    <mergeCell ref="L760:N760"/>
    <mergeCell ref="L761:N761"/>
    <mergeCell ref="L762:N762"/>
    <mergeCell ref="L763:N763"/>
    <mergeCell ref="L782:N782"/>
    <mergeCell ref="L783:N783"/>
    <mergeCell ref="L784:N784"/>
    <mergeCell ref="L785:N785"/>
    <mergeCell ref="L786:N786"/>
    <mergeCell ref="L787:N787"/>
    <mergeCell ref="L788:N788"/>
    <mergeCell ref="L789:N789"/>
    <mergeCell ref="L790:N790"/>
    <mergeCell ref="L773:N773"/>
    <mergeCell ref="L774:N774"/>
    <mergeCell ref="L775:N775"/>
    <mergeCell ref="L776:N776"/>
    <mergeCell ref="L777:N777"/>
    <mergeCell ref="L778:N778"/>
    <mergeCell ref="L779:N779"/>
    <mergeCell ref="L780:N780"/>
    <mergeCell ref="L781:N781"/>
    <mergeCell ref="L800:N800"/>
    <mergeCell ref="L801:N801"/>
    <mergeCell ref="L802:N802"/>
    <mergeCell ref="L803:N803"/>
    <mergeCell ref="L804:N804"/>
    <mergeCell ref="L805:N805"/>
    <mergeCell ref="L806:N806"/>
    <mergeCell ref="L807:N807"/>
    <mergeCell ref="L808:N808"/>
    <mergeCell ref="L791:N791"/>
    <mergeCell ref="L792:N792"/>
    <mergeCell ref="L793:N793"/>
    <mergeCell ref="L794:N794"/>
    <mergeCell ref="L795:N795"/>
    <mergeCell ref="L796:N796"/>
    <mergeCell ref="L797:N797"/>
    <mergeCell ref="L798:N798"/>
    <mergeCell ref="L799:N799"/>
    <mergeCell ref="L818:N818"/>
    <mergeCell ref="L819:N819"/>
    <mergeCell ref="L820:N820"/>
    <mergeCell ref="L821:N821"/>
    <mergeCell ref="L822:N822"/>
    <mergeCell ref="L823:N823"/>
    <mergeCell ref="L824:N824"/>
    <mergeCell ref="L825:N825"/>
    <mergeCell ref="L826:N826"/>
    <mergeCell ref="L809:N809"/>
    <mergeCell ref="L810:N810"/>
    <mergeCell ref="L811:N811"/>
    <mergeCell ref="L812:N812"/>
    <mergeCell ref="L813:N813"/>
    <mergeCell ref="L814:N814"/>
    <mergeCell ref="L815:N815"/>
    <mergeCell ref="L816:N816"/>
    <mergeCell ref="L817:N817"/>
    <mergeCell ref="L836:N836"/>
    <mergeCell ref="L837:N837"/>
    <mergeCell ref="L838:N838"/>
    <mergeCell ref="L839:N839"/>
    <mergeCell ref="L840:N840"/>
    <mergeCell ref="L841:N841"/>
    <mergeCell ref="L842:N842"/>
    <mergeCell ref="L843:N843"/>
    <mergeCell ref="L844:N844"/>
    <mergeCell ref="L827:N827"/>
    <mergeCell ref="L828:N828"/>
    <mergeCell ref="L829:N829"/>
    <mergeCell ref="L830:N830"/>
    <mergeCell ref="L831:N831"/>
    <mergeCell ref="L832:N832"/>
    <mergeCell ref="L833:N833"/>
    <mergeCell ref="L834:N834"/>
    <mergeCell ref="L835:N835"/>
    <mergeCell ref="L854:N854"/>
    <mergeCell ref="L855:N855"/>
    <mergeCell ref="L856:N856"/>
    <mergeCell ref="L857:N857"/>
    <mergeCell ref="L858:N858"/>
    <mergeCell ref="L859:N859"/>
    <mergeCell ref="L860:N860"/>
    <mergeCell ref="L861:N861"/>
    <mergeCell ref="L862:N862"/>
    <mergeCell ref="L845:N845"/>
    <mergeCell ref="L846:N846"/>
    <mergeCell ref="L847:N847"/>
    <mergeCell ref="L848:N848"/>
    <mergeCell ref="L849:N849"/>
    <mergeCell ref="L850:N850"/>
    <mergeCell ref="L851:N851"/>
    <mergeCell ref="L852:N852"/>
    <mergeCell ref="L853:N853"/>
    <mergeCell ref="L872:N872"/>
    <mergeCell ref="L873:N873"/>
    <mergeCell ref="L874:N874"/>
    <mergeCell ref="L875:N875"/>
    <mergeCell ref="L876:N876"/>
    <mergeCell ref="L877:N877"/>
    <mergeCell ref="L878:N878"/>
    <mergeCell ref="L879:N879"/>
    <mergeCell ref="L880:N880"/>
    <mergeCell ref="L863:N863"/>
    <mergeCell ref="L864:N864"/>
    <mergeCell ref="L865:N865"/>
    <mergeCell ref="L866:N866"/>
    <mergeCell ref="L867:N867"/>
    <mergeCell ref="L868:N868"/>
    <mergeCell ref="L869:N869"/>
    <mergeCell ref="L870:N870"/>
    <mergeCell ref="L871:N871"/>
    <mergeCell ref="L890:N890"/>
    <mergeCell ref="L891:N891"/>
    <mergeCell ref="L892:N892"/>
    <mergeCell ref="L893:N893"/>
    <mergeCell ref="L894:N894"/>
    <mergeCell ref="L895:N895"/>
    <mergeCell ref="L896:N896"/>
    <mergeCell ref="L897:N897"/>
    <mergeCell ref="L898:N898"/>
    <mergeCell ref="L881:N881"/>
    <mergeCell ref="L882:N882"/>
    <mergeCell ref="L883:N883"/>
    <mergeCell ref="L884:N884"/>
    <mergeCell ref="L885:N885"/>
    <mergeCell ref="L886:N886"/>
    <mergeCell ref="L887:N887"/>
    <mergeCell ref="L888:N888"/>
    <mergeCell ref="L889:N889"/>
    <mergeCell ref="L908:N908"/>
    <mergeCell ref="L909:N909"/>
    <mergeCell ref="L910:N910"/>
    <mergeCell ref="L911:N911"/>
    <mergeCell ref="L912:N912"/>
    <mergeCell ref="L913:N913"/>
    <mergeCell ref="L914:N914"/>
    <mergeCell ref="L915:N915"/>
    <mergeCell ref="L916:N916"/>
    <mergeCell ref="L899:N899"/>
    <mergeCell ref="L900:N900"/>
    <mergeCell ref="L901:N901"/>
    <mergeCell ref="L902:N902"/>
    <mergeCell ref="L903:N903"/>
    <mergeCell ref="L904:N904"/>
    <mergeCell ref="L905:N905"/>
    <mergeCell ref="L906:N906"/>
    <mergeCell ref="L907:N907"/>
    <mergeCell ref="L926:N926"/>
    <mergeCell ref="L927:N927"/>
    <mergeCell ref="L928:N928"/>
    <mergeCell ref="L929:N929"/>
    <mergeCell ref="L930:N930"/>
    <mergeCell ref="L931:N931"/>
    <mergeCell ref="L932:N932"/>
    <mergeCell ref="L933:N933"/>
    <mergeCell ref="L934:N934"/>
    <mergeCell ref="L917:N917"/>
    <mergeCell ref="L918:N918"/>
    <mergeCell ref="L919:N919"/>
    <mergeCell ref="L920:N920"/>
    <mergeCell ref="L921:N921"/>
    <mergeCell ref="L922:N922"/>
    <mergeCell ref="L923:N923"/>
    <mergeCell ref="L924:N924"/>
    <mergeCell ref="L925:N925"/>
    <mergeCell ref="L944:N944"/>
    <mergeCell ref="L945:N945"/>
    <mergeCell ref="L946:N946"/>
    <mergeCell ref="L947:N947"/>
    <mergeCell ref="L948:N948"/>
    <mergeCell ref="L949:N949"/>
    <mergeCell ref="L950:N950"/>
    <mergeCell ref="L951:N951"/>
    <mergeCell ref="L952:N952"/>
    <mergeCell ref="L935:N935"/>
    <mergeCell ref="L936:N936"/>
    <mergeCell ref="L937:N937"/>
    <mergeCell ref="L938:N938"/>
    <mergeCell ref="L939:N939"/>
    <mergeCell ref="L940:N940"/>
    <mergeCell ref="L941:N941"/>
    <mergeCell ref="L942:N942"/>
    <mergeCell ref="L943:N943"/>
    <mergeCell ref="L962:N962"/>
    <mergeCell ref="L963:N963"/>
    <mergeCell ref="L964:N964"/>
    <mergeCell ref="L965:N965"/>
    <mergeCell ref="L966:N966"/>
    <mergeCell ref="L967:N967"/>
    <mergeCell ref="L968:N968"/>
    <mergeCell ref="L969:N969"/>
    <mergeCell ref="L970:N970"/>
    <mergeCell ref="L953:N953"/>
    <mergeCell ref="L954:N954"/>
    <mergeCell ref="L955:N955"/>
    <mergeCell ref="L956:N956"/>
    <mergeCell ref="L957:N957"/>
    <mergeCell ref="L958:N958"/>
    <mergeCell ref="L959:N959"/>
    <mergeCell ref="L960:N960"/>
    <mergeCell ref="L961:N961"/>
    <mergeCell ref="L980:N980"/>
    <mergeCell ref="L981:N981"/>
    <mergeCell ref="L982:N982"/>
    <mergeCell ref="L983:N983"/>
    <mergeCell ref="L984:N984"/>
    <mergeCell ref="L985:N985"/>
    <mergeCell ref="L986:N986"/>
    <mergeCell ref="L987:N987"/>
    <mergeCell ref="L988:N988"/>
    <mergeCell ref="L971:N971"/>
    <mergeCell ref="L972:N972"/>
    <mergeCell ref="L973:N973"/>
    <mergeCell ref="L974:N974"/>
    <mergeCell ref="L975:N975"/>
    <mergeCell ref="L976:N976"/>
    <mergeCell ref="L977:N977"/>
    <mergeCell ref="L978:N978"/>
    <mergeCell ref="L979:N979"/>
    <mergeCell ref="L1007:N1007"/>
    <mergeCell ref="L1008:N1008"/>
    <mergeCell ref="L998:N998"/>
    <mergeCell ref="L999:N999"/>
    <mergeCell ref="L1000:N1000"/>
    <mergeCell ref="L1001:N1001"/>
    <mergeCell ref="L1002:N1002"/>
    <mergeCell ref="L1003:N1003"/>
    <mergeCell ref="L1004:N1004"/>
    <mergeCell ref="L1005:N1005"/>
    <mergeCell ref="L1006:N1006"/>
    <mergeCell ref="L989:N989"/>
    <mergeCell ref="L990:N990"/>
    <mergeCell ref="L991:N991"/>
    <mergeCell ref="L992:N992"/>
    <mergeCell ref="L993:N993"/>
    <mergeCell ref="L994:N994"/>
    <mergeCell ref="L995:N995"/>
    <mergeCell ref="L996:N996"/>
    <mergeCell ref="L997:N997"/>
  </mergeCells>
  <pageMargins left="0" right="0" top="0" bottom="0" header="0" footer="0"/>
  <pageSetup paperSize="9" orientation="landscape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ورقة5">
    <tabColor theme="5"/>
  </sheetPr>
  <dimension ref="B1:R251"/>
  <sheetViews>
    <sheetView rightToLeft="1" zoomScale="70" zoomScaleNormal="70" workbookViewId="0">
      <pane xSplit="2" ySplit="7" topLeftCell="C62" activePane="bottomRight" state="frozen"/>
      <selection pane="topRight" activeCell="C1" sqref="C1"/>
      <selection pane="bottomLeft" activeCell="A7" sqref="A7"/>
      <selection pane="bottomRight" activeCell="J82" sqref="J82"/>
    </sheetView>
  </sheetViews>
  <sheetFormatPr defaultRowHeight="14.25"/>
  <cols>
    <col min="1" max="1" width="1.625" customWidth="1"/>
    <col min="2" max="2" width="17" customWidth="1"/>
    <col min="3" max="6" width="8.125" customWidth="1"/>
    <col min="7" max="7" width="11.625" customWidth="1"/>
    <col min="8" max="8" width="1.25" customWidth="1"/>
    <col min="9" max="9" width="14.75" hidden="1" customWidth="1"/>
    <col min="10" max="10" width="19.375" customWidth="1"/>
    <col min="11" max="11" width="10.875" customWidth="1"/>
    <col min="12" max="12" width="10.875" hidden="1" customWidth="1"/>
    <col min="13" max="13" width="8.5" customWidth="1"/>
    <col min="14" max="14" width="2.125" customWidth="1"/>
    <col min="17" max="17" width="9" customWidth="1"/>
    <col min="18" max="18" width="29" customWidth="1"/>
  </cols>
  <sheetData>
    <row r="1" spans="2:18" ht="3" customHeight="1"/>
    <row r="2" spans="2:18" ht="20.25" customHeight="1">
      <c r="C2" s="159" t="s">
        <v>66</v>
      </c>
      <c r="D2" s="138" t="s">
        <v>868</v>
      </c>
      <c r="E2" s="139">
        <f>O99-E3</f>
        <v>43500</v>
      </c>
      <c r="O2" s="45" t="s">
        <v>517</v>
      </c>
      <c r="P2" s="6">
        <f>'رصيد نقدية'!D11</f>
        <v>17230</v>
      </c>
      <c r="Q2" s="156">
        <f>SUM(P2:P7)</f>
        <v>26730</v>
      </c>
    </row>
    <row r="3" spans="2:18" ht="20.25">
      <c r="C3" s="159"/>
      <c r="D3" s="138" t="s">
        <v>869</v>
      </c>
      <c r="E3" s="139">
        <f>M99</f>
        <v>26730</v>
      </c>
      <c r="I3" s="151" t="s">
        <v>82</v>
      </c>
      <c r="J3" s="151"/>
      <c r="K3" s="6">
        <f>L251</f>
        <v>293500</v>
      </c>
      <c r="O3" s="47" t="s">
        <v>514</v>
      </c>
      <c r="P3" s="46">
        <f>'رصيد نقدية'!D6</f>
        <v>3500</v>
      </c>
      <c r="Q3" s="156"/>
    </row>
    <row r="4" spans="2:18" ht="20.25" customHeight="1">
      <c r="C4" s="159"/>
      <c r="D4" s="138" t="s">
        <v>35</v>
      </c>
      <c r="E4" s="139">
        <f>E2+E3</f>
        <v>70230</v>
      </c>
      <c r="O4" s="49" t="s">
        <v>515</v>
      </c>
      <c r="P4" s="6">
        <f>'رصيد نقدية'!D7</f>
        <v>0</v>
      </c>
      <c r="Q4" s="156"/>
    </row>
    <row r="5" spans="2:18" ht="20.25">
      <c r="B5" s="157" t="s">
        <v>69</v>
      </c>
      <c r="C5" s="157"/>
      <c r="D5" s="157"/>
      <c r="E5" s="157"/>
      <c r="F5" s="157"/>
      <c r="G5" s="157"/>
      <c r="I5" s="158" t="s">
        <v>66</v>
      </c>
      <c r="J5" s="158"/>
      <c r="K5" s="158"/>
      <c r="L5" s="158"/>
      <c r="M5" s="158"/>
      <c r="N5" s="35"/>
      <c r="O5" s="47" t="s">
        <v>516</v>
      </c>
      <c r="P5" s="46">
        <f>'رصيد نقدية'!D8</f>
        <v>4000</v>
      </c>
      <c r="Q5" s="156"/>
    </row>
    <row r="6" spans="2:18" ht="20.25">
      <c r="B6" s="39"/>
      <c r="F6" s="1"/>
      <c r="G6" s="6">
        <f>SUM(G8:G250)</f>
        <v>293500</v>
      </c>
      <c r="O6" s="48" t="s">
        <v>60</v>
      </c>
      <c r="P6" s="6">
        <f>'رصيد نقدية'!D9</f>
        <v>2000</v>
      </c>
      <c r="Q6" s="156"/>
    </row>
    <row r="7" spans="2:18" ht="29.25" customHeight="1">
      <c r="B7" s="13" t="s">
        <v>2</v>
      </c>
      <c r="C7" s="12" t="s">
        <v>62</v>
      </c>
      <c r="D7" s="12" t="s">
        <v>63</v>
      </c>
      <c r="E7" s="13" t="s">
        <v>61</v>
      </c>
      <c r="F7" s="13" t="s">
        <v>60</v>
      </c>
      <c r="G7" s="13" t="s">
        <v>35</v>
      </c>
      <c r="I7" s="13" t="s">
        <v>2</v>
      </c>
      <c r="J7" s="13" t="s">
        <v>67</v>
      </c>
      <c r="K7" s="13" t="s">
        <v>64</v>
      </c>
      <c r="L7" s="13" t="s">
        <v>65</v>
      </c>
      <c r="M7" s="13" t="s">
        <v>66</v>
      </c>
      <c r="N7" s="35"/>
      <c r="O7" s="131" t="s">
        <v>866</v>
      </c>
      <c r="P7" s="127" t="s">
        <v>844</v>
      </c>
      <c r="Q7" s="127" t="s">
        <v>845</v>
      </c>
      <c r="R7" s="127" t="s">
        <v>67</v>
      </c>
    </row>
    <row r="8" spans="2:18" ht="20.25">
      <c r="B8" s="14">
        <v>44317</v>
      </c>
      <c r="C8" s="43">
        <f>SUMIF(بولكلاي!$B$8:$B$250,B8,بولكلاي!$K$8:$K$250)</f>
        <v>5000</v>
      </c>
      <c r="D8" s="43">
        <f>SUMIF(اسوانلي!$B$8:$B$250,B8,اسوانلي!$K$8:$K$250)</f>
        <v>2000</v>
      </c>
      <c r="E8" s="43">
        <f>SUMIF(الفرجاوي!$B$8:$B$250,B8,الفرجاوي!$J$8:$J$250)</f>
        <v>1500</v>
      </c>
      <c r="F8" s="43">
        <f>SUMIF('حنا زكري'!$B$8:$B$250,B8,'حنا زكري'!$J$8:$J$250)</f>
        <v>0</v>
      </c>
      <c r="G8" s="43">
        <f>SUM(C8:F8)</f>
        <v>8500</v>
      </c>
      <c r="I8" s="11">
        <v>44317</v>
      </c>
      <c r="J8" s="14" t="s">
        <v>68</v>
      </c>
      <c r="K8" s="6">
        <v>40000</v>
      </c>
      <c r="L8" s="6">
        <f>G8</f>
        <v>8500</v>
      </c>
      <c r="M8" s="6">
        <f>K8-L8</f>
        <v>31500</v>
      </c>
      <c r="N8" s="35"/>
      <c r="O8" s="28">
        <f>Q8</f>
        <v>40000</v>
      </c>
      <c r="P8" s="28"/>
      <c r="Q8" s="28">
        <f>K8</f>
        <v>40000</v>
      </c>
      <c r="R8" s="136"/>
    </row>
    <row r="9" spans="2:18" ht="20.25">
      <c r="B9" s="83">
        <v>44318</v>
      </c>
      <c r="C9" s="43">
        <f>SUMIF(بولكلاي!$B$8:$B$250,B9,بولكلاي!$K$8:$K$250)</f>
        <v>500</v>
      </c>
      <c r="D9" s="43">
        <f>SUMIF(اسوانلي!$B$8:$B$250,B9,اسوانلي!$K$8:$K$250)</f>
        <v>5500</v>
      </c>
      <c r="E9" s="43">
        <f>SUMIF(الفرجاوي!$B$8:$B$250,B9,الفرجاوي!$J$8:$J$250)</f>
        <v>0</v>
      </c>
      <c r="F9" s="43">
        <f>SUMIF('حنا زكري'!$B$8:$B$250,B9,'حنا زكري'!$J$8:$J$250)</f>
        <v>0</v>
      </c>
      <c r="G9" s="43">
        <f t="shared" ref="G9:G38" si="0">SUM(C9:F9)</f>
        <v>6000</v>
      </c>
      <c r="I9" s="4">
        <v>44318</v>
      </c>
      <c r="J9" s="14" t="s">
        <v>68</v>
      </c>
      <c r="K9" s="6">
        <v>30000</v>
      </c>
      <c r="L9" s="6">
        <f t="shared" ref="L9:L38" si="1">G9</f>
        <v>6000</v>
      </c>
      <c r="M9" s="6">
        <f>K9+M8-L9</f>
        <v>55500</v>
      </c>
      <c r="N9" s="35"/>
      <c r="O9" s="28">
        <f>O8+Q9-P9</f>
        <v>70000</v>
      </c>
      <c r="P9" s="28"/>
      <c r="Q9" s="28">
        <f t="shared" ref="Q9:Q72" si="2">K9</f>
        <v>30000</v>
      </c>
      <c r="R9" s="136"/>
    </row>
    <row r="10" spans="2:18" ht="20.25">
      <c r="B10" s="83">
        <v>44319</v>
      </c>
      <c r="C10" s="43">
        <f>SUMIF(بولكلاي!$B$8:$B$250,B10,بولكلاي!$K$8:$K$250)</f>
        <v>3500</v>
      </c>
      <c r="D10" s="43">
        <f>SUMIF(اسوانلي!$B$8:$B$250,B10,اسوانلي!$K$8:$K$250)</f>
        <v>4500</v>
      </c>
      <c r="E10" s="43">
        <f>SUMIF(الفرجاوي!$B$8:$B$250,B10,الفرجاوي!$J$8:$J$250)</f>
        <v>2500</v>
      </c>
      <c r="F10" s="43">
        <f>SUMIF('حنا زكري'!$B$8:$B$250,B10,'حنا زكري'!$J$8:$J$250)</f>
        <v>1500</v>
      </c>
      <c r="G10" s="43">
        <f t="shared" si="0"/>
        <v>12000</v>
      </c>
      <c r="I10" s="4">
        <v>44319</v>
      </c>
      <c r="J10" s="4"/>
      <c r="K10" s="6"/>
      <c r="L10" s="6">
        <f t="shared" si="1"/>
        <v>12000</v>
      </c>
      <c r="M10" s="6">
        <f t="shared" ref="M10:M38" si="3">K10+M9-L10</f>
        <v>43500</v>
      </c>
      <c r="N10" s="35"/>
      <c r="O10" s="28">
        <f t="shared" ref="O10:O73" si="4">O9+Q10-P10</f>
        <v>70000</v>
      </c>
      <c r="P10" s="28"/>
      <c r="Q10" s="28">
        <f t="shared" si="2"/>
        <v>0</v>
      </c>
      <c r="R10" s="136"/>
    </row>
    <row r="11" spans="2:18" ht="20.25">
      <c r="B11" s="83">
        <v>44320</v>
      </c>
      <c r="C11" s="43">
        <f>SUMIF(بولكلاي!$B$8:$B$250,B11,بولكلاي!$K$8:$K$250)</f>
        <v>2500</v>
      </c>
      <c r="D11" s="43">
        <f>SUMIF(اسوانلي!$B$8:$B$250,B11,اسوانلي!$K$8:$K$250)</f>
        <v>4500</v>
      </c>
      <c r="E11" s="43">
        <f>SUMIF(الفرجاوي!$B$8:$B$250,B11,الفرجاوي!$J$8:$J$250)</f>
        <v>2000</v>
      </c>
      <c r="F11" s="43">
        <f>SUMIF('حنا زكري'!$B$8:$B$250,B11,'حنا زكري'!$J$8:$J$250)</f>
        <v>0</v>
      </c>
      <c r="G11" s="43">
        <f t="shared" si="0"/>
        <v>9000</v>
      </c>
      <c r="I11" s="4">
        <v>44320</v>
      </c>
      <c r="J11" s="4"/>
      <c r="K11" s="6"/>
      <c r="L11" s="6">
        <f t="shared" si="1"/>
        <v>9000</v>
      </c>
      <c r="M11" s="6">
        <f t="shared" si="3"/>
        <v>34500</v>
      </c>
      <c r="N11" s="35"/>
      <c r="O11" s="28">
        <f t="shared" si="4"/>
        <v>70000</v>
      </c>
      <c r="P11" s="28"/>
      <c r="Q11" s="28">
        <f t="shared" si="2"/>
        <v>0</v>
      </c>
      <c r="R11" s="136"/>
    </row>
    <row r="12" spans="2:18" ht="20.25">
      <c r="B12" s="83">
        <v>44321</v>
      </c>
      <c r="C12" s="43">
        <f>SUMIF(بولكلاي!$B$8:$B$250,B12,بولكلاي!$K$8:$K$250)</f>
        <v>2000</v>
      </c>
      <c r="D12" s="43">
        <f>SUMIF(اسوانلي!$B$8:$B$250,B12,اسوانلي!$K$8:$K$250)</f>
        <v>3000</v>
      </c>
      <c r="E12" s="43">
        <f>SUMIF(الفرجاوي!$B$8:$B$250,B12,الفرجاوي!$J$8:$J$250)</f>
        <v>3500</v>
      </c>
      <c r="F12" s="43">
        <f>SUMIF('حنا زكري'!$B$8:$B$250,B12,'حنا زكري'!$J$8:$J$250)</f>
        <v>1000</v>
      </c>
      <c r="G12" s="43">
        <f t="shared" si="0"/>
        <v>9500</v>
      </c>
      <c r="I12" s="4">
        <v>44321</v>
      </c>
      <c r="J12" s="4"/>
      <c r="K12" s="6"/>
      <c r="L12" s="6">
        <f t="shared" si="1"/>
        <v>9500</v>
      </c>
      <c r="M12" s="6">
        <f t="shared" si="3"/>
        <v>25000</v>
      </c>
      <c r="N12" s="35"/>
      <c r="O12" s="28">
        <f t="shared" si="4"/>
        <v>70000</v>
      </c>
      <c r="P12" s="28"/>
      <c r="Q12" s="28">
        <f t="shared" si="2"/>
        <v>0</v>
      </c>
      <c r="R12" s="136" t="s">
        <v>846</v>
      </c>
    </row>
    <row r="13" spans="2:18" ht="20.25">
      <c r="B13" s="83">
        <v>44322</v>
      </c>
      <c r="C13" s="43">
        <f>SUMIF(بولكلاي!$B$8:$B$250,B13,بولكلاي!$K$8:$K$250)</f>
        <v>1500</v>
      </c>
      <c r="D13" s="43">
        <f>SUMIF(اسوانلي!$B$8:$B$250,B13,اسوانلي!$K$8:$K$250)</f>
        <v>3000</v>
      </c>
      <c r="E13" s="43">
        <f>SUMIF(الفرجاوي!$B$8:$B$250,B13,الفرجاوي!$J$8:$J$250)</f>
        <v>2000</v>
      </c>
      <c r="F13" s="43">
        <f>SUMIF('حنا زكري'!$B$8:$B$250,B13,'حنا زكري'!$J$8:$J$250)</f>
        <v>3000</v>
      </c>
      <c r="G13" s="43">
        <f t="shared" si="0"/>
        <v>9500</v>
      </c>
      <c r="I13" s="4">
        <v>44322</v>
      </c>
      <c r="J13" s="4"/>
      <c r="K13" s="6"/>
      <c r="L13" s="6">
        <f t="shared" si="1"/>
        <v>9500</v>
      </c>
      <c r="M13" s="6">
        <f t="shared" si="3"/>
        <v>15500</v>
      </c>
      <c r="N13" s="16"/>
      <c r="O13" s="28">
        <f t="shared" si="4"/>
        <v>70000</v>
      </c>
      <c r="P13" s="28"/>
      <c r="Q13" s="28">
        <f t="shared" si="2"/>
        <v>0</v>
      </c>
      <c r="R13" s="137"/>
    </row>
    <row r="14" spans="2:18" ht="20.25">
      <c r="B14" s="83">
        <v>44323</v>
      </c>
      <c r="C14" s="43">
        <f>SUMIF(بولكلاي!$B$8:$B$250,B14,بولكلاي!$K$8:$K$250)</f>
        <v>0</v>
      </c>
      <c r="D14" s="43">
        <f>SUMIF(اسوانلي!$B$8:$B$250,B14,اسوانلي!$K$8:$K$250)</f>
        <v>3500</v>
      </c>
      <c r="E14" s="43">
        <f>SUMIF(الفرجاوي!$B$8:$B$250,B14,الفرجاوي!$J$8:$J$250)</f>
        <v>0</v>
      </c>
      <c r="F14" s="43">
        <f>SUMIF('حنا زكري'!$B$8:$B$250,B14,'حنا زكري'!$J$8:$J$250)</f>
        <v>2500</v>
      </c>
      <c r="G14" s="43">
        <f t="shared" si="0"/>
        <v>6000</v>
      </c>
      <c r="I14" s="4">
        <v>44323</v>
      </c>
      <c r="J14" s="4"/>
      <c r="K14" s="6"/>
      <c r="L14" s="6">
        <f t="shared" si="1"/>
        <v>6000</v>
      </c>
      <c r="M14" s="6">
        <f t="shared" si="3"/>
        <v>9500</v>
      </c>
      <c r="N14" s="16"/>
      <c r="O14" s="28">
        <f t="shared" si="4"/>
        <v>70000</v>
      </c>
      <c r="P14" s="28"/>
      <c r="Q14" s="28">
        <f t="shared" si="2"/>
        <v>0</v>
      </c>
      <c r="R14" s="137"/>
    </row>
    <row r="15" spans="2:18" ht="20.25">
      <c r="B15" s="83">
        <v>44324</v>
      </c>
      <c r="C15" s="43">
        <f>SUMIF(بولكلاي!$B$8:$B$250,B15,بولكلاي!$K$8:$K$250)</f>
        <v>2500</v>
      </c>
      <c r="D15" s="43">
        <f>SUMIF(اسوانلي!$B$8:$B$250,B15,اسوانلي!$K$8:$K$250)</f>
        <v>4500</v>
      </c>
      <c r="E15" s="43">
        <f>SUMIF(الفرجاوي!$B$8:$B$250,B15,الفرجاوي!$J$8:$J$250)</f>
        <v>0</v>
      </c>
      <c r="F15" s="43">
        <f>SUMIF('حنا زكري'!$B$8:$B$250,B15,'حنا زكري'!$J$8:$J$250)</f>
        <v>0</v>
      </c>
      <c r="G15" s="43">
        <f t="shared" si="0"/>
        <v>7000</v>
      </c>
      <c r="I15" s="4">
        <v>44324</v>
      </c>
      <c r="J15" s="4"/>
      <c r="K15" s="6"/>
      <c r="L15" s="6">
        <f t="shared" si="1"/>
        <v>7000</v>
      </c>
      <c r="M15" s="6">
        <f t="shared" si="3"/>
        <v>2500</v>
      </c>
      <c r="N15" s="16"/>
      <c r="O15" s="28">
        <f t="shared" si="4"/>
        <v>70000</v>
      </c>
      <c r="P15" s="28"/>
      <c r="Q15" s="28">
        <f t="shared" si="2"/>
        <v>0</v>
      </c>
      <c r="R15" s="137"/>
    </row>
    <row r="16" spans="2:18" ht="20.25">
      <c r="B16" s="83">
        <v>44325</v>
      </c>
      <c r="C16" s="43">
        <f>SUMIF(بولكلاي!$B$8:$B$250,B16,بولكلاي!$K$8:$K$250)</f>
        <v>1500</v>
      </c>
      <c r="D16" s="43">
        <f>SUMIF(اسوانلي!$B$8:$B$250,B16,اسوانلي!$K$8:$K$250)</f>
        <v>1000</v>
      </c>
      <c r="E16" s="43">
        <f>SUMIF(الفرجاوي!$B$8:$B$250,B16,الفرجاوي!$J$8:$J$250)</f>
        <v>0</v>
      </c>
      <c r="F16" s="43">
        <f>SUMIF('حنا زكري'!$B$8:$B$250,B16,'حنا زكري'!$J$8:$J$250)</f>
        <v>500</v>
      </c>
      <c r="G16" s="43">
        <f t="shared" si="0"/>
        <v>3000</v>
      </c>
      <c r="I16" s="4">
        <v>44325</v>
      </c>
      <c r="J16" s="4" t="s">
        <v>307</v>
      </c>
      <c r="K16" s="6">
        <v>20000</v>
      </c>
      <c r="L16" s="6">
        <f t="shared" si="1"/>
        <v>3000</v>
      </c>
      <c r="M16" s="6">
        <f t="shared" si="3"/>
        <v>19500</v>
      </c>
      <c r="N16" s="16"/>
      <c r="O16" s="28">
        <f t="shared" si="4"/>
        <v>90000</v>
      </c>
      <c r="P16" s="28"/>
      <c r="Q16" s="28">
        <f t="shared" si="2"/>
        <v>20000</v>
      </c>
      <c r="R16" s="137"/>
    </row>
    <row r="17" spans="2:18" ht="20.25">
      <c r="B17" s="83">
        <v>44326</v>
      </c>
      <c r="C17" s="43">
        <f>SUMIF(بولكلاي!$B$8:$B$250,B17,بولكلاي!$K$8:$K$250)</f>
        <v>1500</v>
      </c>
      <c r="D17" s="43">
        <f>SUMIF(اسوانلي!$B$8:$B$250,B17,اسوانلي!$K$8:$K$250)</f>
        <v>0</v>
      </c>
      <c r="E17" s="43">
        <f>SUMIF(الفرجاوي!$B$8:$B$250,B17,الفرجاوي!$J$8:$J$250)</f>
        <v>0</v>
      </c>
      <c r="F17" s="43">
        <f>SUMIF('حنا زكري'!$B$8:$B$250,B17,'حنا زكري'!$J$8:$J$250)</f>
        <v>0</v>
      </c>
      <c r="G17" s="43">
        <f t="shared" si="0"/>
        <v>1500</v>
      </c>
      <c r="I17" s="4">
        <v>44326</v>
      </c>
      <c r="J17" s="4"/>
      <c r="K17" s="6"/>
      <c r="L17" s="6">
        <f t="shared" si="1"/>
        <v>1500</v>
      </c>
      <c r="M17" s="6">
        <f t="shared" si="3"/>
        <v>18000</v>
      </c>
      <c r="N17" s="16"/>
      <c r="O17" s="28">
        <f t="shared" si="4"/>
        <v>20000</v>
      </c>
      <c r="P17" s="28">
        <v>70000</v>
      </c>
      <c r="Q17" s="28">
        <f t="shared" si="2"/>
        <v>0</v>
      </c>
      <c r="R17" s="136" t="s">
        <v>848</v>
      </c>
    </row>
    <row r="18" spans="2:18" ht="20.25">
      <c r="B18" s="83">
        <v>44327</v>
      </c>
      <c r="C18" s="43">
        <f>SUMIF(بولكلاي!$B$8:$B$250,B18,بولكلاي!$K$8:$K$250)</f>
        <v>0</v>
      </c>
      <c r="D18" s="43">
        <f>SUMIF(اسوانلي!$B$8:$B$250,B18,اسوانلي!$K$8:$K$250)</f>
        <v>0</v>
      </c>
      <c r="E18" s="43">
        <f>SUMIF(الفرجاوي!$B$8:$B$250,B18,الفرجاوي!$J$8:$J$250)</f>
        <v>0</v>
      </c>
      <c r="F18" s="43">
        <f>SUMIF('حنا زكري'!$B$8:$B$250,B18,'حنا زكري'!$J$8:$J$250)</f>
        <v>0</v>
      </c>
      <c r="G18" s="43">
        <f t="shared" si="0"/>
        <v>0</v>
      </c>
      <c r="I18" s="4">
        <v>44327</v>
      </c>
      <c r="J18" s="4"/>
      <c r="K18" s="6"/>
      <c r="L18" s="6">
        <f t="shared" si="1"/>
        <v>0</v>
      </c>
      <c r="M18" s="6">
        <f t="shared" si="3"/>
        <v>18000</v>
      </c>
      <c r="N18" s="16"/>
      <c r="O18" s="28">
        <f t="shared" si="4"/>
        <v>20000</v>
      </c>
      <c r="P18" s="28"/>
      <c r="Q18" s="28">
        <f t="shared" si="2"/>
        <v>0</v>
      </c>
      <c r="R18" s="137"/>
    </row>
    <row r="19" spans="2:18" ht="20.25">
      <c r="B19" s="83">
        <v>44328</v>
      </c>
      <c r="C19" s="43">
        <f>SUMIF(بولكلاي!$B$8:$B$250,B19,بولكلاي!$K$8:$K$250)</f>
        <v>0</v>
      </c>
      <c r="D19" s="43">
        <f>SUMIF(اسوانلي!$B$8:$B$250,B19,اسوانلي!$K$8:$K$250)</f>
        <v>0</v>
      </c>
      <c r="E19" s="43">
        <f>SUMIF(الفرجاوي!$B$8:$B$250,B19,الفرجاوي!$J$8:$J$250)</f>
        <v>0</v>
      </c>
      <c r="F19" s="43">
        <f>SUMIF('حنا زكري'!$B$8:$B$250,B19,'حنا زكري'!$J$8:$J$250)</f>
        <v>500</v>
      </c>
      <c r="G19" s="43">
        <f t="shared" si="0"/>
        <v>500</v>
      </c>
      <c r="I19" s="4">
        <v>44328</v>
      </c>
      <c r="J19" s="4"/>
      <c r="K19" s="6"/>
      <c r="L19" s="6">
        <f t="shared" si="1"/>
        <v>500</v>
      </c>
      <c r="M19" s="6">
        <f t="shared" si="3"/>
        <v>17500</v>
      </c>
      <c r="N19" s="16"/>
      <c r="O19" s="28">
        <f t="shared" si="4"/>
        <v>20000</v>
      </c>
      <c r="P19" s="28"/>
      <c r="Q19" s="28">
        <f t="shared" si="2"/>
        <v>0</v>
      </c>
      <c r="R19" s="137"/>
    </row>
    <row r="20" spans="2:18" ht="20.25">
      <c r="B20" s="83">
        <v>44329</v>
      </c>
      <c r="C20" s="43">
        <f>SUMIF(بولكلاي!$B$8:$B$250,B20,بولكلاي!$K$8:$K$250)</f>
        <v>0</v>
      </c>
      <c r="D20" s="43">
        <f>SUMIF(اسوانلي!$B$8:$B$250,B20,اسوانلي!$K$8:$K$250)</f>
        <v>0</v>
      </c>
      <c r="E20" s="43">
        <f>SUMIF(الفرجاوي!$B$8:$B$250,B20,الفرجاوي!$J$8:$J$250)</f>
        <v>0</v>
      </c>
      <c r="F20" s="43">
        <f>SUMIF('حنا زكري'!$B$8:$B$250,B20,'حنا زكري'!$J$8:$J$250)</f>
        <v>0</v>
      </c>
      <c r="G20" s="43">
        <f t="shared" si="0"/>
        <v>0</v>
      </c>
      <c r="I20" s="4">
        <v>44329</v>
      </c>
      <c r="J20" s="4"/>
      <c r="K20" s="6"/>
      <c r="L20" s="6">
        <f t="shared" si="1"/>
        <v>0</v>
      </c>
      <c r="M20" s="6">
        <f t="shared" si="3"/>
        <v>17500</v>
      </c>
      <c r="N20" s="16"/>
      <c r="O20" s="28">
        <f t="shared" si="4"/>
        <v>20000</v>
      </c>
      <c r="P20" s="28"/>
      <c r="Q20" s="28">
        <f t="shared" si="2"/>
        <v>0</v>
      </c>
      <c r="R20" s="137"/>
    </row>
    <row r="21" spans="2:18" ht="20.25">
      <c r="B21" s="83">
        <v>44330</v>
      </c>
      <c r="C21" s="43">
        <f>SUMIF(بولكلاي!$B$8:$B$250,B21,بولكلاي!$K$8:$K$250)</f>
        <v>0</v>
      </c>
      <c r="D21" s="43">
        <f>SUMIF(اسوانلي!$B$8:$B$250,B21,اسوانلي!$K$8:$K$250)</f>
        <v>0</v>
      </c>
      <c r="E21" s="43">
        <f>SUMIF(الفرجاوي!$B$8:$B$250,B21,الفرجاوي!$J$8:$J$250)</f>
        <v>0</v>
      </c>
      <c r="F21" s="43">
        <f>SUMIF('حنا زكري'!$B$8:$B$250,B21,'حنا زكري'!$J$8:$J$250)</f>
        <v>0</v>
      </c>
      <c r="G21" s="43">
        <f t="shared" si="0"/>
        <v>0</v>
      </c>
      <c r="I21" s="4">
        <v>44330</v>
      </c>
      <c r="J21" s="4"/>
      <c r="K21" s="6"/>
      <c r="L21" s="6">
        <f t="shared" si="1"/>
        <v>0</v>
      </c>
      <c r="M21" s="6">
        <f t="shared" si="3"/>
        <v>17500</v>
      </c>
      <c r="N21" s="16"/>
      <c r="O21" s="28">
        <f t="shared" si="4"/>
        <v>20000</v>
      </c>
      <c r="P21" s="28"/>
      <c r="Q21" s="28">
        <f t="shared" si="2"/>
        <v>0</v>
      </c>
      <c r="R21" s="137"/>
    </row>
    <row r="22" spans="2:18" ht="20.25">
      <c r="B22" s="83">
        <v>44331</v>
      </c>
      <c r="C22" s="43">
        <f>SUMIF(بولكلاي!$B$8:$B$250,B22,بولكلاي!$K$8:$K$250)</f>
        <v>0</v>
      </c>
      <c r="D22" s="43">
        <f>SUMIF(اسوانلي!$B$8:$B$250,B22,اسوانلي!$K$8:$K$250)</f>
        <v>0</v>
      </c>
      <c r="E22" s="43">
        <f>SUMIF(الفرجاوي!$B$8:$B$250,B22,الفرجاوي!$J$8:$J$250)</f>
        <v>0</v>
      </c>
      <c r="F22" s="43">
        <f>SUMIF('حنا زكري'!$B$8:$B$250,B22,'حنا زكري'!$J$8:$J$250)</f>
        <v>0</v>
      </c>
      <c r="G22" s="43">
        <f t="shared" si="0"/>
        <v>0</v>
      </c>
      <c r="I22" s="4">
        <v>44331</v>
      </c>
      <c r="J22" s="4"/>
      <c r="K22" s="6"/>
      <c r="L22" s="6">
        <f t="shared" si="1"/>
        <v>0</v>
      </c>
      <c r="M22" s="6">
        <f t="shared" si="3"/>
        <v>17500</v>
      </c>
      <c r="N22" s="16"/>
      <c r="O22" s="28">
        <f t="shared" si="4"/>
        <v>20000</v>
      </c>
      <c r="P22" s="28"/>
      <c r="Q22" s="28">
        <f t="shared" si="2"/>
        <v>0</v>
      </c>
      <c r="R22" s="137"/>
    </row>
    <row r="23" spans="2:18" ht="20.25">
      <c r="B23" s="83">
        <v>44332</v>
      </c>
      <c r="C23" s="43">
        <f>SUMIF(بولكلاي!$B$8:$B$250,B23,بولكلاي!$K$8:$K$250)</f>
        <v>0</v>
      </c>
      <c r="D23" s="43">
        <f>SUMIF(اسوانلي!$B$8:$B$250,B23,اسوانلي!$K$8:$K$250)</f>
        <v>0</v>
      </c>
      <c r="E23" s="43">
        <f>SUMIF(الفرجاوي!$B$8:$B$250,B23,الفرجاوي!$J$8:$J$250)</f>
        <v>0</v>
      </c>
      <c r="F23" s="43">
        <f>SUMIF('حنا زكري'!$B$8:$B$250,B23,'حنا زكري'!$J$8:$J$250)</f>
        <v>0</v>
      </c>
      <c r="G23" s="43">
        <f t="shared" si="0"/>
        <v>0</v>
      </c>
      <c r="I23" s="4">
        <v>44332</v>
      </c>
      <c r="J23" s="4"/>
      <c r="K23" s="6"/>
      <c r="L23" s="6">
        <f t="shared" si="1"/>
        <v>0</v>
      </c>
      <c r="M23" s="6">
        <f t="shared" si="3"/>
        <v>17500</v>
      </c>
      <c r="N23" s="16"/>
      <c r="O23" s="28">
        <f t="shared" si="4"/>
        <v>20000</v>
      </c>
      <c r="P23" s="28"/>
      <c r="Q23" s="28">
        <f t="shared" si="2"/>
        <v>0</v>
      </c>
      <c r="R23" s="137"/>
    </row>
    <row r="24" spans="2:18" ht="20.25">
      <c r="B24" s="83">
        <v>44333</v>
      </c>
      <c r="C24" s="43">
        <f>SUMIF(بولكلاي!$B$8:$B$250,B24,بولكلاي!$K$8:$K$250)</f>
        <v>0</v>
      </c>
      <c r="D24" s="43">
        <f>SUMIF(اسوانلي!$B$8:$B$250,B24,اسوانلي!$K$8:$K$250)</f>
        <v>0</v>
      </c>
      <c r="E24" s="43">
        <f>SUMIF(الفرجاوي!$B$8:$B$250,B24,الفرجاوي!$J$8:$J$250)</f>
        <v>0</v>
      </c>
      <c r="F24" s="43">
        <f>SUMIF('حنا زكري'!$B$8:$B$250,B24,'حنا زكري'!$J$8:$J$250)</f>
        <v>0</v>
      </c>
      <c r="G24" s="43">
        <f t="shared" si="0"/>
        <v>0</v>
      </c>
      <c r="I24" s="4">
        <v>44333</v>
      </c>
      <c r="J24" s="4"/>
      <c r="K24" s="6"/>
      <c r="L24" s="6">
        <f t="shared" si="1"/>
        <v>0</v>
      </c>
      <c r="M24" s="6">
        <f t="shared" si="3"/>
        <v>17500</v>
      </c>
      <c r="N24" s="16"/>
      <c r="O24" s="28">
        <f t="shared" si="4"/>
        <v>20000</v>
      </c>
      <c r="P24" s="28"/>
      <c r="Q24" s="28">
        <f t="shared" si="2"/>
        <v>0</v>
      </c>
      <c r="R24" s="137"/>
    </row>
    <row r="25" spans="2:18" ht="20.25">
      <c r="B25" s="83">
        <v>44334</v>
      </c>
      <c r="C25" s="43">
        <f>SUMIF(بولكلاي!$B$8:$B$250,B25,بولكلاي!$K$8:$K$250)</f>
        <v>0</v>
      </c>
      <c r="D25" s="43">
        <f>SUMIF(اسوانلي!$B$8:$B$250,B25,اسوانلي!$K$8:$K$250)</f>
        <v>0</v>
      </c>
      <c r="E25" s="43">
        <f>SUMIF(الفرجاوي!$B$8:$B$250,B25,الفرجاوي!$J$8:$J$250)</f>
        <v>0</v>
      </c>
      <c r="F25" s="43">
        <f>SUMIF('حنا زكري'!$B$8:$B$250,B25,'حنا زكري'!$J$8:$J$250)</f>
        <v>0</v>
      </c>
      <c r="G25" s="43">
        <f t="shared" si="0"/>
        <v>0</v>
      </c>
      <c r="I25" s="4">
        <v>44334</v>
      </c>
      <c r="J25" s="4"/>
      <c r="K25" s="6"/>
      <c r="L25" s="6">
        <f t="shared" si="1"/>
        <v>0</v>
      </c>
      <c r="M25" s="6">
        <f t="shared" si="3"/>
        <v>17500</v>
      </c>
      <c r="N25" s="16"/>
      <c r="O25" s="28">
        <f t="shared" si="4"/>
        <v>20000</v>
      </c>
      <c r="P25" s="28"/>
      <c r="Q25" s="28">
        <f t="shared" si="2"/>
        <v>0</v>
      </c>
      <c r="R25" s="137"/>
    </row>
    <row r="26" spans="2:18" ht="20.25">
      <c r="B26" s="83">
        <v>44335</v>
      </c>
      <c r="C26" s="43">
        <f>SUMIF(بولكلاي!$B$8:$B$250,B26,بولكلاي!$K$8:$K$250)</f>
        <v>500</v>
      </c>
      <c r="D26" s="43">
        <f>SUMIF(اسوانلي!$B$8:$B$250,B26,اسوانلي!$K$8:$K$250)</f>
        <v>0</v>
      </c>
      <c r="E26" s="43">
        <f>SUMIF(الفرجاوي!$B$8:$B$250,B26,الفرجاوي!$J$8:$J$250)</f>
        <v>0</v>
      </c>
      <c r="F26" s="43">
        <f>SUMIF('حنا زكري'!$B$8:$B$250,B26,'حنا زكري'!$J$8:$J$250)</f>
        <v>3000</v>
      </c>
      <c r="G26" s="43">
        <f t="shared" si="0"/>
        <v>3500</v>
      </c>
      <c r="I26" s="4">
        <v>44335</v>
      </c>
      <c r="J26" s="4"/>
      <c r="K26" s="6"/>
      <c r="L26" s="6">
        <f t="shared" si="1"/>
        <v>3500</v>
      </c>
      <c r="M26" s="6">
        <f t="shared" si="3"/>
        <v>14000</v>
      </c>
      <c r="N26" s="16"/>
      <c r="O26" s="28">
        <f t="shared" si="4"/>
        <v>20000</v>
      </c>
      <c r="P26" s="28"/>
      <c r="Q26" s="28">
        <f t="shared" si="2"/>
        <v>0</v>
      </c>
      <c r="R26" s="137"/>
    </row>
    <row r="27" spans="2:18" ht="20.25">
      <c r="B27" s="83">
        <v>44336</v>
      </c>
      <c r="C27" s="43">
        <f>SUMIF(بولكلاي!$B$8:$B$250,B27,بولكلاي!$K$8:$K$250)</f>
        <v>1500</v>
      </c>
      <c r="D27" s="43">
        <f>SUMIF(اسوانلي!$B$8:$B$250,B27,اسوانلي!$K$8:$K$250)</f>
        <v>0</v>
      </c>
      <c r="E27" s="43">
        <f>SUMIF(الفرجاوي!$B$8:$B$250,B27,الفرجاوي!$J$8:$J$250)</f>
        <v>0</v>
      </c>
      <c r="F27" s="43">
        <f>SUMIF('حنا زكري'!$B$8:$B$250,B27,'حنا زكري'!$J$8:$J$250)</f>
        <v>2500</v>
      </c>
      <c r="G27" s="43">
        <f t="shared" si="0"/>
        <v>4000</v>
      </c>
      <c r="I27" s="4">
        <v>44336</v>
      </c>
      <c r="J27" s="4" t="s">
        <v>307</v>
      </c>
      <c r="K27" s="6">
        <v>20000</v>
      </c>
      <c r="L27" s="6">
        <f t="shared" si="1"/>
        <v>4000</v>
      </c>
      <c r="M27" s="6">
        <f t="shared" si="3"/>
        <v>30000</v>
      </c>
      <c r="N27" s="16"/>
      <c r="O27" s="28">
        <f t="shared" si="4"/>
        <v>40000</v>
      </c>
      <c r="P27" s="28"/>
      <c r="Q27" s="28">
        <f t="shared" si="2"/>
        <v>20000</v>
      </c>
      <c r="R27" s="137"/>
    </row>
    <row r="28" spans="2:18" ht="20.25">
      <c r="B28" s="83">
        <v>44337</v>
      </c>
      <c r="C28" s="43">
        <f>SUMIF(بولكلاي!$B$8:$B$250,B28,بولكلاي!$K$8:$K$250)</f>
        <v>0</v>
      </c>
      <c r="D28" s="43">
        <f>SUMIF(اسوانلي!$B$8:$B$250,B28,اسوانلي!$K$8:$K$250)</f>
        <v>0</v>
      </c>
      <c r="E28" s="43">
        <f>SUMIF(الفرجاوي!$B$8:$B$250,B28,الفرجاوي!$J$8:$J$250)</f>
        <v>0</v>
      </c>
      <c r="F28" s="43">
        <f>SUMIF('حنا زكري'!$B$8:$B$250,B28,'حنا زكري'!$J$8:$J$250)</f>
        <v>0</v>
      </c>
      <c r="G28" s="43">
        <f t="shared" si="0"/>
        <v>0</v>
      </c>
      <c r="I28" s="4">
        <v>44337</v>
      </c>
      <c r="J28" s="4"/>
      <c r="K28" s="6"/>
      <c r="L28" s="6">
        <f t="shared" si="1"/>
        <v>0</v>
      </c>
      <c r="M28" s="6">
        <f t="shared" si="3"/>
        <v>30000</v>
      </c>
      <c r="N28" s="16"/>
      <c r="O28" s="28">
        <f t="shared" si="4"/>
        <v>40000</v>
      </c>
      <c r="P28" s="28"/>
      <c r="Q28" s="28">
        <f t="shared" si="2"/>
        <v>0</v>
      </c>
      <c r="R28" s="137"/>
    </row>
    <row r="29" spans="2:18" ht="20.25">
      <c r="B29" s="83">
        <v>44338</v>
      </c>
      <c r="C29" s="43">
        <f>SUMIF(بولكلاي!$B$8:$B$250,B29,بولكلاي!$K$8:$K$250)</f>
        <v>1000</v>
      </c>
      <c r="D29" s="43">
        <f>SUMIF(اسوانلي!$B$8:$B$250,B29,اسوانلي!$K$8:$K$250)</f>
        <v>0</v>
      </c>
      <c r="E29" s="43">
        <f>SUMIF(الفرجاوي!$B$8:$B$250,B29,الفرجاوي!$J$8:$J$250)</f>
        <v>0</v>
      </c>
      <c r="F29" s="43">
        <f>SUMIF('حنا زكري'!$B$8:$B$250,B29,'حنا زكري'!$J$8:$J$250)</f>
        <v>0</v>
      </c>
      <c r="G29" s="43">
        <f t="shared" si="0"/>
        <v>1000</v>
      </c>
      <c r="I29" s="4">
        <v>44338</v>
      </c>
      <c r="J29" s="4"/>
      <c r="K29" s="6"/>
      <c r="L29" s="6">
        <f t="shared" si="1"/>
        <v>1000</v>
      </c>
      <c r="M29" s="6">
        <f t="shared" si="3"/>
        <v>29000</v>
      </c>
      <c r="N29" s="16"/>
      <c r="O29" s="28">
        <f t="shared" si="4"/>
        <v>40000</v>
      </c>
      <c r="P29" s="28"/>
      <c r="Q29" s="28">
        <f t="shared" si="2"/>
        <v>0</v>
      </c>
      <c r="R29" s="137"/>
    </row>
    <row r="30" spans="2:18" ht="20.25">
      <c r="B30" s="83">
        <v>44339</v>
      </c>
      <c r="C30" s="43">
        <f>SUMIF(بولكلاي!$B$8:$B$250,B30,بولكلاي!$K$8:$K$250)</f>
        <v>3000</v>
      </c>
      <c r="D30" s="43">
        <f>SUMIF(اسوانلي!$B$8:$B$250,B30,اسوانلي!$K$8:$K$250)</f>
        <v>1000</v>
      </c>
      <c r="E30" s="43">
        <f>SUMIF(الفرجاوي!$B$8:$B$250,B30,الفرجاوي!$J$8:$J$250)</f>
        <v>0</v>
      </c>
      <c r="F30" s="43">
        <f>SUMIF('حنا زكري'!$B$8:$B$250,B30,'حنا زكري'!$J$8:$J$250)</f>
        <v>500</v>
      </c>
      <c r="G30" s="43">
        <f t="shared" si="0"/>
        <v>4500</v>
      </c>
      <c r="I30" s="4">
        <v>44339</v>
      </c>
      <c r="J30" s="4"/>
      <c r="K30" s="6"/>
      <c r="L30" s="6">
        <f t="shared" si="1"/>
        <v>4500</v>
      </c>
      <c r="M30" s="6">
        <f t="shared" si="3"/>
        <v>24500</v>
      </c>
      <c r="N30" s="16"/>
      <c r="O30" s="28">
        <f t="shared" si="4"/>
        <v>40000</v>
      </c>
      <c r="P30" s="28"/>
      <c r="Q30" s="28">
        <f t="shared" si="2"/>
        <v>0</v>
      </c>
      <c r="R30" s="137"/>
    </row>
    <row r="31" spans="2:18" ht="20.25">
      <c r="B31" s="83">
        <v>44340</v>
      </c>
      <c r="C31" s="43">
        <f>SUMIF(بولكلاي!$B$8:$B$250,B31,بولكلاي!$K$8:$K$250)</f>
        <v>1500</v>
      </c>
      <c r="D31" s="43">
        <f>SUMIF(اسوانلي!$B$8:$B$250,B31,اسوانلي!$K$8:$K$250)</f>
        <v>0</v>
      </c>
      <c r="E31" s="43">
        <f>SUMIF(الفرجاوي!$B$8:$B$250,B31,الفرجاوي!$J$8:$J$250)</f>
        <v>500</v>
      </c>
      <c r="F31" s="43">
        <f>SUMIF('حنا زكري'!$B$8:$B$250,B31,'حنا زكري'!$J$8:$J$250)</f>
        <v>2000</v>
      </c>
      <c r="G31" s="43">
        <f t="shared" si="0"/>
        <v>4000</v>
      </c>
      <c r="I31" s="4">
        <v>44340</v>
      </c>
      <c r="J31" s="4"/>
      <c r="K31" s="6"/>
      <c r="L31" s="6">
        <f t="shared" si="1"/>
        <v>4000</v>
      </c>
      <c r="M31" s="6">
        <f t="shared" si="3"/>
        <v>20500</v>
      </c>
      <c r="N31" s="16"/>
      <c r="O31" s="28">
        <f t="shared" si="4"/>
        <v>40000</v>
      </c>
      <c r="P31" s="28"/>
      <c r="Q31" s="28">
        <f t="shared" si="2"/>
        <v>0</v>
      </c>
      <c r="R31" s="137"/>
    </row>
    <row r="32" spans="2:18" ht="20.25">
      <c r="B32" s="83">
        <v>44341</v>
      </c>
      <c r="C32" s="43">
        <f>SUMIF(بولكلاي!$B$8:$B$250,B32,بولكلاي!$K$8:$K$250)</f>
        <v>1500</v>
      </c>
      <c r="D32" s="43">
        <f>SUMIF(اسوانلي!$B$8:$B$250,B32,اسوانلي!$K$8:$K$250)</f>
        <v>500</v>
      </c>
      <c r="E32" s="43">
        <f>SUMIF(الفرجاوي!$B$8:$B$250,B32,الفرجاوي!$J$8:$J$250)</f>
        <v>1000</v>
      </c>
      <c r="F32" s="43">
        <f>SUMIF('حنا زكري'!$B$8:$B$250,B32,'حنا زكري'!$J$8:$J$250)</f>
        <v>500</v>
      </c>
      <c r="G32" s="43">
        <f t="shared" si="0"/>
        <v>3500</v>
      </c>
      <c r="I32" s="4">
        <v>44341</v>
      </c>
      <c r="J32" s="4"/>
      <c r="K32" s="6"/>
      <c r="L32" s="6">
        <f t="shared" si="1"/>
        <v>3500</v>
      </c>
      <c r="M32" s="6">
        <f t="shared" si="3"/>
        <v>17000</v>
      </c>
      <c r="N32" s="16"/>
      <c r="O32" s="28">
        <f t="shared" si="4"/>
        <v>40000</v>
      </c>
      <c r="P32" s="28"/>
      <c r="Q32" s="28">
        <f t="shared" si="2"/>
        <v>0</v>
      </c>
      <c r="R32" s="137"/>
    </row>
    <row r="33" spans="2:18" ht="20.25">
      <c r="B33" s="83">
        <v>44342</v>
      </c>
      <c r="C33" s="43">
        <f>SUMIF(بولكلاي!$B$8:$B$250,B33,بولكلاي!$K$8:$K$250)</f>
        <v>1000</v>
      </c>
      <c r="D33" s="43">
        <f>SUMIF(اسوانلي!$B$8:$B$250,B33,اسوانلي!$K$8:$K$250)</f>
        <v>2500</v>
      </c>
      <c r="E33" s="43">
        <f>SUMIF(الفرجاوي!$B$8:$B$250,B33,الفرجاوي!$J$8:$J$250)</f>
        <v>500</v>
      </c>
      <c r="F33" s="43">
        <f>SUMIF('حنا زكري'!$B$8:$B$250,B33,'حنا زكري'!$J$8:$J$250)</f>
        <v>2500</v>
      </c>
      <c r="G33" s="43">
        <f t="shared" si="0"/>
        <v>6500</v>
      </c>
      <c r="I33" s="4">
        <v>44342</v>
      </c>
      <c r="J33" s="4"/>
      <c r="K33" s="6"/>
      <c r="L33" s="6">
        <f t="shared" si="1"/>
        <v>6500</v>
      </c>
      <c r="M33" s="6">
        <f t="shared" si="3"/>
        <v>10500</v>
      </c>
      <c r="N33" s="16"/>
      <c r="O33" s="28">
        <f t="shared" si="4"/>
        <v>40000</v>
      </c>
      <c r="P33" s="28"/>
      <c r="Q33" s="28">
        <f t="shared" si="2"/>
        <v>0</v>
      </c>
      <c r="R33" s="137"/>
    </row>
    <row r="34" spans="2:18" ht="20.25">
      <c r="B34" s="83">
        <v>44343</v>
      </c>
      <c r="C34" s="43">
        <f>SUMIF(بولكلاي!$B$8:$B$250,B34,بولكلاي!$K$8:$K$250)</f>
        <v>500</v>
      </c>
      <c r="D34" s="43">
        <f>SUMIF(اسوانلي!$B$8:$B$250,B34,اسوانلي!$K$8:$K$250)</f>
        <v>1500</v>
      </c>
      <c r="E34" s="43">
        <f>SUMIF(الفرجاوي!$B$8:$B$250,B34,الفرجاوي!$J$8:$J$250)</f>
        <v>1000</v>
      </c>
      <c r="F34" s="43">
        <f>SUMIF('حنا زكري'!$B$8:$B$250,B34,'حنا زكري'!$J$8:$J$250)</f>
        <v>0</v>
      </c>
      <c r="G34" s="43">
        <f t="shared" si="0"/>
        <v>3000</v>
      </c>
      <c r="I34" s="4">
        <v>44343</v>
      </c>
      <c r="J34" s="4"/>
      <c r="K34" s="6"/>
      <c r="L34" s="6">
        <f t="shared" si="1"/>
        <v>3000</v>
      </c>
      <c r="M34" s="6">
        <f t="shared" si="3"/>
        <v>7500</v>
      </c>
      <c r="N34" s="16"/>
      <c r="O34" s="28">
        <f t="shared" si="4"/>
        <v>40000</v>
      </c>
      <c r="P34" s="28"/>
      <c r="Q34" s="28">
        <f t="shared" si="2"/>
        <v>0</v>
      </c>
      <c r="R34" s="137"/>
    </row>
    <row r="35" spans="2:18" ht="20.25">
      <c r="B35" s="83">
        <v>44344</v>
      </c>
      <c r="C35" s="43">
        <f>SUMIF(بولكلاي!$B$8:$B$250,B35,بولكلاي!$K$8:$K$250)</f>
        <v>0</v>
      </c>
      <c r="D35" s="43">
        <f>SUMIF(اسوانلي!$B$8:$B$250,B35,اسوانلي!$K$8:$K$250)</f>
        <v>0</v>
      </c>
      <c r="E35" s="43">
        <f>SUMIF(الفرجاوي!$B$8:$B$250,B35,الفرجاوي!$J$8:$J$250)</f>
        <v>1000</v>
      </c>
      <c r="F35" s="43">
        <f>SUMIF('حنا زكري'!$B$8:$B$250,B35,'حنا زكري'!$J$8:$J$250)</f>
        <v>0</v>
      </c>
      <c r="G35" s="43">
        <f t="shared" si="0"/>
        <v>1000</v>
      </c>
      <c r="I35" s="4">
        <v>44344</v>
      </c>
      <c r="J35" s="4"/>
      <c r="K35" s="6"/>
      <c r="L35" s="6">
        <f t="shared" si="1"/>
        <v>1000</v>
      </c>
      <c r="M35" s="6">
        <f t="shared" si="3"/>
        <v>6500</v>
      </c>
      <c r="N35" s="16"/>
      <c r="O35" s="28">
        <f t="shared" si="4"/>
        <v>40000</v>
      </c>
      <c r="P35" s="28"/>
      <c r="Q35" s="28">
        <f t="shared" si="2"/>
        <v>0</v>
      </c>
      <c r="R35" s="137"/>
    </row>
    <row r="36" spans="2:18" ht="20.25">
      <c r="B36" s="83">
        <v>44345</v>
      </c>
      <c r="C36" s="43">
        <f>SUMIF(بولكلاي!$B$8:$B$250,B36,بولكلاي!$K$8:$K$250)</f>
        <v>0</v>
      </c>
      <c r="D36" s="43">
        <f>SUMIF(اسوانلي!$B$8:$B$250,B36,اسوانلي!$K$8:$K$250)</f>
        <v>1500</v>
      </c>
      <c r="E36" s="43">
        <f>SUMIF(الفرجاوي!$B$8:$B$250,B36,الفرجاوي!$J$8:$J$250)</f>
        <v>1500</v>
      </c>
      <c r="F36" s="43">
        <f>SUMIF('حنا زكري'!$B$8:$B$250,B36,'حنا زكري'!$J$8:$J$250)</f>
        <v>0</v>
      </c>
      <c r="G36" s="43">
        <f t="shared" si="0"/>
        <v>3000</v>
      </c>
      <c r="I36" s="4">
        <v>44345</v>
      </c>
      <c r="J36" s="14" t="s">
        <v>68</v>
      </c>
      <c r="K36" s="6">
        <v>35000</v>
      </c>
      <c r="L36" s="6">
        <f t="shared" si="1"/>
        <v>3000</v>
      </c>
      <c r="M36" s="6">
        <f t="shared" si="3"/>
        <v>38500</v>
      </c>
      <c r="N36" s="16"/>
      <c r="O36" s="28">
        <f t="shared" si="4"/>
        <v>75000</v>
      </c>
      <c r="P36" s="28"/>
      <c r="Q36" s="28">
        <f t="shared" si="2"/>
        <v>35000</v>
      </c>
      <c r="R36" s="137"/>
    </row>
    <row r="37" spans="2:18" ht="20.25">
      <c r="B37" s="83">
        <v>44346</v>
      </c>
      <c r="C37" s="43">
        <f>SUMIF(بولكلاي!$B$8:$B$250,B37,بولكلاي!$K$8:$K$250)</f>
        <v>0</v>
      </c>
      <c r="D37" s="43">
        <f>SUMIF(اسوانلي!$B$8:$B$250,B37,اسوانلي!$K$8:$K$250)</f>
        <v>2500</v>
      </c>
      <c r="E37" s="43">
        <f>SUMIF(الفرجاوي!$B$8:$B$250,B37,الفرجاوي!$J$8:$J$250)</f>
        <v>1500</v>
      </c>
      <c r="F37" s="43">
        <f>SUMIF('حنا زكري'!$B$8:$B$250,B37,'حنا زكري'!$J$8:$J$250)</f>
        <v>0</v>
      </c>
      <c r="G37" s="43">
        <f t="shared" si="0"/>
        <v>4000</v>
      </c>
      <c r="I37" s="4">
        <v>44346</v>
      </c>
      <c r="J37" s="4"/>
      <c r="K37" s="6"/>
      <c r="L37" s="6">
        <f t="shared" si="1"/>
        <v>4000</v>
      </c>
      <c r="M37" s="6">
        <f t="shared" si="3"/>
        <v>34500</v>
      </c>
      <c r="N37" s="16"/>
      <c r="O37" s="28">
        <f t="shared" si="4"/>
        <v>75000</v>
      </c>
      <c r="P37" s="28"/>
      <c r="Q37" s="28">
        <f t="shared" si="2"/>
        <v>0</v>
      </c>
      <c r="R37" s="137"/>
    </row>
    <row r="38" spans="2:18" ht="20.25">
      <c r="B38" s="83">
        <v>44347</v>
      </c>
      <c r="C38" s="43">
        <f>SUMIF(بولكلاي!$B$8:$B$250,B38,بولكلاي!$K$8:$K$250)</f>
        <v>0</v>
      </c>
      <c r="D38" s="43">
        <f>SUMIF(اسوانلي!$B$8:$B$250,B38,اسوانلي!$K$8:$K$250)</f>
        <v>500</v>
      </c>
      <c r="E38" s="43">
        <f>SUMIF(الفرجاوي!$B$8:$B$250,B38,الفرجاوي!$J$8:$J$250)</f>
        <v>2000</v>
      </c>
      <c r="F38" s="43">
        <f>SUMIF('حنا زكري'!$B$8:$B$250,B38,'حنا زكري'!$J$8:$J$250)</f>
        <v>0</v>
      </c>
      <c r="G38" s="43">
        <f t="shared" si="0"/>
        <v>2500</v>
      </c>
      <c r="I38" s="4">
        <v>44347</v>
      </c>
      <c r="J38" s="4"/>
      <c r="K38" s="6"/>
      <c r="L38" s="6">
        <f t="shared" si="1"/>
        <v>2500</v>
      </c>
      <c r="M38" s="6">
        <f t="shared" si="3"/>
        <v>32000</v>
      </c>
      <c r="N38" s="16"/>
      <c r="O38" s="28">
        <f t="shared" si="4"/>
        <v>75000</v>
      </c>
      <c r="P38" s="28"/>
      <c r="Q38" s="28">
        <f t="shared" si="2"/>
        <v>0</v>
      </c>
      <c r="R38" s="137"/>
    </row>
    <row r="39" spans="2:18" ht="20.25">
      <c r="B39" s="83">
        <v>44348</v>
      </c>
      <c r="C39" s="43">
        <f>SUMIF(بولكلاي!$B$8:$B$250,B39,بولكلاي!$K$8:$K$250)</f>
        <v>500</v>
      </c>
      <c r="D39" s="43">
        <f>SUMIF(اسوانلي!$B$8:$B$250,B39,اسوانلي!$K$8:$K$250)</f>
        <v>0</v>
      </c>
      <c r="E39" s="43">
        <f>SUMIF(الفرجاوي!$B$8:$B$250,B39,الفرجاوي!$J$8:$J$250)</f>
        <v>1500</v>
      </c>
      <c r="F39" s="43">
        <f>SUMIF('حنا زكري'!$B$8:$B$250,B39,'حنا زكري'!$J$8:$J$250)</f>
        <v>0</v>
      </c>
      <c r="G39" s="43">
        <f t="shared" ref="G39:G102" si="5">SUM(C39:F39)</f>
        <v>2000</v>
      </c>
      <c r="I39" s="4">
        <v>44348</v>
      </c>
      <c r="J39" s="4"/>
      <c r="K39" s="6"/>
      <c r="L39" s="6">
        <f t="shared" ref="L39:L102" si="6">G39</f>
        <v>2000</v>
      </c>
      <c r="M39" s="6">
        <f t="shared" ref="M39:M102" si="7">K39+M38-L39</f>
        <v>30000</v>
      </c>
      <c r="N39" s="16"/>
      <c r="O39" s="28">
        <f t="shared" si="4"/>
        <v>55000</v>
      </c>
      <c r="P39" s="28">
        <v>20000</v>
      </c>
      <c r="Q39" s="28">
        <f t="shared" si="2"/>
        <v>0</v>
      </c>
      <c r="R39" s="136" t="s">
        <v>849</v>
      </c>
    </row>
    <row r="40" spans="2:18" ht="20.25">
      <c r="B40" s="83">
        <v>44349</v>
      </c>
      <c r="C40" s="43">
        <f>SUMIF(بولكلاي!$B$8:$B$250,B40,بولكلاي!$K$8:$K$250)</f>
        <v>2000</v>
      </c>
      <c r="D40" s="43">
        <f>SUMIF(اسوانلي!$B$8:$B$250,B40,اسوانلي!$K$8:$K$250)</f>
        <v>2500</v>
      </c>
      <c r="E40" s="43">
        <f>SUMIF(الفرجاوي!$B$8:$B$250,B40,الفرجاوي!$J$8:$J$250)</f>
        <v>500</v>
      </c>
      <c r="F40" s="43">
        <f>SUMIF('حنا زكري'!$B$8:$B$250,B40,'حنا زكري'!$J$8:$J$250)</f>
        <v>1000</v>
      </c>
      <c r="G40" s="43">
        <f t="shared" si="5"/>
        <v>6000</v>
      </c>
      <c r="I40" s="4">
        <v>44349</v>
      </c>
      <c r="J40" s="4"/>
      <c r="K40" s="6"/>
      <c r="L40" s="6">
        <f t="shared" si="6"/>
        <v>6000</v>
      </c>
      <c r="M40" s="6">
        <f t="shared" si="7"/>
        <v>24000</v>
      </c>
      <c r="N40" s="16"/>
      <c r="O40" s="28">
        <f t="shared" si="4"/>
        <v>55000</v>
      </c>
      <c r="P40" s="28"/>
      <c r="Q40" s="28">
        <f t="shared" si="2"/>
        <v>0</v>
      </c>
      <c r="R40" s="137"/>
    </row>
    <row r="41" spans="2:18" ht="20.25">
      <c r="B41" s="83">
        <v>44350</v>
      </c>
      <c r="C41" s="43">
        <f>SUMIF(بولكلاي!$B$8:$B$250,B41,بولكلاي!$K$8:$K$250)</f>
        <v>2000</v>
      </c>
      <c r="D41" s="43">
        <f>SUMIF(اسوانلي!$B$8:$B$250,B41,اسوانلي!$K$8:$K$250)</f>
        <v>500</v>
      </c>
      <c r="E41" s="43">
        <f>SUMIF(الفرجاوي!$B$8:$B$250,B41,الفرجاوي!$J$8:$J$250)</f>
        <v>2500</v>
      </c>
      <c r="F41" s="43">
        <f>SUMIF('حنا زكري'!$B$8:$B$250,B41,'حنا زكري'!$J$8:$J$250)</f>
        <v>0</v>
      </c>
      <c r="G41" s="43">
        <f t="shared" si="5"/>
        <v>5000</v>
      </c>
      <c r="I41" s="4">
        <v>44350</v>
      </c>
      <c r="J41" s="4"/>
      <c r="K41" s="6"/>
      <c r="L41" s="6">
        <f t="shared" si="6"/>
        <v>5000</v>
      </c>
      <c r="M41" s="6">
        <f t="shared" si="7"/>
        <v>19000</v>
      </c>
      <c r="N41" s="16"/>
      <c r="O41" s="28">
        <f t="shared" si="4"/>
        <v>55000</v>
      </c>
      <c r="P41" s="28"/>
      <c r="Q41" s="28">
        <f t="shared" si="2"/>
        <v>0</v>
      </c>
      <c r="R41" s="137"/>
    </row>
    <row r="42" spans="2:18" ht="20.25">
      <c r="B42" s="83">
        <v>44351</v>
      </c>
      <c r="C42" s="43">
        <f>SUMIF(بولكلاي!$B$8:$B$250,B42,بولكلاي!$K$8:$K$250)</f>
        <v>500</v>
      </c>
      <c r="D42" s="43">
        <f>SUMIF(اسوانلي!$B$8:$B$250,B42,اسوانلي!$K$8:$K$250)</f>
        <v>0</v>
      </c>
      <c r="E42" s="43">
        <f>SUMIF(الفرجاوي!$B$8:$B$250,B42,الفرجاوي!$J$8:$J$250)</f>
        <v>1000</v>
      </c>
      <c r="F42" s="43">
        <f>SUMIF('حنا زكري'!$B$8:$B$250,B42,'حنا زكري'!$J$8:$J$250)</f>
        <v>0</v>
      </c>
      <c r="G42" s="43">
        <f t="shared" si="5"/>
        <v>1500</v>
      </c>
      <c r="I42" s="4">
        <v>44351</v>
      </c>
      <c r="J42" s="4"/>
      <c r="K42" s="6"/>
      <c r="L42" s="6">
        <f t="shared" si="6"/>
        <v>1500</v>
      </c>
      <c r="M42" s="6">
        <f t="shared" si="7"/>
        <v>17500</v>
      </c>
      <c r="N42" s="16"/>
      <c r="O42" s="28">
        <f t="shared" si="4"/>
        <v>55000</v>
      </c>
      <c r="P42" s="28"/>
      <c r="Q42" s="28">
        <f t="shared" si="2"/>
        <v>0</v>
      </c>
      <c r="R42" s="137"/>
    </row>
    <row r="43" spans="2:18" ht="20.25">
      <c r="B43" s="83">
        <v>44352</v>
      </c>
      <c r="C43" s="43">
        <f>SUMIF(بولكلاي!$B$8:$B$250,B43,بولكلاي!$K$8:$K$250)</f>
        <v>1000</v>
      </c>
      <c r="D43" s="43">
        <f>SUMIF(اسوانلي!$B$8:$B$250,B43,اسوانلي!$K$8:$K$250)</f>
        <v>0</v>
      </c>
      <c r="E43" s="43">
        <f>SUMIF(الفرجاوي!$B$8:$B$250,B43,الفرجاوي!$J$8:$J$250)</f>
        <v>500</v>
      </c>
      <c r="F43" s="43">
        <f>SUMIF('حنا زكري'!$B$8:$B$250,B43,'حنا زكري'!$J$8:$J$250)</f>
        <v>0</v>
      </c>
      <c r="G43" s="43">
        <f t="shared" si="5"/>
        <v>1500</v>
      </c>
      <c r="I43" s="4">
        <v>44352</v>
      </c>
      <c r="J43" s="4"/>
      <c r="K43" s="6"/>
      <c r="L43" s="6">
        <f t="shared" si="6"/>
        <v>1500</v>
      </c>
      <c r="M43" s="6">
        <f t="shared" si="7"/>
        <v>16000</v>
      </c>
      <c r="N43" s="16"/>
      <c r="O43" s="28">
        <f t="shared" si="4"/>
        <v>55000</v>
      </c>
      <c r="P43" s="28"/>
      <c r="Q43" s="28">
        <f t="shared" si="2"/>
        <v>0</v>
      </c>
      <c r="R43" s="137"/>
    </row>
    <row r="44" spans="2:18" ht="20.25">
      <c r="B44" s="83">
        <v>44353</v>
      </c>
      <c r="C44" s="43">
        <f>SUMIF(بولكلاي!$B$8:$B$250,B44,بولكلاي!$K$8:$K$250)</f>
        <v>2000</v>
      </c>
      <c r="D44" s="43">
        <f>SUMIF(اسوانلي!$B$8:$B$250,B44,اسوانلي!$K$8:$K$250)</f>
        <v>0</v>
      </c>
      <c r="E44" s="43">
        <f>SUMIF(الفرجاوي!$B$8:$B$250,B44,الفرجاوي!$J$8:$J$250)</f>
        <v>1000</v>
      </c>
      <c r="F44" s="43">
        <f>SUMIF('حنا زكري'!$B$8:$B$250,B44,'حنا زكري'!$J$8:$J$250)</f>
        <v>0</v>
      </c>
      <c r="G44" s="43">
        <f t="shared" si="5"/>
        <v>3000</v>
      </c>
      <c r="I44" s="4">
        <v>44353</v>
      </c>
      <c r="J44" s="4"/>
      <c r="K44" s="6"/>
      <c r="L44" s="6">
        <f t="shared" si="6"/>
        <v>3000</v>
      </c>
      <c r="M44" s="6">
        <f t="shared" si="7"/>
        <v>13000</v>
      </c>
      <c r="N44" s="16"/>
      <c r="O44" s="28">
        <f t="shared" si="4"/>
        <v>55000</v>
      </c>
      <c r="P44" s="28"/>
      <c r="Q44" s="28">
        <f t="shared" si="2"/>
        <v>0</v>
      </c>
      <c r="R44" s="137"/>
    </row>
    <row r="45" spans="2:18" ht="20.25">
      <c r="B45" s="83">
        <v>44354</v>
      </c>
      <c r="C45" s="43">
        <f>SUMIF(بولكلاي!$B$8:$B$250,B45,بولكلاي!$K$8:$K$250)</f>
        <v>1000</v>
      </c>
      <c r="D45" s="43">
        <f>SUMIF(اسوانلي!$B$8:$B$250,B45,اسوانلي!$K$8:$K$250)</f>
        <v>1500</v>
      </c>
      <c r="E45" s="43">
        <f>SUMIF(الفرجاوي!$B$8:$B$250,B45,الفرجاوي!$J$8:$J$250)</f>
        <v>1500</v>
      </c>
      <c r="F45" s="43">
        <f>SUMIF('حنا زكري'!$B$8:$B$250,B45,'حنا زكري'!$J$8:$J$250)</f>
        <v>1000</v>
      </c>
      <c r="G45" s="43">
        <f t="shared" si="5"/>
        <v>5000</v>
      </c>
      <c r="I45" s="4">
        <v>44354</v>
      </c>
      <c r="J45" s="4"/>
      <c r="K45" s="6"/>
      <c r="L45" s="6">
        <f t="shared" si="6"/>
        <v>5000</v>
      </c>
      <c r="M45" s="6">
        <f t="shared" si="7"/>
        <v>8000</v>
      </c>
      <c r="N45" s="16"/>
      <c r="O45" s="28">
        <f t="shared" si="4"/>
        <v>55000</v>
      </c>
      <c r="P45" s="28"/>
      <c r="Q45" s="28">
        <f t="shared" si="2"/>
        <v>0</v>
      </c>
      <c r="R45" s="137"/>
    </row>
    <row r="46" spans="2:18" ht="20.25">
      <c r="B46" s="83">
        <v>44355</v>
      </c>
      <c r="C46" s="43">
        <f>SUMIF(بولكلاي!$B$8:$B$250,B46,بولكلاي!$K$8:$K$250)</f>
        <v>2000</v>
      </c>
      <c r="D46" s="43">
        <f>SUMIF(اسوانلي!$B$8:$B$250,B46,اسوانلي!$K$8:$K$250)</f>
        <v>500</v>
      </c>
      <c r="E46" s="43">
        <f>SUMIF(الفرجاوي!$B$8:$B$250,B46,الفرجاوي!$J$8:$J$250)</f>
        <v>1500</v>
      </c>
      <c r="F46" s="43">
        <f>SUMIF('حنا زكري'!$B$8:$B$250,B46,'حنا زكري'!$J$8:$J$250)</f>
        <v>500</v>
      </c>
      <c r="G46" s="43">
        <f t="shared" si="5"/>
        <v>4500</v>
      </c>
      <c r="I46" s="4">
        <v>44355</v>
      </c>
      <c r="J46" s="4" t="s">
        <v>307</v>
      </c>
      <c r="K46" s="6">
        <v>28830</v>
      </c>
      <c r="L46" s="6">
        <f t="shared" si="6"/>
        <v>4500</v>
      </c>
      <c r="M46" s="6">
        <f t="shared" si="7"/>
        <v>32330</v>
      </c>
      <c r="N46" s="16"/>
      <c r="O46" s="28">
        <f t="shared" si="4"/>
        <v>83830</v>
      </c>
      <c r="P46" s="28"/>
      <c r="Q46" s="28">
        <v>28830</v>
      </c>
      <c r="R46" s="137"/>
    </row>
    <row r="47" spans="2:18" ht="20.25">
      <c r="B47" s="83">
        <v>44356</v>
      </c>
      <c r="C47" s="43">
        <f>SUMIF(بولكلاي!$B$8:$B$250,B47,بولكلاي!$K$8:$K$250)</f>
        <v>1500</v>
      </c>
      <c r="D47" s="43">
        <f>SUMIF(اسوانلي!$B$8:$B$250,B47,اسوانلي!$K$8:$K$250)</f>
        <v>1500</v>
      </c>
      <c r="E47" s="43">
        <f>SUMIF(الفرجاوي!$B$8:$B$250,B47,الفرجاوي!$J$8:$J$250)</f>
        <v>0</v>
      </c>
      <c r="F47" s="43">
        <f>SUMIF('حنا زكري'!$B$8:$B$250,B47,'حنا زكري'!$J$8:$J$250)</f>
        <v>1500</v>
      </c>
      <c r="G47" s="43">
        <f t="shared" si="5"/>
        <v>4500</v>
      </c>
      <c r="I47" s="4">
        <v>44356</v>
      </c>
      <c r="J47" s="4"/>
      <c r="K47" s="6"/>
      <c r="L47" s="6">
        <f t="shared" si="6"/>
        <v>4500</v>
      </c>
      <c r="M47" s="6">
        <f t="shared" si="7"/>
        <v>27830</v>
      </c>
      <c r="N47" s="16"/>
      <c r="O47" s="28">
        <f t="shared" si="4"/>
        <v>83830</v>
      </c>
      <c r="P47" s="28"/>
      <c r="Q47" s="28">
        <f t="shared" si="2"/>
        <v>0</v>
      </c>
      <c r="R47" s="137"/>
    </row>
    <row r="48" spans="2:18" ht="20.25">
      <c r="B48" s="83">
        <v>44357</v>
      </c>
      <c r="C48" s="43">
        <f>SUMIF(بولكلاي!$B$8:$B$250,B48,بولكلاي!$K$8:$K$250)</f>
        <v>500</v>
      </c>
      <c r="D48" s="43">
        <f>SUMIF(اسوانلي!$B$8:$B$250,B48,اسوانلي!$K$8:$K$250)</f>
        <v>1000</v>
      </c>
      <c r="E48" s="43">
        <f>SUMIF(الفرجاوي!$B$8:$B$250,B48,الفرجاوي!$J$8:$J$250)</f>
        <v>1000</v>
      </c>
      <c r="F48" s="43">
        <f>SUMIF('حنا زكري'!$B$8:$B$250,B48,'حنا زكري'!$J$8:$J$250)</f>
        <v>1000</v>
      </c>
      <c r="G48" s="43">
        <f t="shared" si="5"/>
        <v>3500</v>
      </c>
      <c r="I48" s="4">
        <v>44357</v>
      </c>
      <c r="J48" s="4"/>
      <c r="K48" s="6"/>
      <c r="L48" s="6">
        <f t="shared" si="6"/>
        <v>3500</v>
      </c>
      <c r="M48" s="6">
        <f t="shared" si="7"/>
        <v>24330</v>
      </c>
      <c r="N48" s="16"/>
      <c r="O48" s="28">
        <f t="shared" si="4"/>
        <v>28830</v>
      </c>
      <c r="P48" s="28">
        <v>55000</v>
      </c>
      <c r="Q48" s="28">
        <f t="shared" si="2"/>
        <v>0</v>
      </c>
      <c r="R48" s="136" t="s">
        <v>850</v>
      </c>
    </row>
    <row r="49" spans="2:18" ht="20.25">
      <c r="B49" s="83">
        <v>44358</v>
      </c>
      <c r="C49" s="43">
        <f>SUMIF(بولكلاي!$B$8:$B$250,B49,بولكلاي!$K$8:$K$250)</f>
        <v>0</v>
      </c>
      <c r="D49" s="43">
        <f>SUMIF(اسوانلي!$B$8:$B$250,B49,اسوانلي!$K$8:$K$250)</f>
        <v>1500</v>
      </c>
      <c r="E49" s="43">
        <f>SUMIF(الفرجاوي!$B$8:$B$250,B49,الفرجاوي!$J$8:$J$250)</f>
        <v>2500</v>
      </c>
      <c r="F49" s="43">
        <f>SUMIF('حنا زكري'!$B$8:$B$250,B49,'حنا زكري'!$J$8:$J$250)</f>
        <v>0</v>
      </c>
      <c r="G49" s="43">
        <f t="shared" si="5"/>
        <v>4000</v>
      </c>
      <c r="I49" s="4">
        <v>44358</v>
      </c>
      <c r="J49" s="4"/>
      <c r="K49" s="6"/>
      <c r="L49" s="6">
        <f t="shared" si="6"/>
        <v>4000</v>
      </c>
      <c r="M49" s="6">
        <f t="shared" si="7"/>
        <v>20330</v>
      </c>
      <c r="N49" s="16"/>
      <c r="O49" s="28">
        <f t="shared" si="4"/>
        <v>28830</v>
      </c>
      <c r="P49" s="28"/>
      <c r="Q49" s="28">
        <f t="shared" si="2"/>
        <v>0</v>
      </c>
      <c r="R49" s="137"/>
    </row>
    <row r="50" spans="2:18" ht="20.25">
      <c r="B50" s="83">
        <v>44359</v>
      </c>
      <c r="C50" s="43">
        <f>SUMIF(بولكلاي!$B$8:$B$250,B50,بولكلاي!$K$8:$K$250)</f>
        <v>1500</v>
      </c>
      <c r="D50" s="43">
        <f>SUMIF(اسوانلي!$B$8:$B$250,B50,اسوانلي!$K$8:$K$250)</f>
        <v>500</v>
      </c>
      <c r="E50" s="43">
        <f>SUMIF(الفرجاوي!$B$8:$B$250,B50,الفرجاوي!$J$8:$J$250)</f>
        <v>1500</v>
      </c>
      <c r="F50" s="43">
        <f>SUMIF('حنا زكري'!$B$8:$B$250,B50,'حنا زكري'!$J$8:$J$250)</f>
        <v>0</v>
      </c>
      <c r="G50" s="43">
        <f t="shared" si="5"/>
        <v>3500</v>
      </c>
      <c r="I50" s="4">
        <v>44359</v>
      </c>
      <c r="J50" s="4"/>
      <c r="K50" s="6"/>
      <c r="L50" s="6">
        <f t="shared" si="6"/>
        <v>3500</v>
      </c>
      <c r="M50" s="6">
        <f t="shared" si="7"/>
        <v>16830</v>
      </c>
      <c r="N50" s="16"/>
      <c r="O50" s="28">
        <f t="shared" si="4"/>
        <v>28830</v>
      </c>
      <c r="P50" s="28"/>
      <c r="Q50" s="28">
        <f t="shared" si="2"/>
        <v>0</v>
      </c>
      <c r="R50" s="137"/>
    </row>
    <row r="51" spans="2:18" ht="20.25">
      <c r="B51" s="83">
        <v>44360</v>
      </c>
      <c r="C51" s="43">
        <f>SUMIF(بولكلاي!$B$8:$B$250,B51,بولكلاي!$K$8:$K$250)</f>
        <v>1000</v>
      </c>
      <c r="D51" s="43">
        <f>SUMIF(اسوانلي!$B$8:$B$250,B51,اسوانلي!$K$8:$K$250)</f>
        <v>2000</v>
      </c>
      <c r="E51" s="43">
        <f>SUMIF(الفرجاوي!$B$8:$B$250,B51,الفرجاوي!$J$8:$J$250)</f>
        <v>500</v>
      </c>
      <c r="F51" s="43">
        <f>SUMIF('حنا زكري'!$B$8:$B$250,B51,'حنا زكري'!$J$8:$J$250)</f>
        <v>500</v>
      </c>
      <c r="G51" s="43">
        <f t="shared" si="5"/>
        <v>4000</v>
      </c>
      <c r="I51" s="4">
        <v>44360</v>
      </c>
      <c r="J51" s="4"/>
      <c r="K51" s="6"/>
      <c r="L51" s="6">
        <f t="shared" si="6"/>
        <v>4000</v>
      </c>
      <c r="M51" s="6">
        <f t="shared" si="7"/>
        <v>12830</v>
      </c>
      <c r="N51" s="16"/>
      <c r="O51" s="28">
        <f t="shared" si="4"/>
        <v>28830</v>
      </c>
      <c r="P51" s="28"/>
      <c r="Q51" s="28">
        <f t="shared" si="2"/>
        <v>0</v>
      </c>
      <c r="R51" s="137"/>
    </row>
    <row r="52" spans="2:18" ht="20.25">
      <c r="B52" s="83">
        <v>44361</v>
      </c>
      <c r="C52" s="43">
        <f>SUMIF(بولكلاي!$B$8:$B$250,B52,بولكلاي!$K$8:$K$250)</f>
        <v>1500</v>
      </c>
      <c r="D52" s="43">
        <f>SUMIF(اسوانلي!$B$8:$B$250,B52,اسوانلي!$K$8:$K$250)</f>
        <v>0</v>
      </c>
      <c r="E52" s="43">
        <f>SUMIF(الفرجاوي!$B$8:$B$250,B52,الفرجاوي!$J$8:$J$250)</f>
        <v>2000</v>
      </c>
      <c r="F52" s="43">
        <f>SUMIF('حنا زكري'!$B$8:$B$250,B52,'حنا زكري'!$J$8:$J$250)</f>
        <v>1000</v>
      </c>
      <c r="G52" s="43">
        <f t="shared" si="5"/>
        <v>4500</v>
      </c>
      <c r="I52" s="4">
        <v>44361</v>
      </c>
      <c r="J52" s="4" t="s">
        <v>307</v>
      </c>
      <c r="K52" s="6">
        <v>20000</v>
      </c>
      <c r="L52" s="6">
        <f t="shared" si="6"/>
        <v>4500</v>
      </c>
      <c r="M52" s="6">
        <f t="shared" si="7"/>
        <v>28330</v>
      </c>
      <c r="N52" s="16"/>
      <c r="O52" s="28">
        <f t="shared" si="4"/>
        <v>48830</v>
      </c>
      <c r="P52" s="28"/>
      <c r="Q52" s="28">
        <f t="shared" si="2"/>
        <v>20000</v>
      </c>
      <c r="R52" s="137"/>
    </row>
    <row r="53" spans="2:18" ht="20.25">
      <c r="B53" s="83">
        <v>44362</v>
      </c>
      <c r="C53" s="43">
        <f>SUMIF(بولكلاي!$B$8:$B$250,B53,بولكلاي!$K$8:$K$250)</f>
        <v>500</v>
      </c>
      <c r="D53" s="43">
        <f>SUMIF(اسوانلي!$B$8:$B$250,B53,اسوانلي!$K$8:$K$250)</f>
        <v>2000</v>
      </c>
      <c r="E53" s="43">
        <f>SUMIF(الفرجاوي!$B$8:$B$250,B53,الفرجاوي!$J$8:$J$250)</f>
        <v>2000</v>
      </c>
      <c r="F53" s="43">
        <f>SUMIF('حنا زكري'!$B$8:$B$250,B53,'حنا زكري'!$J$8:$J$250)</f>
        <v>1000</v>
      </c>
      <c r="G53" s="43">
        <f t="shared" si="5"/>
        <v>5500</v>
      </c>
      <c r="I53" s="4">
        <v>44362</v>
      </c>
      <c r="J53" s="4"/>
      <c r="K53" s="6"/>
      <c r="L53" s="6">
        <f t="shared" si="6"/>
        <v>5500</v>
      </c>
      <c r="M53" s="6">
        <f t="shared" si="7"/>
        <v>22830</v>
      </c>
      <c r="N53" s="16"/>
      <c r="O53" s="28">
        <f t="shared" si="4"/>
        <v>48830</v>
      </c>
      <c r="P53" s="28"/>
      <c r="Q53" s="28">
        <f t="shared" si="2"/>
        <v>0</v>
      </c>
      <c r="R53" s="137"/>
    </row>
    <row r="54" spans="2:18" ht="20.25">
      <c r="B54" s="83">
        <v>44363</v>
      </c>
      <c r="C54" s="43">
        <f>SUMIF(بولكلاي!$B$8:$B$250,B54,بولكلاي!$K$8:$K$250)</f>
        <v>1500</v>
      </c>
      <c r="D54" s="43">
        <f>SUMIF(اسوانلي!$B$8:$B$250,B54,اسوانلي!$K$8:$K$250)</f>
        <v>500</v>
      </c>
      <c r="E54" s="43">
        <f>SUMIF(الفرجاوي!$B$8:$B$250,B54,الفرجاوي!$J$8:$J$250)</f>
        <v>2500</v>
      </c>
      <c r="F54" s="43">
        <f>SUMIF('حنا زكري'!$B$8:$B$250,B54,'حنا زكري'!$J$8:$J$250)</f>
        <v>0</v>
      </c>
      <c r="G54" s="43">
        <f t="shared" si="5"/>
        <v>4500</v>
      </c>
      <c r="I54" s="4">
        <v>44363</v>
      </c>
      <c r="J54" s="4"/>
      <c r="K54" s="6"/>
      <c r="L54" s="6">
        <f t="shared" si="6"/>
        <v>4500</v>
      </c>
      <c r="M54" s="6">
        <f t="shared" si="7"/>
        <v>18330</v>
      </c>
      <c r="N54" s="16"/>
      <c r="O54" s="28">
        <f t="shared" si="4"/>
        <v>48830</v>
      </c>
      <c r="P54" s="28"/>
      <c r="Q54" s="28">
        <f t="shared" si="2"/>
        <v>0</v>
      </c>
      <c r="R54" s="137"/>
    </row>
    <row r="55" spans="2:18" ht="20.25">
      <c r="B55" s="83">
        <v>44364</v>
      </c>
      <c r="C55" s="43">
        <f>SUMIF(بولكلاي!$B$8:$B$250,B55,بولكلاي!$K$8:$K$250)</f>
        <v>3000</v>
      </c>
      <c r="D55" s="43">
        <f>SUMIF(اسوانلي!$B$8:$B$250,B55,اسوانلي!$K$8:$K$250)</f>
        <v>500</v>
      </c>
      <c r="E55" s="43">
        <f>SUMIF(الفرجاوي!$B$8:$B$250,B55,الفرجاوي!$J$8:$J$250)</f>
        <v>1000</v>
      </c>
      <c r="F55" s="43">
        <f>SUMIF('حنا زكري'!$B$8:$B$250,B55,'حنا زكري'!$J$8:$J$250)</f>
        <v>0</v>
      </c>
      <c r="G55" s="43">
        <f t="shared" si="5"/>
        <v>4500</v>
      </c>
      <c r="I55" s="4">
        <v>44364</v>
      </c>
      <c r="J55" s="4"/>
      <c r="K55" s="6"/>
      <c r="L55" s="6">
        <f t="shared" si="6"/>
        <v>4500</v>
      </c>
      <c r="M55" s="6">
        <f t="shared" si="7"/>
        <v>13830</v>
      </c>
      <c r="N55" s="16"/>
      <c r="O55" s="28">
        <f t="shared" si="4"/>
        <v>48830</v>
      </c>
      <c r="P55" s="28"/>
      <c r="Q55" s="28">
        <f t="shared" si="2"/>
        <v>0</v>
      </c>
      <c r="R55" s="137"/>
    </row>
    <row r="56" spans="2:18" ht="20.25">
      <c r="B56" s="83">
        <v>44365</v>
      </c>
      <c r="C56" s="43">
        <f>SUMIF(بولكلاي!$B$8:$B$250,B56,بولكلاي!$K$8:$K$250)</f>
        <v>0</v>
      </c>
      <c r="D56" s="43">
        <f>SUMIF(اسوانلي!$B$8:$B$250,B56,اسوانلي!$K$8:$K$250)</f>
        <v>1000</v>
      </c>
      <c r="E56" s="43">
        <f>SUMIF(الفرجاوي!$B$8:$B$250,B56,الفرجاوي!$J$8:$J$250)</f>
        <v>1500</v>
      </c>
      <c r="F56" s="43">
        <f>SUMIF('حنا زكري'!$B$8:$B$250,B56,'حنا زكري'!$J$8:$J$250)</f>
        <v>1500</v>
      </c>
      <c r="G56" s="43">
        <f t="shared" si="5"/>
        <v>4000</v>
      </c>
      <c r="I56" s="4">
        <v>44365</v>
      </c>
      <c r="J56" s="4"/>
      <c r="K56" s="6"/>
      <c r="L56" s="6">
        <f t="shared" si="6"/>
        <v>4000</v>
      </c>
      <c r="M56" s="6">
        <f t="shared" si="7"/>
        <v>9830</v>
      </c>
      <c r="N56" s="16"/>
      <c r="O56" s="28">
        <f t="shared" si="4"/>
        <v>48830</v>
      </c>
      <c r="P56" s="28"/>
      <c r="Q56" s="28">
        <f t="shared" si="2"/>
        <v>0</v>
      </c>
      <c r="R56" s="137"/>
    </row>
    <row r="57" spans="2:18" ht="20.25">
      <c r="B57" s="83">
        <v>44366</v>
      </c>
      <c r="C57" s="43">
        <f>SUMIF(بولكلاي!$B$8:$B$250,B57,بولكلاي!$K$8:$K$250)</f>
        <v>0</v>
      </c>
      <c r="D57" s="43">
        <f>SUMIF(اسوانلي!$B$8:$B$250,B57,اسوانلي!$K$8:$K$250)</f>
        <v>1500</v>
      </c>
      <c r="E57" s="43">
        <f>SUMIF(الفرجاوي!$B$8:$B$250,B57,الفرجاوي!$J$8:$J$250)</f>
        <v>1000</v>
      </c>
      <c r="F57" s="43">
        <f>SUMIF('حنا زكري'!$B$8:$B$250,B57,'حنا زكري'!$J$8:$J$250)</f>
        <v>0</v>
      </c>
      <c r="G57" s="43">
        <f t="shared" si="5"/>
        <v>2500</v>
      </c>
      <c r="I57" s="4">
        <v>44366</v>
      </c>
      <c r="J57" s="4"/>
      <c r="K57" s="6"/>
      <c r="L57" s="6">
        <f t="shared" si="6"/>
        <v>2500</v>
      </c>
      <c r="M57" s="6">
        <f t="shared" si="7"/>
        <v>7330</v>
      </c>
      <c r="N57" s="16"/>
      <c r="O57" s="28">
        <f t="shared" si="4"/>
        <v>48830</v>
      </c>
      <c r="P57" s="28"/>
      <c r="Q57" s="28">
        <f t="shared" si="2"/>
        <v>0</v>
      </c>
      <c r="R57" s="137"/>
    </row>
    <row r="58" spans="2:18" ht="20.25">
      <c r="B58" s="83">
        <v>44367</v>
      </c>
      <c r="C58" s="43">
        <f>SUMIF(بولكلاي!$B$8:$B$250,B58,بولكلاي!$K$8:$K$250)</f>
        <v>1000</v>
      </c>
      <c r="D58" s="43">
        <f>SUMIF(اسوانلي!$B$8:$B$250,B58,اسوانلي!$K$8:$K$250)</f>
        <v>1000</v>
      </c>
      <c r="E58" s="43">
        <f>SUMIF(الفرجاوي!$B$8:$B$250,B58,الفرجاوي!$J$8:$J$250)</f>
        <v>0</v>
      </c>
      <c r="F58" s="43">
        <f>SUMIF('حنا زكري'!$B$8:$B$250,B58,'حنا زكري'!$J$8:$J$250)</f>
        <v>0</v>
      </c>
      <c r="G58" s="43">
        <f t="shared" si="5"/>
        <v>2000</v>
      </c>
      <c r="I58" s="4">
        <v>44367</v>
      </c>
      <c r="J58" s="4" t="s">
        <v>307</v>
      </c>
      <c r="K58" s="6">
        <v>20000</v>
      </c>
      <c r="L58" s="6">
        <f t="shared" si="6"/>
        <v>2000</v>
      </c>
      <c r="M58" s="6">
        <f t="shared" si="7"/>
        <v>25330</v>
      </c>
      <c r="N58" s="16"/>
      <c r="O58" s="28">
        <f t="shared" si="4"/>
        <v>68830</v>
      </c>
      <c r="P58" s="28"/>
      <c r="Q58" s="28">
        <f t="shared" si="2"/>
        <v>20000</v>
      </c>
      <c r="R58" s="137"/>
    </row>
    <row r="59" spans="2:18" ht="20.25">
      <c r="B59" s="83">
        <v>44368</v>
      </c>
      <c r="C59" s="43">
        <f>SUMIF(بولكلاي!$B$8:$B$250,B59,بولكلاي!$K$8:$K$250)</f>
        <v>3000</v>
      </c>
      <c r="D59" s="43">
        <f>SUMIF(اسوانلي!$B$8:$B$250,B59,اسوانلي!$K$8:$K$250)</f>
        <v>1000</v>
      </c>
      <c r="E59" s="43">
        <f>SUMIF(الفرجاوي!$B$8:$B$250,B59,الفرجاوي!$J$8:$J$250)</f>
        <v>1500</v>
      </c>
      <c r="F59" s="43">
        <f>SUMIF('حنا زكري'!$B$8:$B$250,B59,'حنا زكري'!$J$8:$J$250)</f>
        <v>1000</v>
      </c>
      <c r="G59" s="43">
        <f t="shared" si="5"/>
        <v>6500</v>
      </c>
      <c r="I59" s="4">
        <v>44368</v>
      </c>
      <c r="J59" s="4"/>
      <c r="K59" s="6"/>
      <c r="L59" s="6">
        <f t="shared" si="6"/>
        <v>6500</v>
      </c>
      <c r="M59" s="6">
        <f t="shared" si="7"/>
        <v>18830</v>
      </c>
      <c r="N59" s="16"/>
      <c r="O59" s="28">
        <f t="shared" si="4"/>
        <v>28830</v>
      </c>
      <c r="P59" s="28">
        <v>40000</v>
      </c>
      <c r="Q59" s="28">
        <f t="shared" si="2"/>
        <v>0</v>
      </c>
      <c r="R59" s="136" t="s">
        <v>851</v>
      </c>
    </row>
    <row r="60" spans="2:18" ht="20.25">
      <c r="B60" s="83">
        <v>44369</v>
      </c>
      <c r="C60" s="43">
        <f>SUMIF(بولكلاي!$B$8:$B$250,B60,بولكلاي!$K$8:$K$250)</f>
        <v>1000</v>
      </c>
      <c r="D60" s="43">
        <f>SUMIF(اسوانلي!$B$8:$B$250,B60,اسوانلي!$K$8:$K$250)</f>
        <v>2000</v>
      </c>
      <c r="E60" s="43">
        <f>SUMIF(الفرجاوي!$B$8:$B$250,B60,الفرجاوي!$J$8:$J$250)</f>
        <v>1500</v>
      </c>
      <c r="F60" s="43">
        <f>SUMIF('حنا زكري'!$B$8:$B$250,B60,'حنا زكري'!$J$8:$J$250)</f>
        <v>1000</v>
      </c>
      <c r="G60" s="43">
        <f t="shared" si="5"/>
        <v>5500</v>
      </c>
      <c r="I60" s="4">
        <v>44369</v>
      </c>
      <c r="J60" s="4" t="s">
        <v>307</v>
      </c>
      <c r="K60" s="6">
        <v>25000</v>
      </c>
      <c r="L60" s="6">
        <f t="shared" si="6"/>
        <v>5500</v>
      </c>
      <c r="M60" s="6">
        <f t="shared" si="7"/>
        <v>38330</v>
      </c>
      <c r="N60" s="16"/>
      <c r="O60" s="28">
        <f t="shared" si="4"/>
        <v>53830</v>
      </c>
      <c r="P60" s="28"/>
      <c r="Q60" s="28">
        <f t="shared" si="2"/>
        <v>25000</v>
      </c>
      <c r="R60" s="137"/>
    </row>
    <row r="61" spans="2:18" ht="20.25">
      <c r="B61" s="83">
        <v>44370</v>
      </c>
      <c r="C61" s="43">
        <f>SUMIF(بولكلاي!$B$8:$B$250,B61,بولكلاي!$K$8:$K$250)</f>
        <v>1500</v>
      </c>
      <c r="D61" s="43">
        <f>SUMIF(اسوانلي!$B$8:$B$250,B61,اسوانلي!$K$8:$K$250)</f>
        <v>2000</v>
      </c>
      <c r="E61" s="43">
        <f>SUMIF(الفرجاوي!$B$8:$B$250,B61,الفرجاوي!$J$8:$J$250)</f>
        <v>1500</v>
      </c>
      <c r="F61" s="43">
        <f>SUMIF('حنا زكري'!$B$8:$B$250,B61,'حنا زكري'!$J$8:$J$250)</f>
        <v>1000</v>
      </c>
      <c r="G61" s="43">
        <f t="shared" si="5"/>
        <v>6000</v>
      </c>
      <c r="I61" s="4">
        <v>44370</v>
      </c>
      <c r="J61" s="4"/>
      <c r="K61" s="6"/>
      <c r="L61" s="6">
        <f t="shared" si="6"/>
        <v>6000</v>
      </c>
      <c r="M61" s="6">
        <f t="shared" si="7"/>
        <v>32330</v>
      </c>
      <c r="N61" s="16"/>
      <c r="O61" s="28">
        <f t="shared" si="4"/>
        <v>53830</v>
      </c>
      <c r="P61" s="28"/>
      <c r="Q61" s="28">
        <f t="shared" si="2"/>
        <v>0</v>
      </c>
      <c r="R61" s="137"/>
    </row>
    <row r="62" spans="2:18" ht="20.25">
      <c r="B62" s="83">
        <v>44371</v>
      </c>
      <c r="C62" s="43">
        <f>SUMIF(بولكلاي!$B$8:$B$250,B62,بولكلاي!$K$8:$K$250)</f>
        <v>500</v>
      </c>
      <c r="D62" s="43">
        <f>SUMIF(اسوانلي!$B$8:$B$250,B62,اسوانلي!$K$8:$K$250)</f>
        <v>2000</v>
      </c>
      <c r="E62" s="43">
        <f>SUMIF(الفرجاوي!$B$8:$B$250,B62,الفرجاوي!$J$8:$J$250)</f>
        <v>1000</v>
      </c>
      <c r="F62" s="43">
        <f>SUMIF('حنا زكري'!$B$8:$B$250,B62,'حنا زكري'!$J$8:$J$250)</f>
        <v>0</v>
      </c>
      <c r="G62" s="43">
        <f t="shared" si="5"/>
        <v>3500</v>
      </c>
      <c r="I62" s="4">
        <v>44371</v>
      </c>
      <c r="J62" s="4"/>
      <c r="K62" s="6"/>
      <c r="L62" s="6">
        <f t="shared" si="6"/>
        <v>3500</v>
      </c>
      <c r="M62" s="6">
        <f t="shared" si="7"/>
        <v>28830</v>
      </c>
      <c r="N62" s="16"/>
      <c r="O62" s="28">
        <f t="shared" si="4"/>
        <v>53830</v>
      </c>
      <c r="P62" s="28"/>
      <c r="Q62" s="28">
        <f t="shared" si="2"/>
        <v>0</v>
      </c>
      <c r="R62" s="137"/>
    </row>
    <row r="63" spans="2:18" ht="20.25">
      <c r="B63" s="83">
        <v>44372</v>
      </c>
      <c r="C63" s="43">
        <f>SUMIF(بولكلاي!$B$8:$B$250,B63,بولكلاي!$K$8:$K$250)</f>
        <v>0</v>
      </c>
      <c r="D63" s="43">
        <f>SUMIF(اسوانلي!$B$8:$B$250,B63,اسوانلي!$K$8:$K$250)</f>
        <v>2500</v>
      </c>
      <c r="E63" s="43">
        <f>SUMIF(الفرجاوي!$B$8:$B$250,B63,الفرجاوي!$J$8:$J$250)</f>
        <v>0</v>
      </c>
      <c r="F63" s="43">
        <f>SUMIF('حنا زكري'!$B$8:$B$250,B63,'حنا زكري'!$J$8:$J$250)</f>
        <v>1000</v>
      </c>
      <c r="G63" s="43">
        <f t="shared" si="5"/>
        <v>3500</v>
      </c>
      <c r="I63" s="4">
        <v>44372</v>
      </c>
      <c r="J63" s="4"/>
      <c r="K63" s="6"/>
      <c r="L63" s="6">
        <f t="shared" si="6"/>
        <v>3500</v>
      </c>
      <c r="M63" s="6">
        <f t="shared" si="7"/>
        <v>25330</v>
      </c>
      <c r="N63" s="16"/>
      <c r="O63" s="28">
        <f t="shared" si="4"/>
        <v>33830</v>
      </c>
      <c r="P63" s="28">
        <v>20000</v>
      </c>
      <c r="Q63" s="28">
        <f t="shared" si="2"/>
        <v>0</v>
      </c>
      <c r="R63" s="136" t="s">
        <v>852</v>
      </c>
    </row>
    <row r="64" spans="2:18" ht="20.25">
      <c r="B64" s="83">
        <v>44373</v>
      </c>
      <c r="C64" s="43">
        <f>SUMIF(بولكلاي!$B$8:$B$250,B64,بولكلاي!$K$8:$K$250)</f>
        <v>2500</v>
      </c>
      <c r="D64" s="43">
        <f>SUMIF(اسوانلي!$B$8:$B$250,B64,اسوانلي!$K$8:$K$250)</f>
        <v>2500</v>
      </c>
      <c r="E64" s="43">
        <f>SUMIF(الفرجاوي!$B$8:$B$250,B64,الفرجاوي!$J$8:$J$250)</f>
        <v>2500</v>
      </c>
      <c r="F64" s="43">
        <f>SUMIF('حنا زكري'!$B$8:$B$250,B64,'حنا زكري'!$J$8:$J$250)</f>
        <v>0</v>
      </c>
      <c r="G64" s="43">
        <f t="shared" si="5"/>
        <v>7500</v>
      </c>
      <c r="I64" s="4">
        <v>44373</v>
      </c>
      <c r="J64" s="4"/>
      <c r="K64" s="6">
        <v>-6975</v>
      </c>
      <c r="L64" s="6">
        <f t="shared" si="6"/>
        <v>7500</v>
      </c>
      <c r="M64" s="6">
        <f t="shared" si="7"/>
        <v>10855</v>
      </c>
      <c r="N64" s="16"/>
      <c r="O64" s="28">
        <f t="shared" si="4"/>
        <v>26855</v>
      </c>
      <c r="P64" s="28">
        <v>6975</v>
      </c>
      <c r="Q64" s="28">
        <v>0</v>
      </c>
      <c r="R64" s="136" t="s">
        <v>853</v>
      </c>
    </row>
    <row r="65" spans="2:18" ht="20.25">
      <c r="B65" s="83">
        <v>44374</v>
      </c>
      <c r="C65" s="43">
        <f>SUMIF(بولكلاي!$B$8:$B$250,B65,بولكلاي!$K$8:$K$250)</f>
        <v>1000</v>
      </c>
      <c r="D65" s="43">
        <f>SUMIF(اسوانلي!$B$8:$B$250,B65,اسوانلي!$K$8:$K$250)</f>
        <v>0</v>
      </c>
      <c r="E65" s="43">
        <f>SUMIF(الفرجاوي!$B$8:$B$250,B65,الفرجاوي!$J$8:$J$250)</f>
        <v>500</v>
      </c>
      <c r="F65" s="43">
        <f>SUMIF('حنا زكري'!$B$8:$B$250,B65,'حنا زكري'!$J$8:$J$250)</f>
        <v>0</v>
      </c>
      <c r="G65" s="43">
        <f t="shared" si="5"/>
        <v>1500</v>
      </c>
      <c r="I65" s="4">
        <v>44374</v>
      </c>
      <c r="J65" s="4"/>
      <c r="K65" s="6"/>
      <c r="L65" s="6">
        <f t="shared" si="6"/>
        <v>1500</v>
      </c>
      <c r="M65" s="6">
        <f t="shared" si="7"/>
        <v>9355</v>
      </c>
      <c r="N65" s="16"/>
      <c r="O65" s="28">
        <f t="shared" si="4"/>
        <v>26855</v>
      </c>
      <c r="P65" s="28"/>
      <c r="Q65" s="28">
        <f t="shared" si="2"/>
        <v>0</v>
      </c>
      <c r="R65" s="137"/>
    </row>
    <row r="66" spans="2:18" ht="20.25">
      <c r="B66" s="83">
        <v>44375</v>
      </c>
      <c r="C66" s="43">
        <f>SUMIF(بولكلاي!$B$8:$B$250,B66,بولكلاي!$K$8:$K$250)</f>
        <v>1500</v>
      </c>
      <c r="D66" s="43">
        <f>SUMIF(اسوانلي!$B$8:$B$250,B66,اسوانلي!$K$8:$K$250)</f>
        <v>0</v>
      </c>
      <c r="E66" s="43">
        <f>SUMIF(الفرجاوي!$B$8:$B$250,B66,الفرجاوي!$J$8:$J$250)</f>
        <v>4000</v>
      </c>
      <c r="F66" s="43">
        <f>SUMIF('حنا زكري'!$B$8:$B$250,B66,'حنا زكري'!$J$8:$J$250)</f>
        <v>0</v>
      </c>
      <c r="G66" s="43">
        <f t="shared" si="5"/>
        <v>5500</v>
      </c>
      <c r="I66" s="4">
        <v>44375</v>
      </c>
      <c r="J66" s="4" t="s">
        <v>307</v>
      </c>
      <c r="K66" s="6">
        <v>40000</v>
      </c>
      <c r="L66" s="6">
        <f t="shared" si="6"/>
        <v>5500</v>
      </c>
      <c r="M66" s="6">
        <f t="shared" si="7"/>
        <v>43855</v>
      </c>
      <c r="N66" s="16"/>
      <c r="O66" s="28">
        <f t="shared" si="4"/>
        <v>66855</v>
      </c>
      <c r="P66" s="28"/>
      <c r="Q66" s="28">
        <f t="shared" si="2"/>
        <v>40000</v>
      </c>
      <c r="R66" s="137"/>
    </row>
    <row r="67" spans="2:18" ht="20.25">
      <c r="B67" s="83">
        <v>44376</v>
      </c>
      <c r="C67" s="43">
        <f>SUMIF(بولكلاي!$B$8:$B$250,B67,بولكلاي!$K$8:$K$250)</f>
        <v>3000</v>
      </c>
      <c r="D67" s="43">
        <f>SUMIF(اسوانلي!$B$8:$B$250,B67,اسوانلي!$K$8:$K$250)</f>
        <v>0</v>
      </c>
      <c r="E67" s="43">
        <f>SUMIF(الفرجاوي!$B$8:$B$250,B67,الفرجاوي!$J$8:$J$250)</f>
        <v>2000</v>
      </c>
      <c r="F67" s="43">
        <f>SUMIF('حنا زكري'!$B$8:$B$250,B67,'حنا زكري'!$J$8:$J$250)</f>
        <v>500</v>
      </c>
      <c r="G67" s="43">
        <f t="shared" si="5"/>
        <v>5500</v>
      </c>
      <c r="I67" s="4">
        <v>44376</v>
      </c>
      <c r="J67" s="4"/>
      <c r="K67" s="6"/>
      <c r="L67" s="6">
        <f t="shared" si="6"/>
        <v>5500</v>
      </c>
      <c r="M67" s="6">
        <f t="shared" si="7"/>
        <v>38355</v>
      </c>
      <c r="N67" s="16"/>
      <c r="O67" s="28">
        <f t="shared" si="4"/>
        <v>66855</v>
      </c>
      <c r="P67" s="28"/>
      <c r="Q67" s="28">
        <v>0</v>
      </c>
      <c r="R67" s="137"/>
    </row>
    <row r="68" spans="2:18" ht="20.25">
      <c r="B68" s="83">
        <v>44377</v>
      </c>
      <c r="C68" s="43">
        <f>SUMIF(بولكلاي!$B$8:$B$250,B68,بولكلاي!$K$8:$K$250)</f>
        <v>2500</v>
      </c>
      <c r="D68" s="43">
        <f>SUMIF(اسوانلي!$B$8:$B$250,B68,اسوانلي!$K$8:$K$250)</f>
        <v>0</v>
      </c>
      <c r="E68" s="43">
        <f>SUMIF(الفرجاوي!$B$8:$B$250,B68,الفرجاوي!$J$8:$J$250)</f>
        <v>3000</v>
      </c>
      <c r="F68" s="43">
        <f>SUMIF('حنا زكري'!$B$8:$B$250,B68,'حنا زكري'!$J$8:$J$250)</f>
        <v>1500</v>
      </c>
      <c r="G68" s="43">
        <f t="shared" si="5"/>
        <v>7000</v>
      </c>
      <c r="I68" s="4">
        <v>44377</v>
      </c>
      <c r="J68" s="4" t="s">
        <v>545</v>
      </c>
      <c r="K68" s="6">
        <v>-7660</v>
      </c>
      <c r="L68" s="6">
        <f t="shared" si="6"/>
        <v>7000</v>
      </c>
      <c r="M68" s="6">
        <f t="shared" si="7"/>
        <v>23695</v>
      </c>
      <c r="N68" s="16"/>
      <c r="O68" s="28">
        <f t="shared" si="4"/>
        <v>66855</v>
      </c>
      <c r="P68" s="28"/>
      <c r="Q68" s="28">
        <v>0</v>
      </c>
      <c r="R68" s="137"/>
    </row>
    <row r="69" spans="2:18" ht="20.25">
      <c r="B69" s="83">
        <v>44378</v>
      </c>
      <c r="C69" s="43">
        <f>SUMIF(بولكلاي!$B$8:$B$250,B69,بولكلاي!$K$8:$K$250)</f>
        <v>1000</v>
      </c>
      <c r="D69" s="43">
        <f>SUMIF(اسوانلي!$B$8:$B$250,B69,اسوانلي!$K$8:$K$250)</f>
        <v>0</v>
      </c>
      <c r="E69" s="43">
        <f>SUMIF(الفرجاوي!$B$8:$B$250,B69,الفرجاوي!$J$8:$J$250)</f>
        <v>1500</v>
      </c>
      <c r="F69" s="43">
        <f>SUMIF('حنا زكري'!$B$8:$B$250,B69,'حنا زكري'!$J$8:$J$250)</f>
        <v>500</v>
      </c>
      <c r="G69" s="43">
        <f t="shared" si="5"/>
        <v>3000</v>
      </c>
      <c r="I69" s="4"/>
      <c r="J69" s="4" t="s">
        <v>570</v>
      </c>
      <c r="K69" s="6">
        <v>-3965</v>
      </c>
      <c r="L69" s="6">
        <f t="shared" si="6"/>
        <v>3000</v>
      </c>
      <c r="M69" s="6">
        <f t="shared" si="7"/>
        <v>16730</v>
      </c>
      <c r="N69" s="16"/>
      <c r="O69" s="28">
        <f t="shared" si="4"/>
        <v>66855</v>
      </c>
      <c r="P69" s="28"/>
      <c r="Q69" s="28">
        <v>0</v>
      </c>
      <c r="R69" s="137"/>
    </row>
    <row r="70" spans="2:18" ht="20.25">
      <c r="B70" s="83">
        <v>44379</v>
      </c>
      <c r="C70" s="43">
        <f>SUMIF(بولكلاي!$B$8:$B$250,B70,بولكلاي!$K$8:$K$250)</f>
        <v>0</v>
      </c>
      <c r="D70" s="43">
        <f>SUMIF(اسوانلي!$B$8:$B$250,B70,اسوانلي!$K$8:$K$250)</f>
        <v>0</v>
      </c>
      <c r="E70" s="43">
        <f>SUMIF(الفرجاوي!$B$8:$B$250,B70,الفرجاوي!$J$8:$J$250)</f>
        <v>1500</v>
      </c>
      <c r="F70" s="43">
        <f>SUMIF('حنا زكري'!$B$8:$B$250,B70,'حنا زكري'!$J$8:$J$250)</f>
        <v>3000</v>
      </c>
      <c r="G70" s="43">
        <f t="shared" si="5"/>
        <v>4500</v>
      </c>
      <c r="I70" s="4"/>
      <c r="J70" s="4"/>
      <c r="K70" s="6"/>
      <c r="L70" s="6">
        <f t="shared" si="6"/>
        <v>4500</v>
      </c>
      <c r="M70" s="6">
        <f t="shared" si="7"/>
        <v>12230</v>
      </c>
      <c r="N70" s="16"/>
      <c r="O70" s="28">
        <f t="shared" si="4"/>
        <v>66855</v>
      </c>
      <c r="P70" s="28"/>
      <c r="Q70" s="28">
        <f t="shared" si="2"/>
        <v>0</v>
      </c>
      <c r="R70" s="137"/>
    </row>
    <row r="71" spans="2:18" ht="20.25">
      <c r="B71" s="83">
        <v>44380</v>
      </c>
      <c r="C71" s="43">
        <f>SUMIF(بولكلاي!$B$8:$B$250,B71,بولكلاي!$K$8:$K$250)</f>
        <v>2000</v>
      </c>
      <c r="D71" s="43">
        <f>SUMIF(اسوانلي!$B$8:$B$250,B71,اسوانلي!$K$8:$K$250)</f>
        <v>0</v>
      </c>
      <c r="E71" s="43">
        <f>SUMIF(الفرجاوي!$B$8:$B$250,B71,الفرجاوي!$J$8:$J$250)</f>
        <v>2500</v>
      </c>
      <c r="F71" s="43">
        <f>SUMIF('حنا زكري'!$B$8:$B$250,B71,'حنا زكري'!$J$8:$J$250)</f>
        <v>0</v>
      </c>
      <c r="G71" s="43">
        <f t="shared" si="5"/>
        <v>4500</v>
      </c>
      <c r="I71" s="4"/>
      <c r="J71" s="4"/>
      <c r="K71" s="6"/>
      <c r="L71" s="6">
        <f t="shared" si="6"/>
        <v>4500</v>
      </c>
      <c r="M71" s="6">
        <f t="shared" si="7"/>
        <v>7730</v>
      </c>
      <c r="N71" s="16"/>
      <c r="O71" s="28">
        <f t="shared" si="4"/>
        <v>66855</v>
      </c>
      <c r="P71" s="28"/>
      <c r="Q71" s="28">
        <f t="shared" si="2"/>
        <v>0</v>
      </c>
      <c r="R71" s="137"/>
    </row>
    <row r="72" spans="2:18" ht="20.25">
      <c r="B72" s="83">
        <v>44381</v>
      </c>
      <c r="C72" s="43">
        <f>SUMIF(بولكلاي!$B$8:$B$250,B72,بولكلاي!$K$8:$K$250)</f>
        <v>2500</v>
      </c>
      <c r="D72" s="43">
        <f>SUMIF(اسوانلي!$B$8:$B$250,B72,اسوانلي!$K$8:$K$250)</f>
        <v>0</v>
      </c>
      <c r="E72" s="43">
        <f>SUMIF(الفرجاوي!$B$8:$B$250,B72,الفرجاوي!$J$8:$J$250)</f>
        <v>1000</v>
      </c>
      <c r="F72" s="43">
        <f>SUMIF('حنا زكري'!$B$8:$B$250,B72,'حنا زكري'!$J$8:$J$250)</f>
        <v>0</v>
      </c>
      <c r="G72" s="43">
        <f t="shared" si="5"/>
        <v>3500</v>
      </c>
      <c r="I72" s="4"/>
      <c r="J72" s="4"/>
      <c r="K72" s="6"/>
      <c r="L72" s="6">
        <f t="shared" si="6"/>
        <v>3500</v>
      </c>
      <c r="M72" s="6">
        <f t="shared" si="7"/>
        <v>4230</v>
      </c>
      <c r="N72" s="16"/>
      <c r="O72" s="28">
        <f t="shared" si="4"/>
        <v>66855</v>
      </c>
      <c r="P72" s="28"/>
      <c r="Q72" s="28">
        <f t="shared" si="2"/>
        <v>0</v>
      </c>
      <c r="R72" s="137"/>
    </row>
    <row r="73" spans="2:18" ht="20.25">
      <c r="B73" s="83">
        <v>44382</v>
      </c>
      <c r="C73" s="43">
        <f>SUMIF(بولكلاي!$B$8:$B$250,B73,بولكلاي!$K$8:$K$250)</f>
        <v>0</v>
      </c>
      <c r="D73" s="43">
        <f>SUMIF(اسوانلي!$B$8:$B$250,B73,اسوانلي!$K$8:$K$250)</f>
        <v>0</v>
      </c>
      <c r="E73" s="43">
        <f>SUMIF(الفرجاوي!$B$8:$B$250,B73,الفرجاوي!$J$8:$J$250)</f>
        <v>2000</v>
      </c>
      <c r="F73" s="43">
        <f>SUMIF('حنا زكري'!$B$8:$B$250,B73,'حنا زكري'!$J$8:$J$250)</f>
        <v>0</v>
      </c>
      <c r="G73" s="43">
        <f t="shared" si="5"/>
        <v>2000</v>
      </c>
      <c r="I73" s="4"/>
      <c r="J73" s="4" t="s">
        <v>307</v>
      </c>
      <c r="K73" s="6">
        <v>30000</v>
      </c>
      <c r="L73" s="6">
        <f t="shared" si="6"/>
        <v>2000</v>
      </c>
      <c r="M73" s="6">
        <f t="shared" si="7"/>
        <v>32230</v>
      </c>
      <c r="N73" s="16"/>
      <c r="O73" s="28">
        <f t="shared" si="4"/>
        <v>96855</v>
      </c>
      <c r="P73" s="28"/>
      <c r="Q73" s="28">
        <f t="shared" ref="Q73:Q99" si="8">K73</f>
        <v>30000</v>
      </c>
      <c r="R73" s="137"/>
    </row>
    <row r="74" spans="2:18" ht="20.25">
      <c r="B74" s="83">
        <v>44383</v>
      </c>
      <c r="C74" s="43">
        <f>SUMIF(بولكلاي!$B$8:$B$250,B74,بولكلاي!$K$8:$K$250)</f>
        <v>2000</v>
      </c>
      <c r="D74" s="43">
        <f>SUMIF(اسوانلي!$B$8:$B$250,B74,اسوانلي!$K$8:$K$250)</f>
        <v>0</v>
      </c>
      <c r="E74" s="43">
        <f>SUMIF(الفرجاوي!$B$8:$B$250,B74,الفرجاوي!$J$8:$J$250)</f>
        <v>500</v>
      </c>
      <c r="F74" s="43">
        <f>SUMIF('حنا زكري'!$B$8:$B$250,B74,'حنا زكري'!$J$8:$J$250)</f>
        <v>0</v>
      </c>
      <c r="G74" s="43">
        <f t="shared" si="5"/>
        <v>2500</v>
      </c>
      <c r="I74" s="4"/>
      <c r="J74" s="4"/>
      <c r="K74" s="6"/>
      <c r="L74" s="6">
        <f t="shared" si="6"/>
        <v>2500</v>
      </c>
      <c r="M74" s="6">
        <f t="shared" si="7"/>
        <v>29730</v>
      </c>
      <c r="N74" s="16"/>
      <c r="O74" s="28">
        <f t="shared" ref="O74:O99" si="9">O73+Q74-P74</f>
        <v>96855</v>
      </c>
      <c r="P74" s="28"/>
      <c r="Q74" s="28">
        <f t="shared" si="8"/>
        <v>0</v>
      </c>
      <c r="R74" s="137"/>
    </row>
    <row r="75" spans="2:18" ht="20.25">
      <c r="B75" s="83">
        <v>44384</v>
      </c>
      <c r="C75" s="43">
        <f>SUMIF(بولكلاي!$B$8:$B$250,B75,بولكلاي!$K$8:$K$250)</f>
        <v>1500</v>
      </c>
      <c r="D75" s="43">
        <f>SUMIF(اسوانلي!$B$8:$B$250,B75,اسوانلي!$K$8:$K$250)</f>
        <v>0</v>
      </c>
      <c r="E75" s="43">
        <f>SUMIF(الفرجاوي!$B$8:$B$250,B75,الفرجاوي!$J$8:$J$250)</f>
        <v>0</v>
      </c>
      <c r="F75" s="43">
        <f>SUMIF('حنا زكري'!$B$8:$B$250,B75,'حنا زكري'!$J$8:$J$250)</f>
        <v>500</v>
      </c>
      <c r="G75" s="43">
        <f t="shared" si="5"/>
        <v>2000</v>
      </c>
      <c r="I75" s="4"/>
      <c r="J75" s="4"/>
      <c r="K75" s="6"/>
      <c r="L75" s="6">
        <f t="shared" si="6"/>
        <v>2000</v>
      </c>
      <c r="M75" s="6">
        <f t="shared" si="7"/>
        <v>27730</v>
      </c>
      <c r="N75" s="16"/>
      <c r="O75" s="28">
        <f t="shared" si="9"/>
        <v>96855</v>
      </c>
      <c r="P75" s="28"/>
      <c r="Q75" s="28">
        <f t="shared" si="8"/>
        <v>0</v>
      </c>
      <c r="R75" s="137"/>
    </row>
    <row r="76" spans="2:18" ht="20.25">
      <c r="B76" s="83">
        <v>44385</v>
      </c>
      <c r="C76" s="43">
        <f>SUMIF(بولكلاي!$B$8:$B$250,B76,بولكلاي!$K$8:$K$250)</f>
        <v>3000</v>
      </c>
      <c r="D76" s="43">
        <f>SUMIF(اسوانلي!$B$8:$B$250,B76,اسوانلي!$K$8:$K$250)</f>
        <v>1500</v>
      </c>
      <c r="E76" s="43">
        <f>SUMIF(الفرجاوي!$B$8:$B$250,B76,الفرجاوي!$J$8:$J$250)</f>
        <v>1500</v>
      </c>
      <c r="F76" s="43">
        <f>SUMIF('حنا زكري'!$B$8:$B$250,B76,'حنا زكري'!$J$8:$J$250)</f>
        <v>1500</v>
      </c>
      <c r="G76" s="43">
        <f t="shared" si="5"/>
        <v>7500</v>
      </c>
      <c r="I76" s="4"/>
      <c r="J76" s="4"/>
      <c r="K76" s="6"/>
      <c r="L76" s="6">
        <f t="shared" si="6"/>
        <v>7500</v>
      </c>
      <c r="M76" s="6">
        <f t="shared" si="7"/>
        <v>20230</v>
      </c>
      <c r="N76" s="16"/>
      <c r="O76" s="28">
        <f t="shared" si="9"/>
        <v>96855</v>
      </c>
      <c r="P76" s="28"/>
      <c r="Q76" s="28">
        <f t="shared" si="8"/>
        <v>0</v>
      </c>
      <c r="R76" s="137"/>
    </row>
    <row r="77" spans="2:18" ht="20.25">
      <c r="B77" s="83">
        <v>44386</v>
      </c>
      <c r="C77" s="43">
        <f>SUMIF(بولكلاي!$B$8:$B$250,B77,بولكلاي!$K$8:$K$250)</f>
        <v>0</v>
      </c>
      <c r="D77" s="43">
        <f>SUMIF(اسوانلي!$B$8:$B$250,B77,اسوانلي!$K$8:$K$250)</f>
        <v>1000</v>
      </c>
      <c r="E77" s="43">
        <f>SUMIF(الفرجاوي!$B$8:$B$250,B77,الفرجاوي!$J$8:$J$250)</f>
        <v>2500</v>
      </c>
      <c r="F77" s="43">
        <f>SUMIF('حنا زكري'!$B$8:$B$250,B77,'حنا زكري'!$J$8:$J$250)</f>
        <v>500</v>
      </c>
      <c r="G77" s="43">
        <f t="shared" si="5"/>
        <v>4000</v>
      </c>
      <c r="I77" s="4"/>
      <c r="J77" s="4"/>
      <c r="K77" s="6"/>
      <c r="L77" s="6">
        <f t="shared" si="6"/>
        <v>4000</v>
      </c>
      <c r="M77" s="6">
        <f t="shared" si="7"/>
        <v>16230</v>
      </c>
      <c r="N77" s="16"/>
      <c r="O77" s="28">
        <f t="shared" si="9"/>
        <v>96855</v>
      </c>
      <c r="P77" s="28"/>
      <c r="Q77" s="28">
        <f t="shared" si="8"/>
        <v>0</v>
      </c>
      <c r="R77" s="137"/>
    </row>
    <row r="78" spans="2:18" ht="20.25">
      <c r="B78" s="83">
        <v>44387</v>
      </c>
      <c r="C78" s="43">
        <f>SUMIF(بولكلاي!$B$8:$B$250,B78,بولكلاي!$K$8:$K$250)</f>
        <v>1500</v>
      </c>
      <c r="D78" s="43">
        <f>SUMIF(اسوانلي!$B$8:$B$250,B78,اسوانلي!$K$8:$K$250)</f>
        <v>4000</v>
      </c>
      <c r="E78" s="43">
        <f>SUMIF(الفرجاوي!$B$8:$B$250,B78,الفرجاوي!$J$8:$J$250)</f>
        <v>1000</v>
      </c>
      <c r="F78" s="43">
        <f>SUMIF('حنا زكري'!$B$8:$B$250,B78,'حنا زكري'!$J$8:$J$250)</f>
        <v>0</v>
      </c>
      <c r="G78" s="43">
        <f t="shared" si="5"/>
        <v>6500</v>
      </c>
      <c r="I78" s="4"/>
      <c r="J78" s="4"/>
      <c r="K78" s="6"/>
      <c r="L78" s="6">
        <f t="shared" si="6"/>
        <v>6500</v>
      </c>
      <c r="M78" s="6">
        <f t="shared" si="7"/>
        <v>9730</v>
      </c>
      <c r="N78" s="16"/>
      <c r="O78" s="28">
        <f t="shared" si="9"/>
        <v>96855</v>
      </c>
      <c r="P78" s="28"/>
      <c r="Q78" s="28">
        <f t="shared" si="8"/>
        <v>0</v>
      </c>
      <c r="R78" s="137"/>
    </row>
    <row r="79" spans="2:18" ht="20.25">
      <c r="B79" s="83">
        <v>44388</v>
      </c>
      <c r="C79" s="43">
        <f>SUMIF(بولكلاي!$B$8:$B$250,B79,بولكلاي!$K$8:$K$250)</f>
        <v>3000</v>
      </c>
      <c r="D79" s="43">
        <f>SUMIF(اسوانلي!$B$8:$B$250,B79,اسوانلي!$K$8:$K$250)</f>
        <v>3000</v>
      </c>
      <c r="E79" s="43">
        <f>SUMIF(الفرجاوي!$B$8:$B$250,B79,الفرجاوي!$J$8:$J$250)</f>
        <v>1500</v>
      </c>
      <c r="F79" s="43">
        <f>SUMIF('حنا زكري'!$B$8:$B$250,B79,'حنا زكري'!$J$8:$J$250)</f>
        <v>500</v>
      </c>
      <c r="G79" s="43">
        <f t="shared" si="5"/>
        <v>8000</v>
      </c>
      <c r="I79" s="4"/>
      <c r="J79" s="4" t="s">
        <v>859</v>
      </c>
      <c r="K79" s="6">
        <v>30000</v>
      </c>
      <c r="L79" s="6">
        <f t="shared" si="6"/>
        <v>8000</v>
      </c>
      <c r="M79" s="6">
        <f t="shared" si="7"/>
        <v>31730</v>
      </c>
      <c r="N79" s="16"/>
      <c r="O79" s="28">
        <f t="shared" si="9"/>
        <v>70230</v>
      </c>
      <c r="P79" s="28">
        <f>45000+11625</f>
        <v>56625</v>
      </c>
      <c r="Q79" s="28">
        <f t="shared" si="8"/>
        <v>30000</v>
      </c>
      <c r="R79" s="136" t="s">
        <v>870</v>
      </c>
    </row>
    <row r="80" spans="2:18" ht="20.25">
      <c r="B80" s="83">
        <v>44389</v>
      </c>
      <c r="C80" s="43">
        <f>SUMIF(بولكلاي!$B$8:$B$250,B80,بولكلاي!$K$8:$K$250)</f>
        <v>1000</v>
      </c>
      <c r="D80" s="43">
        <f>SUMIF(اسوانلي!$B$8:$B$250,B80,اسوانلي!$K$8:$K$250)</f>
        <v>500</v>
      </c>
      <c r="E80" s="43">
        <f>SUMIF(الفرجاوي!$B$8:$B$250,B80,الفرجاوي!$J$8:$J$250)</f>
        <v>1500</v>
      </c>
      <c r="F80" s="43">
        <f>SUMIF('حنا زكري'!$B$8:$B$250,B80,'حنا زكري'!$J$8:$J$250)</f>
        <v>0</v>
      </c>
      <c r="G80" s="43">
        <f t="shared" si="5"/>
        <v>3000</v>
      </c>
      <c r="I80" s="4"/>
      <c r="J80" s="4"/>
      <c r="K80" s="6"/>
      <c r="L80" s="6">
        <f t="shared" si="6"/>
        <v>3000</v>
      </c>
      <c r="M80" s="6">
        <f t="shared" si="7"/>
        <v>28730</v>
      </c>
      <c r="N80" s="16"/>
      <c r="O80" s="28">
        <f t="shared" si="9"/>
        <v>70230</v>
      </c>
      <c r="P80" s="28"/>
      <c r="Q80" s="28">
        <f t="shared" si="8"/>
        <v>0</v>
      </c>
      <c r="R80" s="137"/>
    </row>
    <row r="81" spans="2:18" ht="20.25">
      <c r="B81" s="83">
        <v>44390</v>
      </c>
      <c r="C81" s="43">
        <f>SUMIF(بولكلاي!$B$8:$B$250,B81,بولكلاي!$K$8:$K$250)</f>
        <v>1500</v>
      </c>
      <c r="D81" s="43">
        <f>SUMIF(اسوانلي!$B$8:$B$250,B81,اسوانلي!$K$8:$K$250)</f>
        <v>0</v>
      </c>
      <c r="E81" s="43">
        <f>SUMIF(الفرجاوي!$B$8:$B$250,B81,الفرجاوي!$J$8:$J$250)</f>
        <v>0</v>
      </c>
      <c r="F81" s="43">
        <f>SUMIF('حنا زكري'!$B$8:$B$250,B81,'حنا زكري'!$J$8:$J$250)</f>
        <v>500</v>
      </c>
      <c r="G81" s="43">
        <f t="shared" si="5"/>
        <v>2000</v>
      </c>
      <c r="I81" s="4"/>
      <c r="J81" s="4"/>
      <c r="K81" s="6"/>
      <c r="L81" s="6">
        <f t="shared" si="6"/>
        <v>2000</v>
      </c>
      <c r="M81" s="6">
        <f t="shared" si="7"/>
        <v>26730</v>
      </c>
      <c r="N81" s="16"/>
      <c r="O81" s="28">
        <f t="shared" si="9"/>
        <v>70230</v>
      </c>
      <c r="P81" s="28"/>
      <c r="Q81" s="28">
        <f t="shared" si="8"/>
        <v>0</v>
      </c>
      <c r="R81" s="137"/>
    </row>
    <row r="82" spans="2:18" ht="20.25">
      <c r="B82" s="83">
        <v>44391</v>
      </c>
      <c r="C82" s="43">
        <f>SUMIF(بولكلاي!$B$8:$B$250,B82,بولكلاي!$K$8:$K$250)</f>
        <v>0</v>
      </c>
      <c r="D82" s="43">
        <f>SUMIF(اسوانلي!$B$8:$B$250,B82,اسوانلي!$K$8:$K$250)</f>
        <v>0</v>
      </c>
      <c r="E82" s="43">
        <f>SUMIF(الفرجاوي!$B$8:$B$250,B82,الفرجاوي!$J$8:$J$250)</f>
        <v>0</v>
      </c>
      <c r="F82" s="43">
        <f>SUMIF('حنا زكري'!$B$8:$B$250,B82,'حنا زكري'!$J$8:$J$250)</f>
        <v>0</v>
      </c>
      <c r="G82" s="43">
        <f t="shared" si="5"/>
        <v>0</v>
      </c>
      <c r="I82" s="4"/>
      <c r="J82" s="4"/>
      <c r="K82" s="6"/>
      <c r="L82" s="6">
        <f t="shared" si="6"/>
        <v>0</v>
      </c>
      <c r="M82" s="6">
        <f t="shared" si="7"/>
        <v>26730</v>
      </c>
      <c r="N82" s="16"/>
      <c r="O82" s="28">
        <f t="shared" si="9"/>
        <v>70230</v>
      </c>
      <c r="P82" s="28"/>
      <c r="Q82" s="28">
        <f t="shared" si="8"/>
        <v>0</v>
      </c>
      <c r="R82" s="137"/>
    </row>
    <row r="83" spans="2:18" ht="20.25">
      <c r="B83" s="83">
        <v>44392</v>
      </c>
      <c r="C83" s="43">
        <f>SUMIF(بولكلاي!$B$8:$B$250,B83,بولكلاي!$K$8:$K$250)</f>
        <v>0</v>
      </c>
      <c r="D83" s="43">
        <f>SUMIF(اسوانلي!$B$8:$B$250,B83,اسوانلي!$K$8:$K$250)</f>
        <v>0</v>
      </c>
      <c r="E83" s="43">
        <f>SUMIF(الفرجاوي!$B$8:$B$250,B83,الفرجاوي!$J$8:$J$250)</f>
        <v>0</v>
      </c>
      <c r="F83" s="43">
        <f>SUMIF('حنا زكري'!$B$8:$B$250,B83,'حنا زكري'!$J$8:$J$250)</f>
        <v>0</v>
      </c>
      <c r="G83" s="43">
        <f t="shared" si="5"/>
        <v>0</v>
      </c>
      <c r="I83" s="4"/>
      <c r="J83" s="4"/>
      <c r="K83" s="6"/>
      <c r="L83" s="6">
        <f t="shared" si="6"/>
        <v>0</v>
      </c>
      <c r="M83" s="6">
        <f t="shared" si="7"/>
        <v>26730</v>
      </c>
      <c r="N83" s="16"/>
      <c r="O83" s="28">
        <f t="shared" si="9"/>
        <v>70230</v>
      </c>
      <c r="P83" s="28"/>
      <c r="Q83" s="28">
        <f t="shared" si="8"/>
        <v>0</v>
      </c>
      <c r="R83" s="137"/>
    </row>
    <row r="84" spans="2:18" ht="20.25">
      <c r="B84" s="83">
        <v>44393</v>
      </c>
      <c r="C84" s="43">
        <f>SUMIF(بولكلاي!$B$8:$B$250,B84,بولكلاي!$K$8:$K$250)</f>
        <v>0</v>
      </c>
      <c r="D84" s="43">
        <f>SUMIF(اسوانلي!$B$8:$B$250,B84,اسوانلي!$K$8:$K$250)</f>
        <v>0</v>
      </c>
      <c r="E84" s="43">
        <f>SUMIF(الفرجاوي!$B$8:$B$250,B84,الفرجاوي!$J$8:$J$250)</f>
        <v>0</v>
      </c>
      <c r="F84" s="43">
        <f>SUMIF('حنا زكري'!$B$8:$B$250,B84,'حنا زكري'!$J$8:$J$250)</f>
        <v>0</v>
      </c>
      <c r="G84" s="43">
        <f t="shared" si="5"/>
        <v>0</v>
      </c>
      <c r="I84" s="4"/>
      <c r="J84" s="4"/>
      <c r="K84" s="6"/>
      <c r="L84" s="6">
        <f t="shared" si="6"/>
        <v>0</v>
      </c>
      <c r="M84" s="6">
        <f t="shared" si="7"/>
        <v>26730</v>
      </c>
      <c r="N84" s="16"/>
      <c r="O84" s="28">
        <f t="shared" si="9"/>
        <v>70230</v>
      </c>
      <c r="P84" s="28"/>
      <c r="Q84" s="28">
        <f t="shared" si="8"/>
        <v>0</v>
      </c>
      <c r="R84" s="137"/>
    </row>
    <row r="85" spans="2:18" ht="20.25">
      <c r="B85" s="83">
        <v>44394</v>
      </c>
      <c r="C85" s="43">
        <f>SUMIF(بولكلاي!$B$8:$B$250,B85,بولكلاي!$K$8:$K$250)</f>
        <v>0</v>
      </c>
      <c r="D85" s="43">
        <f>SUMIF(اسوانلي!$B$8:$B$250,B85,اسوانلي!$K$8:$K$250)</f>
        <v>0</v>
      </c>
      <c r="E85" s="43">
        <f>SUMIF(الفرجاوي!$B$8:$B$250,B85,الفرجاوي!$J$8:$J$250)</f>
        <v>0</v>
      </c>
      <c r="F85" s="43">
        <f>SUMIF('حنا زكري'!$B$8:$B$250,B85,'حنا زكري'!$J$8:$J$250)</f>
        <v>0</v>
      </c>
      <c r="G85" s="43">
        <f t="shared" si="5"/>
        <v>0</v>
      </c>
      <c r="I85" s="4"/>
      <c r="J85" s="4"/>
      <c r="K85" s="6"/>
      <c r="L85" s="6">
        <f t="shared" si="6"/>
        <v>0</v>
      </c>
      <c r="M85" s="6">
        <f t="shared" si="7"/>
        <v>26730</v>
      </c>
      <c r="N85" s="16"/>
      <c r="O85" s="28">
        <f t="shared" si="9"/>
        <v>70230</v>
      </c>
      <c r="P85" s="28"/>
      <c r="Q85" s="28">
        <f t="shared" si="8"/>
        <v>0</v>
      </c>
      <c r="R85" s="137"/>
    </row>
    <row r="86" spans="2:18" ht="20.25">
      <c r="B86" s="83">
        <v>44395</v>
      </c>
      <c r="C86" s="43">
        <f>SUMIF(بولكلاي!$B$8:$B$250,B86,بولكلاي!$K$8:$K$250)</f>
        <v>0</v>
      </c>
      <c r="D86" s="43">
        <f>SUMIF(اسوانلي!$B$8:$B$250,B86,اسوانلي!$K$8:$K$250)</f>
        <v>0</v>
      </c>
      <c r="E86" s="43">
        <f>SUMIF(الفرجاوي!$B$8:$B$250,B86,الفرجاوي!$J$8:$J$250)</f>
        <v>0</v>
      </c>
      <c r="F86" s="43">
        <f>SUMIF('حنا زكري'!$B$8:$B$250,B86,'حنا زكري'!$J$8:$J$250)</f>
        <v>0</v>
      </c>
      <c r="G86" s="43">
        <f t="shared" si="5"/>
        <v>0</v>
      </c>
      <c r="I86" s="4"/>
      <c r="J86" s="4"/>
      <c r="K86" s="6"/>
      <c r="L86" s="6">
        <f t="shared" si="6"/>
        <v>0</v>
      </c>
      <c r="M86" s="6">
        <f t="shared" si="7"/>
        <v>26730</v>
      </c>
      <c r="N86" s="16"/>
      <c r="O86" s="28">
        <f t="shared" si="9"/>
        <v>70230</v>
      </c>
      <c r="P86" s="28"/>
      <c r="Q86" s="28">
        <f t="shared" si="8"/>
        <v>0</v>
      </c>
      <c r="R86" s="137"/>
    </row>
    <row r="87" spans="2:18" ht="20.25">
      <c r="B87" s="83">
        <v>44396</v>
      </c>
      <c r="C87" s="43">
        <f>SUMIF(بولكلاي!$B$8:$B$250,B87,بولكلاي!$K$8:$K$250)</f>
        <v>0</v>
      </c>
      <c r="D87" s="43">
        <f>SUMIF(اسوانلي!$B$8:$B$250,B87,اسوانلي!$K$8:$K$250)</f>
        <v>0</v>
      </c>
      <c r="E87" s="43">
        <f>SUMIF(الفرجاوي!$B$8:$B$250,B87,الفرجاوي!$J$8:$J$250)</f>
        <v>0</v>
      </c>
      <c r="F87" s="43">
        <f>SUMIF('حنا زكري'!$B$8:$B$250,B87,'حنا زكري'!$J$8:$J$250)</f>
        <v>0</v>
      </c>
      <c r="G87" s="43">
        <f t="shared" si="5"/>
        <v>0</v>
      </c>
      <c r="I87" s="4"/>
      <c r="J87" s="4"/>
      <c r="K87" s="6"/>
      <c r="L87" s="6">
        <f t="shared" si="6"/>
        <v>0</v>
      </c>
      <c r="M87" s="6">
        <f t="shared" si="7"/>
        <v>26730</v>
      </c>
      <c r="N87" s="16"/>
      <c r="O87" s="28">
        <f t="shared" si="9"/>
        <v>70230</v>
      </c>
      <c r="P87" s="28"/>
      <c r="Q87" s="28">
        <f t="shared" si="8"/>
        <v>0</v>
      </c>
      <c r="R87" s="137"/>
    </row>
    <row r="88" spans="2:18" ht="20.25">
      <c r="B88" s="83">
        <v>44397</v>
      </c>
      <c r="C88" s="43">
        <f>SUMIF(بولكلاي!$B$8:$B$250,B88,بولكلاي!$K$8:$K$250)</f>
        <v>0</v>
      </c>
      <c r="D88" s="43">
        <f>SUMIF(اسوانلي!$B$8:$B$250,B88,اسوانلي!$K$8:$K$250)</f>
        <v>0</v>
      </c>
      <c r="E88" s="43">
        <f>SUMIF(الفرجاوي!$B$8:$B$250,B88,الفرجاوي!$J$8:$J$250)</f>
        <v>0</v>
      </c>
      <c r="F88" s="43">
        <f>SUMIF('حنا زكري'!$B$8:$B$250,B88,'حنا زكري'!$J$8:$J$250)</f>
        <v>0</v>
      </c>
      <c r="G88" s="43">
        <f t="shared" si="5"/>
        <v>0</v>
      </c>
      <c r="I88" s="4"/>
      <c r="J88" s="4"/>
      <c r="K88" s="6"/>
      <c r="L88" s="6">
        <f t="shared" si="6"/>
        <v>0</v>
      </c>
      <c r="M88" s="6">
        <f t="shared" si="7"/>
        <v>26730</v>
      </c>
      <c r="N88" s="16"/>
      <c r="O88" s="28">
        <f t="shared" si="9"/>
        <v>70230</v>
      </c>
      <c r="P88" s="28"/>
      <c r="Q88" s="28">
        <f t="shared" si="8"/>
        <v>0</v>
      </c>
      <c r="R88" s="137"/>
    </row>
    <row r="89" spans="2:18" ht="20.25">
      <c r="B89" s="83">
        <v>44398</v>
      </c>
      <c r="C89" s="43">
        <f>SUMIF(بولكلاي!$B$8:$B$250,B89,بولكلاي!$K$8:$K$250)</f>
        <v>0</v>
      </c>
      <c r="D89" s="43">
        <f>SUMIF(اسوانلي!$B$8:$B$250,B89,اسوانلي!$K$8:$K$250)</f>
        <v>0</v>
      </c>
      <c r="E89" s="43">
        <f>SUMIF(الفرجاوي!$B$8:$B$250,B89,الفرجاوي!$J$8:$J$250)</f>
        <v>0</v>
      </c>
      <c r="F89" s="43">
        <f>SUMIF('حنا زكري'!$B$8:$B$250,B89,'حنا زكري'!$J$8:$J$250)</f>
        <v>0</v>
      </c>
      <c r="G89" s="43">
        <f t="shared" si="5"/>
        <v>0</v>
      </c>
      <c r="I89" s="4"/>
      <c r="J89" s="4"/>
      <c r="K89" s="6"/>
      <c r="L89" s="6">
        <f t="shared" si="6"/>
        <v>0</v>
      </c>
      <c r="M89" s="6">
        <f t="shared" si="7"/>
        <v>26730</v>
      </c>
      <c r="N89" s="16"/>
      <c r="O89" s="28">
        <f t="shared" si="9"/>
        <v>70230</v>
      </c>
      <c r="P89" s="28"/>
      <c r="Q89" s="28">
        <f t="shared" si="8"/>
        <v>0</v>
      </c>
      <c r="R89" s="137"/>
    </row>
    <row r="90" spans="2:18" ht="20.25">
      <c r="B90" s="83">
        <v>44399</v>
      </c>
      <c r="C90" s="43">
        <f>SUMIF(بولكلاي!$B$8:$B$250,B90,بولكلاي!$K$8:$K$250)</f>
        <v>0</v>
      </c>
      <c r="D90" s="43">
        <f>SUMIF(اسوانلي!$B$8:$B$250,B90,اسوانلي!$K$8:$K$250)</f>
        <v>0</v>
      </c>
      <c r="E90" s="43">
        <f>SUMIF(الفرجاوي!$B$8:$B$250,B90,الفرجاوي!$J$8:$J$250)</f>
        <v>0</v>
      </c>
      <c r="F90" s="43">
        <f>SUMIF('حنا زكري'!$B$8:$B$250,B90,'حنا زكري'!$J$8:$J$250)</f>
        <v>0</v>
      </c>
      <c r="G90" s="43">
        <f t="shared" si="5"/>
        <v>0</v>
      </c>
      <c r="I90" s="4"/>
      <c r="J90" s="4"/>
      <c r="K90" s="6"/>
      <c r="L90" s="6">
        <f t="shared" si="6"/>
        <v>0</v>
      </c>
      <c r="M90" s="6">
        <f t="shared" si="7"/>
        <v>26730</v>
      </c>
      <c r="N90" s="16"/>
      <c r="O90" s="28">
        <f t="shared" si="9"/>
        <v>70230</v>
      </c>
      <c r="P90" s="28"/>
      <c r="Q90" s="28">
        <f t="shared" si="8"/>
        <v>0</v>
      </c>
      <c r="R90" s="137"/>
    </row>
    <row r="91" spans="2:18" ht="20.25">
      <c r="B91" s="83">
        <v>44400</v>
      </c>
      <c r="C91" s="43">
        <f>SUMIF(بولكلاي!$B$8:$B$250,B91,بولكلاي!$K$8:$K$250)</f>
        <v>0</v>
      </c>
      <c r="D91" s="43">
        <f>SUMIF(اسوانلي!$B$8:$B$250,B91,اسوانلي!$K$8:$K$250)</f>
        <v>0</v>
      </c>
      <c r="E91" s="43">
        <f>SUMIF(الفرجاوي!$B$8:$B$250,B91,الفرجاوي!$J$8:$J$250)</f>
        <v>0</v>
      </c>
      <c r="F91" s="43">
        <f>SUMIF('حنا زكري'!$B$8:$B$250,B91,'حنا زكري'!$J$8:$J$250)</f>
        <v>0</v>
      </c>
      <c r="G91" s="43">
        <f t="shared" si="5"/>
        <v>0</v>
      </c>
      <c r="I91" s="4"/>
      <c r="J91" s="4"/>
      <c r="K91" s="6"/>
      <c r="L91" s="6">
        <f t="shared" si="6"/>
        <v>0</v>
      </c>
      <c r="M91" s="6">
        <f t="shared" si="7"/>
        <v>26730</v>
      </c>
      <c r="N91" s="16"/>
      <c r="O91" s="28">
        <f t="shared" si="9"/>
        <v>70230</v>
      </c>
      <c r="P91" s="28"/>
      <c r="Q91" s="28">
        <f t="shared" si="8"/>
        <v>0</v>
      </c>
      <c r="R91" s="137"/>
    </row>
    <row r="92" spans="2:18" ht="20.25">
      <c r="B92" s="83">
        <v>44401</v>
      </c>
      <c r="C92" s="43">
        <f>SUMIF(بولكلاي!$B$8:$B$250,B92,بولكلاي!$K$8:$K$250)</f>
        <v>0</v>
      </c>
      <c r="D92" s="43">
        <f>SUMIF(اسوانلي!$B$8:$B$250,B92,اسوانلي!$K$8:$K$250)</f>
        <v>0</v>
      </c>
      <c r="E92" s="43">
        <f>SUMIF(الفرجاوي!$B$8:$B$250,B92,الفرجاوي!$J$8:$J$250)</f>
        <v>0</v>
      </c>
      <c r="F92" s="43">
        <f>SUMIF('حنا زكري'!$B$8:$B$250,B92,'حنا زكري'!$J$8:$J$250)</f>
        <v>0</v>
      </c>
      <c r="G92" s="43">
        <f t="shared" si="5"/>
        <v>0</v>
      </c>
      <c r="I92" s="4"/>
      <c r="J92" s="4"/>
      <c r="K92" s="6"/>
      <c r="L92" s="6">
        <f t="shared" si="6"/>
        <v>0</v>
      </c>
      <c r="M92" s="6">
        <f t="shared" si="7"/>
        <v>26730</v>
      </c>
      <c r="N92" s="16"/>
      <c r="O92" s="28">
        <f t="shared" si="9"/>
        <v>70230</v>
      </c>
      <c r="P92" s="28"/>
      <c r="Q92" s="28">
        <f t="shared" si="8"/>
        <v>0</v>
      </c>
      <c r="R92" s="137"/>
    </row>
    <row r="93" spans="2:18" ht="20.25">
      <c r="B93" s="83">
        <v>44402</v>
      </c>
      <c r="C93" s="43">
        <f>SUMIF(بولكلاي!$B$8:$B$250,B93,بولكلاي!$K$8:$K$250)</f>
        <v>0</v>
      </c>
      <c r="D93" s="43">
        <f>SUMIF(اسوانلي!$B$8:$B$250,B93,اسوانلي!$K$8:$K$250)</f>
        <v>0</v>
      </c>
      <c r="E93" s="43">
        <f>SUMIF(الفرجاوي!$B$8:$B$250,B93,الفرجاوي!$J$8:$J$250)</f>
        <v>0</v>
      </c>
      <c r="F93" s="43">
        <f>SUMIF('حنا زكري'!$B$8:$B$250,B93,'حنا زكري'!$J$8:$J$250)</f>
        <v>0</v>
      </c>
      <c r="G93" s="43">
        <f t="shared" si="5"/>
        <v>0</v>
      </c>
      <c r="I93" s="4"/>
      <c r="J93" s="4"/>
      <c r="K93" s="6"/>
      <c r="L93" s="6">
        <f t="shared" si="6"/>
        <v>0</v>
      </c>
      <c r="M93" s="6">
        <f t="shared" si="7"/>
        <v>26730</v>
      </c>
      <c r="N93" s="16"/>
      <c r="O93" s="28">
        <f t="shared" si="9"/>
        <v>70230</v>
      </c>
      <c r="P93" s="28"/>
      <c r="Q93" s="28">
        <f t="shared" si="8"/>
        <v>0</v>
      </c>
      <c r="R93" s="137"/>
    </row>
    <row r="94" spans="2:18" ht="20.25">
      <c r="B94" s="83">
        <v>44403</v>
      </c>
      <c r="C94" s="43">
        <f>SUMIF(بولكلاي!$B$8:$B$250,B94,بولكلاي!$K$8:$K$250)</f>
        <v>0</v>
      </c>
      <c r="D94" s="43">
        <f>SUMIF(اسوانلي!$B$8:$B$250,B94,اسوانلي!$K$8:$K$250)</f>
        <v>0</v>
      </c>
      <c r="E94" s="43">
        <f>SUMIF(الفرجاوي!$B$8:$B$250,B94,الفرجاوي!$J$8:$J$250)</f>
        <v>0</v>
      </c>
      <c r="F94" s="43">
        <f>SUMIF('حنا زكري'!$B$8:$B$250,B94,'حنا زكري'!$J$8:$J$250)</f>
        <v>0</v>
      </c>
      <c r="G94" s="43">
        <f t="shared" si="5"/>
        <v>0</v>
      </c>
      <c r="I94" s="4"/>
      <c r="J94" s="4"/>
      <c r="K94" s="6"/>
      <c r="L94" s="6">
        <f t="shared" si="6"/>
        <v>0</v>
      </c>
      <c r="M94" s="6">
        <f t="shared" si="7"/>
        <v>26730</v>
      </c>
      <c r="N94" s="16"/>
      <c r="O94" s="28">
        <f t="shared" si="9"/>
        <v>70230</v>
      </c>
      <c r="P94" s="28"/>
      <c r="Q94" s="28">
        <f t="shared" si="8"/>
        <v>0</v>
      </c>
      <c r="R94" s="137"/>
    </row>
    <row r="95" spans="2:18" ht="20.25">
      <c r="B95" s="83">
        <v>44404</v>
      </c>
      <c r="C95" s="43">
        <f>SUMIF(بولكلاي!$B$8:$B$250,B95,بولكلاي!$K$8:$K$250)</f>
        <v>0</v>
      </c>
      <c r="D95" s="43">
        <f>SUMIF(اسوانلي!$B$8:$B$250,B95,اسوانلي!$K$8:$K$250)</f>
        <v>0</v>
      </c>
      <c r="E95" s="43">
        <f>SUMIF(الفرجاوي!$B$8:$B$250,B95,الفرجاوي!$J$8:$J$250)</f>
        <v>0</v>
      </c>
      <c r="F95" s="43">
        <f>SUMIF('حنا زكري'!$B$8:$B$250,B95,'حنا زكري'!$J$8:$J$250)</f>
        <v>0</v>
      </c>
      <c r="G95" s="43">
        <f t="shared" si="5"/>
        <v>0</v>
      </c>
      <c r="I95" s="4"/>
      <c r="J95" s="4"/>
      <c r="K95" s="6"/>
      <c r="L95" s="6">
        <f t="shared" si="6"/>
        <v>0</v>
      </c>
      <c r="M95" s="6">
        <f t="shared" si="7"/>
        <v>26730</v>
      </c>
      <c r="N95" s="16"/>
      <c r="O95" s="28">
        <f t="shared" si="9"/>
        <v>70230</v>
      </c>
      <c r="P95" s="28"/>
      <c r="Q95" s="28">
        <f t="shared" si="8"/>
        <v>0</v>
      </c>
      <c r="R95" s="137"/>
    </row>
    <row r="96" spans="2:18" ht="20.25">
      <c r="B96" s="83">
        <v>44405</v>
      </c>
      <c r="C96" s="43">
        <f>SUMIF(بولكلاي!$B$8:$B$250,B96,بولكلاي!$K$8:$K$250)</f>
        <v>0</v>
      </c>
      <c r="D96" s="43">
        <f>SUMIF(اسوانلي!$B$8:$B$250,B96,اسوانلي!$K$8:$K$250)</f>
        <v>0</v>
      </c>
      <c r="E96" s="43">
        <f>SUMIF(الفرجاوي!$B$8:$B$250,B96,الفرجاوي!$J$8:$J$250)</f>
        <v>0</v>
      </c>
      <c r="F96" s="43">
        <f>SUMIF('حنا زكري'!$B$8:$B$250,B96,'حنا زكري'!$J$8:$J$250)</f>
        <v>0</v>
      </c>
      <c r="G96" s="43">
        <f t="shared" si="5"/>
        <v>0</v>
      </c>
      <c r="I96" s="4"/>
      <c r="J96" s="4"/>
      <c r="K96" s="6"/>
      <c r="L96" s="6">
        <f t="shared" si="6"/>
        <v>0</v>
      </c>
      <c r="M96" s="6">
        <f t="shared" si="7"/>
        <v>26730</v>
      </c>
      <c r="N96" s="16"/>
      <c r="O96" s="28">
        <f t="shared" si="9"/>
        <v>70230</v>
      </c>
      <c r="P96" s="28"/>
      <c r="Q96" s="28">
        <f t="shared" si="8"/>
        <v>0</v>
      </c>
      <c r="R96" s="137"/>
    </row>
    <row r="97" spans="2:18" ht="20.25">
      <c r="B97" s="83">
        <v>44406</v>
      </c>
      <c r="C97" s="43">
        <f>SUMIF(بولكلاي!$B$8:$B$250,B97,بولكلاي!$K$8:$K$250)</f>
        <v>0</v>
      </c>
      <c r="D97" s="43">
        <f>SUMIF(اسوانلي!$B$8:$B$250,B97,اسوانلي!$K$8:$K$250)</f>
        <v>0</v>
      </c>
      <c r="E97" s="43">
        <f>SUMIF(الفرجاوي!$B$8:$B$250,B97,الفرجاوي!$J$8:$J$250)</f>
        <v>0</v>
      </c>
      <c r="F97" s="43">
        <f>SUMIF('حنا زكري'!$B$8:$B$250,B97,'حنا زكري'!$J$8:$J$250)</f>
        <v>0</v>
      </c>
      <c r="G97" s="43">
        <f t="shared" si="5"/>
        <v>0</v>
      </c>
      <c r="I97" s="4"/>
      <c r="J97" s="4"/>
      <c r="K97" s="6"/>
      <c r="L97" s="6">
        <f t="shared" si="6"/>
        <v>0</v>
      </c>
      <c r="M97" s="6">
        <f t="shared" si="7"/>
        <v>26730</v>
      </c>
      <c r="N97" s="16"/>
      <c r="O97" s="28">
        <f t="shared" si="9"/>
        <v>70230</v>
      </c>
      <c r="P97" s="28"/>
      <c r="Q97" s="28">
        <f t="shared" si="8"/>
        <v>0</v>
      </c>
      <c r="R97" s="137"/>
    </row>
    <row r="98" spans="2:18" ht="20.25">
      <c r="B98" s="83">
        <v>44407</v>
      </c>
      <c r="C98" s="43">
        <f>SUMIF(بولكلاي!$B$8:$B$250,B98,بولكلاي!$K$8:$K$250)</f>
        <v>0</v>
      </c>
      <c r="D98" s="43">
        <f>SUMIF(اسوانلي!$B$8:$B$250,B98,اسوانلي!$K$8:$K$250)</f>
        <v>0</v>
      </c>
      <c r="E98" s="43">
        <f>SUMIF(الفرجاوي!$B$8:$B$250,B98,الفرجاوي!$J$8:$J$250)</f>
        <v>0</v>
      </c>
      <c r="F98" s="43">
        <f>SUMIF('حنا زكري'!$B$8:$B$250,B98,'حنا زكري'!$J$8:$J$250)</f>
        <v>0</v>
      </c>
      <c r="G98" s="43">
        <f t="shared" si="5"/>
        <v>0</v>
      </c>
      <c r="I98" s="4"/>
      <c r="J98" s="4"/>
      <c r="K98" s="6"/>
      <c r="L98" s="6">
        <f t="shared" si="6"/>
        <v>0</v>
      </c>
      <c r="M98" s="6">
        <f t="shared" si="7"/>
        <v>26730</v>
      </c>
      <c r="N98" s="16"/>
      <c r="O98" s="28">
        <f t="shared" si="9"/>
        <v>70230</v>
      </c>
      <c r="P98" s="28"/>
      <c r="Q98" s="28">
        <f t="shared" si="8"/>
        <v>0</v>
      </c>
      <c r="R98" s="137"/>
    </row>
    <row r="99" spans="2:18" ht="16.5" customHeight="1">
      <c r="B99" s="83">
        <v>44408</v>
      </c>
      <c r="C99" s="43">
        <f>SUMIF(بولكلاي!$B$8:$B$250,B99,بولكلاي!$K$8:$K$250)</f>
        <v>0</v>
      </c>
      <c r="D99" s="43">
        <f>SUMIF(اسوانلي!$B$8:$B$250,B99,اسوانلي!$K$8:$K$250)</f>
        <v>0</v>
      </c>
      <c r="E99" s="43">
        <f>SUMIF(الفرجاوي!$B$8:$B$250,B99,الفرجاوي!$J$8:$J$250)</f>
        <v>0</v>
      </c>
      <c r="F99" s="43">
        <f>SUMIF('حنا زكري'!$B$8:$B$250,B99,'حنا زكري'!$J$8:$J$250)</f>
        <v>0</v>
      </c>
      <c r="G99" s="43">
        <f t="shared" si="5"/>
        <v>0</v>
      </c>
      <c r="I99" s="4"/>
      <c r="J99" s="4"/>
      <c r="K99" s="6"/>
      <c r="L99" s="6">
        <f t="shared" si="6"/>
        <v>0</v>
      </c>
      <c r="M99" s="6">
        <f t="shared" si="7"/>
        <v>26730</v>
      </c>
      <c r="N99" s="16"/>
      <c r="O99" s="28">
        <f t="shared" si="9"/>
        <v>70230</v>
      </c>
      <c r="P99" s="28"/>
      <c r="Q99" s="28">
        <f t="shared" si="8"/>
        <v>0</v>
      </c>
      <c r="R99" s="137"/>
    </row>
    <row r="100" spans="2:18" ht="20.25" hidden="1">
      <c r="B100" s="83"/>
      <c r="C100" s="43">
        <f>SUMIF(بولكلاي!$B$8:$B$250,B100,بولكلاي!$K$8:$K$250)</f>
        <v>0</v>
      </c>
      <c r="D100" s="43">
        <f>SUMIF(اسوانلي!$B$8:$B$250,B100,اسوانلي!$K$8:$K$250)</f>
        <v>0</v>
      </c>
      <c r="E100" s="43">
        <f>SUMIF(الفرجاوي!$B$8:$B$250,B100,الفرجاوي!$J$8:$J$250)</f>
        <v>0</v>
      </c>
      <c r="F100" s="43">
        <f>SUMIF('حنا زكري'!$B$8:$B$250,B100,'حنا زكري'!$J$8:$J$250)</f>
        <v>0</v>
      </c>
      <c r="G100" s="43">
        <f t="shared" si="5"/>
        <v>0</v>
      </c>
      <c r="I100" s="4"/>
      <c r="J100" s="4"/>
      <c r="K100" s="6"/>
      <c r="L100" s="6">
        <f t="shared" si="6"/>
        <v>0</v>
      </c>
      <c r="M100" s="6">
        <f t="shared" si="7"/>
        <v>26730</v>
      </c>
      <c r="N100" s="16"/>
    </row>
    <row r="101" spans="2:18" ht="20.25" hidden="1">
      <c r="B101" s="83"/>
      <c r="C101" s="43">
        <f>SUMIF(بولكلاي!$B$8:$B$250,B101,بولكلاي!$K$8:$K$250)</f>
        <v>0</v>
      </c>
      <c r="D101" s="43">
        <f>SUMIF(اسوانلي!$B$8:$B$250,B101,اسوانلي!$K$8:$K$250)</f>
        <v>0</v>
      </c>
      <c r="E101" s="43">
        <f>SUMIF(الفرجاوي!$B$8:$B$250,B101,الفرجاوي!$J$8:$J$250)</f>
        <v>0</v>
      </c>
      <c r="F101" s="43">
        <f>SUMIF('حنا زكري'!$B$8:$B$250,B101,'حنا زكري'!$J$8:$J$250)</f>
        <v>0</v>
      </c>
      <c r="G101" s="43">
        <f t="shared" si="5"/>
        <v>0</v>
      </c>
      <c r="I101" s="4"/>
      <c r="J101" s="4"/>
      <c r="K101" s="6"/>
      <c r="L101" s="6">
        <f t="shared" si="6"/>
        <v>0</v>
      </c>
      <c r="M101" s="6">
        <f t="shared" si="7"/>
        <v>26730</v>
      </c>
      <c r="N101" s="16"/>
    </row>
    <row r="102" spans="2:18" ht="20.25" hidden="1">
      <c r="B102" s="83"/>
      <c r="C102" s="43">
        <f>SUMIF(بولكلاي!$B$8:$B$250,B102,بولكلاي!$K$8:$K$250)</f>
        <v>0</v>
      </c>
      <c r="D102" s="43">
        <f>SUMIF(اسوانلي!$B$8:$B$250,B102,اسوانلي!$K$8:$K$250)</f>
        <v>0</v>
      </c>
      <c r="E102" s="43">
        <f>SUMIF(الفرجاوي!$B$8:$B$250,B102,الفرجاوي!$J$8:$J$250)</f>
        <v>0</v>
      </c>
      <c r="F102" s="43">
        <f>SUMIF('حنا زكري'!$B$8:$B$250,B102,'حنا زكري'!$J$8:$J$250)</f>
        <v>0</v>
      </c>
      <c r="G102" s="43">
        <f t="shared" si="5"/>
        <v>0</v>
      </c>
      <c r="I102" s="4"/>
      <c r="J102" s="4"/>
      <c r="K102" s="6"/>
      <c r="L102" s="6">
        <f t="shared" si="6"/>
        <v>0</v>
      </c>
      <c r="M102" s="6">
        <f t="shared" si="7"/>
        <v>26730</v>
      </c>
      <c r="N102" s="16"/>
    </row>
    <row r="103" spans="2:18" ht="20.25" hidden="1">
      <c r="B103" s="83"/>
      <c r="C103" s="43">
        <f>SUMIF(بولكلاي!$B$8:$B$250,B103,بولكلاي!$K$8:$K$250)</f>
        <v>0</v>
      </c>
      <c r="D103" s="43">
        <f>SUMIF(اسوانلي!$B$8:$B$250,B103,اسوانلي!$K$8:$K$250)</f>
        <v>0</v>
      </c>
      <c r="E103" s="43">
        <f>SUMIF(الفرجاوي!$B$8:$B$250,B103,الفرجاوي!$J$8:$J$250)</f>
        <v>0</v>
      </c>
      <c r="F103" s="43">
        <f>SUMIF('حنا زكري'!$B$8:$B$250,B103,'حنا زكري'!$J$8:$J$250)</f>
        <v>0</v>
      </c>
      <c r="G103" s="43">
        <f t="shared" ref="G103:G166" si="10">SUM(C103:F103)</f>
        <v>0</v>
      </c>
      <c r="I103" s="4"/>
      <c r="J103" s="4"/>
      <c r="K103" s="6"/>
      <c r="L103" s="6">
        <f t="shared" ref="L103:L166" si="11">G103</f>
        <v>0</v>
      </c>
      <c r="M103" s="6">
        <f t="shared" ref="M103:M166" si="12">K103+M102-L103</f>
        <v>26730</v>
      </c>
      <c r="N103" s="16"/>
    </row>
    <row r="104" spans="2:18" ht="20.25" hidden="1">
      <c r="B104" s="83"/>
      <c r="C104" s="43">
        <f>SUMIF(بولكلاي!$B$8:$B$250,B104,بولكلاي!$K$8:$K$250)</f>
        <v>0</v>
      </c>
      <c r="D104" s="43">
        <f>SUMIF(اسوانلي!$B$8:$B$250,B104,اسوانلي!$K$8:$K$250)</f>
        <v>0</v>
      </c>
      <c r="E104" s="43">
        <f>SUMIF(الفرجاوي!$B$8:$B$250,B104,الفرجاوي!$J$8:$J$250)</f>
        <v>0</v>
      </c>
      <c r="F104" s="43">
        <f>SUMIF('حنا زكري'!$B$8:$B$250,B104,'حنا زكري'!$J$8:$J$250)</f>
        <v>0</v>
      </c>
      <c r="G104" s="43">
        <f t="shared" si="10"/>
        <v>0</v>
      </c>
      <c r="I104" s="4"/>
      <c r="J104" s="4"/>
      <c r="K104" s="6"/>
      <c r="L104" s="6">
        <f t="shared" si="11"/>
        <v>0</v>
      </c>
      <c r="M104" s="6">
        <f t="shared" si="12"/>
        <v>26730</v>
      </c>
      <c r="N104" s="16"/>
    </row>
    <row r="105" spans="2:18" ht="20.25" hidden="1">
      <c r="B105" s="83"/>
      <c r="C105" s="43">
        <f>SUMIF(بولكلاي!$B$8:$B$250,B105,بولكلاي!$K$8:$K$250)</f>
        <v>0</v>
      </c>
      <c r="D105" s="43">
        <f>SUMIF(اسوانلي!$B$8:$B$250,B105,اسوانلي!$K$8:$K$250)</f>
        <v>0</v>
      </c>
      <c r="E105" s="43">
        <f>SUMIF(الفرجاوي!$B$8:$B$250,B105,الفرجاوي!$J$8:$J$250)</f>
        <v>0</v>
      </c>
      <c r="F105" s="43">
        <f>SUMIF('حنا زكري'!$B$8:$B$250,B105,'حنا زكري'!$J$8:$J$250)</f>
        <v>0</v>
      </c>
      <c r="G105" s="43">
        <f t="shared" si="10"/>
        <v>0</v>
      </c>
      <c r="I105" s="4"/>
      <c r="J105" s="4"/>
      <c r="K105" s="6"/>
      <c r="L105" s="6">
        <f t="shared" si="11"/>
        <v>0</v>
      </c>
      <c r="M105" s="6">
        <f t="shared" si="12"/>
        <v>26730</v>
      </c>
      <c r="N105" s="16"/>
    </row>
    <row r="106" spans="2:18" ht="20.25" hidden="1">
      <c r="B106" s="83"/>
      <c r="C106" s="43">
        <f>SUMIF(بولكلاي!$B$8:$B$250,B106,بولكلاي!$K$8:$K$250)</f>
        <v>0</v>
      </c>
      <c r="D106" s="43">
        <f>SUMIF(اسوانلي!$B$8:$B$250,B106,اسوانلي!$K$8:$K$250)</f>
        <v>0</v>
      </c>
      <c r="E106" s="43">
        <f>SUMIF(الفرجاوي!$B$8:$B$250,B106,الفرجاوي!$J$8:$J$250)</f>
        <v>0</v>
      </c>
      <c r="F106" s="43">
        <f>SUMIF('حنا زكري'!$B$8:$B$250,B106,'حنا زكري'!$J$8:$J$250)</f>
        <v>0</v>
      </c>
      <c r="G106" s="43">
        <f t="shared" si="10"/>
        <v>0</v>
      </c>
      <c r="I106" s="4"/>
      <c r="J106" s="4"/>
      <c r="K106" s="6"/>
      <c r="L106" s="6">
        <f t="shared" si="11"/>
        <v>0</v>
      </c>
      <c r="M106" s="6">
        <f t="shared" si="12"/>
        <v>26730</v>
      </c>
      <c r="N106" s="16"/>
    </row>
    <row r="107" spans="2:18" ht="20.25" hidden="1">
      <c r="B107" s="83"/>
      <c r="C107" s="43">
        <f>SUMIF(بولكلاي!$B$8:$B$250,B107,بولكلاي!$K$8:$K$250)</f>
        <v>0</v>
      </c>
      <c r="D107" s="43">
        <f>SUMIF(اسوانلي!$B$8:$B$250,B107,اسوانلي!$K$8:$K$250)</f>
        <v>0</v>
      </c>
      <c r="E107" s="43">
        <f>SUMIF(الفرجاوي!$B$8:$B$250,B107,الفرجاوي!$J$8:$J$250)</f>
        <v>0</v>
      </c>
      <c r="F107" s="43">
        <f>SUMIF('حنا زكري'!$B$8:$B$250,B107,'حنا زكري'!$J$8:$J$250)</f>
        <v>0</v>
      </c>
      <c r="G107" s="43">
        <f t="shared" si="10"/>
        <v>0</v>
      </c>
      <c r="I107" s="4"/>
      <c r="J107" s="4"/>
      <c r="K107" s="6"/>
      <c r="L107" s="6">
        <f t="shared" si="11"/>
        <v>0</v>
      </c>
      <c r="M107" s="6">
        <f t="shared" si="12"/>
        <v>26730</v>
      </c>
      <c r="N107" s="16"/>
    </row>
    <row r="108" spans="2:18" ht="20.25" hidden="1">
      <c r="B108" s="83"/>
      <c r="C108" s="43">
        <f>SUMIF(بولكلاي!$B$8:$B$250,B108,بولكلاي!$K$8:$K$250)</f>
        <v>0</v>
      </c>
      <c r="D108" s="43">
        <f>SUMIF(اسوانلي!$B$8:$B$250,B108,اسوانلي!$K$8:$K$250)</f>
        <v>0</v>
      </c>
      <c r="E108" s="43">
        <f>SUMIF(الفرجاوي!$B$8:$B$250,B108,الفرجاوي!$J$8:$J$250)</f>
        <v>0</v>
      </c>
      <c r="F108" s="43">
        <f>SUMIF('حنا زكري'!$B$8:$B$250,B108,'حنا زكري'!$J$8:$J$250)</f>
        <v>0</v>
      </c>
      <c r="G108" s="43">
        <f t="shared" si="10"/>
        <v>0</v>
      </c>
      <c r="I108" s="4"/>
      <c r="J108" s="4"/>
      <c r="K108" s="6"/>
      <c r="L108" s="6">
        <f t="shared" si="11"/>
        <v>0</v>
      </c>
      <c r="M108" s="6">
        <f t="shared" si="12"/>
        <v>26730</v>
      </c>
      <c r="N108" s="16"/>
    </row>
    <row r="109" spans="2:18" ht="20.25" hidden="1">
      <c r="B109" s="83"/>
      <c r="C109" s="43">
        <f>SUMIF(بولكلاي!$B$8:$B$250,B109,بولكلاي!$K$8:$K$250)</f>
        <v>0</v>
      </c>
      <c r="D109" s="43">
        <f>SUMIF(اسوانلي!$B$8:$B$250,B109,اسوانلي!$K$8:$K$250)</f>
        <v>0</v>
      </c>
      <c r="E109" s="43">
        <f>SUMIF(الفرجاوي!$B$8:$B$250,B109,الفرجاوي!$J$8:$J$250)</f>
        <v>0</v>
      </c>
      <c r="F109" s="43">
        <f>SUMIF('حنا زكري'!$B$8:$B$250,B109,'حنا زكري'!$J$8:$J$250)</f>
        <v>0</v>
      </c>
      <c r="G109" s="43">
        <f t="shared" si="10"/>
        <v>0</v>
      </c>
      <c r="I109" s="4"/>
      <c r="J109" s="4"/>
      <c r="K109" s="6"/>
      <c r="L109" s="6">
        <f t="shared" si="11"/>
        <v>0</v>
      </c>
      <c r="M109" s="6">
        <f t="shared" si="12"/>
        <v>26730</v>
      </c>
      <c r="N109" s="16"/>
    </row>
    <row r="110" spans="2:18" ht="20.25" hidden="1">
      <c r="B110" s="83"/>
      <c r="C110" s="43">
        <f>SUMIF(بولكلاي!$B$8:$B$250,B110,بولكلاي!$K$8:$K$250)</f>
        <v>0</v>
      </c>
      <c r="D110" s="43">
        <f>SUMIF(اسوانلي!$B$8:$B$250,B110,اسوانلي!$K$8:$K$250)</f>
        <v>0</v>
      </c>
      <c r="E110" s="43">
        <f>SUMIF(الفرجاوي!$B$8:$B$250,B110,الفرجاوي!$J$8:$J$250)</f>
        <v>0</v>
      </c>
      <c r="F110" s="43">
        <f>SUMIF('حنا زكري'!$B$8:$B$250,B110,'حنا زكري'!$J$8:$J$250)</f>
        <v>0</v>
      </c>
      <c r="G110" s="43">
        <f t="shared" si="10"/>
        <v>0</v>
      </c>
      <c r="I110" s="4"/>
      <c r="J110" s="4"/>
      <c r="K110" s="6"/>
      <c r="L110" s="6">
        <f t="shared" si="11"/>
        <v>0</v>
      </c>
      <c r="M110" s="6">
        <f t="shared" si="12"/>
        <v>26730</v>
      </c>
      <c r="N110" s="16"/>
    </row>
    <row r="111" spans="2:18" ht="20.25" hidden="1">
      <c r="B111" s="83"/>
      <c r="C111" s="43">
        <f>SUMIF(بولكلاي!$B$8:$B$250,B111,بولكلاي!$K$8:$K$250)</f>
        <v>0</v>
      </c>
      <c r="D111" s="43">
        <f>SUMIF(اسوانلي!$B$8:$B$250,B111,اسوانلي!$K$8:$K$250)</f>
        <v>0</v>
      </c>
      <c r="E111" s="43">
        <f>SUMIF(الفرجاوي!$B$8:$B$250,B111,الفرجاوي!$J$8:$J$250)</f>
        <v>0</v>
      </c>
      <c r="F111" s="43">
        <f>SUMIF('حنا زكري'!$B$8:$B$250,B111,'حنا زكري'!$J$8:$J$250)</f>
        <v>0</v>
      </c>
      <c r="G111" s="43">
        <f t="shared" si="10"/>
        <v>0</v>
      </c>
      <c r="I111" s="4"/>
      <c r="J111" s="4"/>
      <c r="K111" s="6"/>
      <c r="L111" s="6">
        <f t="shared" si="11"/>
        <v>0</v>
      </c>
      <c r="M111" s="6">
        <f t="shared" si="12"/>
        <v>26730</v>
      </c>
      <c r="N111" s="16"/>
    </row>
    <row r="112" spans="2:18" ht="20.25" hidden="1">
      <c r="B112" s="83"/>
      <c r="C112" s="43">
        <f>SUMIF(بولكلاي!$B$8:$B$250,B112,بولكلاي!$K$8:$K$250)</f>
        <v>0</v>
      </c>
      <c r="D112" s="43">
        <f>SUMIF(اسوانلي!$B$8:$B$250,B112,اسوانلي!$K$8:$K$250)</f>
        <v>0</v>
      </c>
      <c r="E112" s="43">
        <f>SUMIF(الفرجاوي!$B$8:$B$250,B112,الفرجاوي!$J$8:$J$250)</f>
        <v>0</v>
      </c>
      <c r="F112" s="43">
        <f>SUMIF('حنا زكري'!$B$8:$B$250,B112,'حنا زكري'!$J$8:$J$250)</f>
        <v>0</v>
      </c>
      <c r="G112" s="43">
        <f t="shared" si="10"/>
        <v>0</v>
      </c>
      <c r="I112" s="4"/>
      <c r="J112" s="4"/>
      <c r="K112" s="6"/>
      <c r="L112" s="6">
        <f t="shared" si="11"/>
        <v>0</v>
      </c>
      <c r="M112" s="6">
        <f t="shared" si="12"/>
        <v>26730</v>
      </c>
      <c r="N112" s="16"/>
    </row>
    <row r="113" spans="2:14" ht="20.25" hidden="1">
      <c r="B113" s="83"/>
      <c r="C113" s="43">
        <f>SUMIF(بولكلاي!$B$8:$B$250,B113,بولكلاي!$K$8:$K$250)</f>
        <v>0</v>
      </c>
      <c r="D113" s="43">
        <f>SUMIF(اسوانلي!$B$8:$B$250,B113,اسوانلي!$K$8:$K$250)</f>
        <v>0</v>
      </c>
      <c r="E113" s="43">
        <f>SUMIF(الفرجاوي!$B$8:$B$250,B113,الفرجاوي!$J$8:$J$250)</f>
        <v>0</v>
      </c>
      <c r="F113" s="43">
        <f>SUMIF('حنا زكري'!$B$8:$B$250,B113,'حنا زكري'!$J$8:$J$250)</f>
        <v>0</v>
      </c>
      <c r="G113" s="43">
        <f t="shared" si="10"/>
        <v>0</v>
      </c>
      <c r="I113" s="4"/>
      <c r="J113" s="4"/>
      <c r="K113" s="6"/>
      <c r="L113" s="6">
        <f t="shared" si="11"/>
        <v>0</v>
      </c>
      <c r="M113" s="6">
        <f t="shared" si="12"/>
        <v>26730</v>
      </c>
      <c r="N113" s="16"/>
    </row>
    <row r="114" spans="2:14" ht="20.25" hidden="1">
      <c r="B114" s="83"/>
      <c r="C114" s="43">
        <f>SUMIF(بولكلاي!$B$8:$B$250,B114,بولكلاي!$K$8:$K$250)</f>
        <v>0</v>
      </c>
      <c r="D114" s="43">
        <f>SUMIF(اسوانلي!$B$8:$B$250,B114,اسوانلي!$K$8:$K$250)</f>
        <v>0</v>
      </c>
      <c r="E114" s="43">
        <f>SUMIF(الفرجاوي!$B$8:$B$250,B114,الفرجاوي!$J$8:$J$250)</f>
        <v>0</v>
      </c>
      <c r="F114" s="43">
        <f>SUMIF('حنا زكري'!$B$8:$B$250,B114,'حنا زكري'!$J$8:$J$250)</f>
        <v>0</v>
      </c>
      <c r="G114" s="43">
        <f t="shared" si="10"/>
        <v>0</v>
      </c>
      <c r="I114" s="4"/>
      <c r="J114" s="4"/>
      <c r="K114" s="6"/>
      <c r="L114" s="6">
        <f t="shared" si="11"/>
        <v>0</v>
      </c>
      <c r="M114" s="6">
        <f t="shared" si="12"/>
        <v>26730</v>
      </c>
      <c r="N114" s="16"/>
    </row>
    <row r="115" spans="2:14" ht="20.25" hidden="1">
      <c r="B115" s="83"/>
      <c r="C115" s="43">
        <f>SUMIF(بولكلاي!$B$8:$B$250,B115,بولكلاي!$K$8:$K$250)</f>
        <v>0</v>
      </c>
      <c r="D115" s="43">
        <f>SUMIF(اسوانلي!$B$8:$B$250,B115,اسوانلي!$K$8:$K$250)</f>
        <v>0</v>
      </c>
      <c r="E115" s="43">
        <f>SUMIF(الفرجاوي!$B$8:$B$250,B115,الفرجاوي!$J$8:$J$250)</f>
        <v>0</v>
      </c>
      <c r="F115" s="43">
        <f>SUMIF('حنا زكري'!$B$8:$B$250,B115,'حنا زكري'!$J$8:$J$250)</f>
        <v>0</v>
      </c>
      <c r="G115" s="43">
        <f t="shared" si="10"/>
        <v>0</v>
      </c>
      <c r="I115" s="4"/>
      <c r="J115" s="4"/>
      <c r="K115" s="6"/>
      <c r="L115" s="6">
        <f t="shared" si="11"/>
        <v>0</v>
      </c>
      <c r="M115" s="6">
        <f t="shared" si="12"/>
        <v>26730</v>
      </c>
      <c r="N115" s="16"/>
    </row>
    <row r="116" spans="2:14" ht="20.25" hidden="1">
      <c r="B116" s="83"/>
      <c r="C116" s="43">
        <f>SUMIF(بولكلاي!$B$8:$B$250,B116,بولكلاي!$K$8:$K$250)</f>
        <v>0</v>
      </c>
      <c r="D116" s="43">
        <f>SUMIF(اسوانلي!$B$8:$B$250,B116,اسوانلي!$K$8:$K$250)</f>
        <v>0</v>
      </c>
      <c r="E116" s="43">
        <f>SUMIF(الفرجاوي!$B$8:$B$250,B116,الفرجاوي!$J$8:$J$250)</f>
        <v>0</v>
      </c>
      <c r="F116" s="43">
        <f>SUMIF('حنا زكري'!$B$8:$B$250,B116,'حنا زكري'!$J$8:$J$250)</f>
        <v>0</v>
      </c>
      <c r="G116" s="43">
        <f t="shared" si="10"/>
        <v>0</v>
      </c>
      <c r="I116" s="4"/>
      <c r="J116" s="4"/>
      <c r="K116" s="6"/>
      <c r="L116" s="6">
        <f t="shared" si="11"/>
        <v>0</v>
      </c>
      <c r="M116" s="6">
        <f t="shared" si="12"/>
        <v>26730</v>
      </c>
      <c r="N116" s="16"/>
    </row>
    <row r="117" spans="2:14" ht="20.25" hidden="1">
      <c r="B117" s="83"/>
      <c r="C117" s="43">
        <f>SUMIF(بولكلاي!$B$8:$B$250,B117,بولكلاي!$K$8:$K$250)</f>
        <v>0</v>
      </c>
      <c r="D117" s="43">
        <f>SUMIF(اسوانلي!$B$8:$B$250,B117,اسوانلي!$K$8:$K$250)</f>
        <v>0</v>
      </c>
      <c r="E117" s="43">
        <f>SUMIF(الفرجاوي!$B$8:$B$250,B117,الفرجاوي!$J$8:$J$250)</f>
        <v>0</v>
      </c>
      <c r="F117" s="43">
        <f>SUMIF('حنا زكري'!$B$8:$B$250,B117,'حنا زكري'!$J$8:$J$250)</f>
        <v>0</v>
      </c>
      <c r="G117" s="43">
        <f t="shared" si="10"/>
        <v>0</v>
      </c>
      <c r="I117" s="4"/>
      <c r="J117" s="4"/>
      <c r="K117" s="6"/>
      <c r="L117" s="6">
        <f t="shared" si="11"/>
        <v>0</v>
      </c>
      <c r="M117" s="6">
        <f t="shared" si="12"/>
        <v>26730</v>
      </c>
      <c r="N117" s="16"/>
    </row>
    <row r="118" spans="2:14" ht="20.25" hidden="1">
      <c r="B118" s="83"/>
      <c r="C118" s="43">
        <f>SUMIF(بولكلاي!$B$8:$B$250,B118,بولكلاي!$K$8:$K$250)</f>
        <v>0</v>
      </c>
      <c r="D118" s="43">
        <f>SUMIF(اسوانلي!$B$8:$B$250,B118,اسوانلي!$K$8:$K$250)</f>
        <v>0</v>
      </c>
      <c r="E118" s="43">
        <f>SUMIF(الفرجاوي!$B$8:$B$250,B118,الفرجاوي!$J$8:$J$250)</f>
        <v>0</v>
      </c>
      <c r="F118" s="43">
        <f>SUMIF('حنا زكري'!$B$8:$B$250,B118,'حنا زكري'!$J$8:$J$250)</f>
        <v>0</v>
      </c>
      <c r="G118" s="43">
        <f t="shared" si="10"/>
        <v>0</v>
      </c>
      <c r="I118" s="4"/>
      <c r="J118" s="4"/>
      <c r="K118" s="6"/>
      <c r="L118" s="6">
        <f t="shared" si="11"/>
        <v>0</v>
      </c>
      <c r="M118" s="6">
        <f t="shared" si="12"/>
        <v>26730</v>
      </c>
      <c r="N118" s="16"/>
    </row>
    <row r="119" spans="2:14" ht="20.25" hidden="1">
      <c r="B119" s="83"/>
      <c r="C119" s="43">
        <f>SUMIF(بولكلاي!$B$8:$B$250,B119,بولكلاي!$K$8:$K$250)</f>
        <v>0</v>
      </c>
      <c r="D119" s="43">
        <f>SUMIF(اسوانلي!$B$8:$B$250,B119,اسوانلي!$K$8:$K$250)</f>
        <v>0</v>
      </c>
      <c r="E119" s="43">
        <f>SUMIF(الفرجاوي!$B$8:$B$250,B119,الفرجاوي!$J$8:$J$250)</f>
        <v>0</v>
      </c>
      <c r="F119" s="43">
        <f>SUMIF('حنا زكري'!$B$8:$B$250,B119,'حنا زكري'!$J$8:$J$250)</f>
        <v>0</v>
      </c>
      <c r="G119" s="43">
        <f t="shared" si="10"/>
        <v>0</v>
      </c>
      <c r="I119" s="4"/>
      <c r="J119" s="4"/>
      <c r="K119" s="6"/>
      <c r="L119" s="6">
        <f t="shared" si="11"/>
        <v>0</v>
      </c>
      <c r="M119" s="6">
        <f t="shared" si="12"/>
        <v>26730</v>
      </c>
      <c r="N119" s="16"/>
    </row>
    <row r="120" spans="2:14" ht="20.25" hidden="1">
      <c r="B120" s="83"/>
      <c r="C120" s="43">
        <f>SUMIF(بولكلاي!$B$8:$B$250,B120,بولكلاي!$K$8:$K$250)</f>
        <v>0</v>
      </c>
      <c r="D120" s="43">
        <f>SUMIF(اسوانلي!$B$8:$B$250,B120,اسوانلي!$K$8:$K$250)</f>
        <v>0</v>
      </c>
      <c r="E120" s="43">
        <f>SUMIF(الفرجاوي!$B$8:$B$250,B120,الفرجاوي!$J$8:$J$250)</f>
        <v>0</v>
      </c>
      <c r="F120" s="43">
        <f>SUMIF('حنا زكري'!$B$8:$B$250,B120,'حنا زكري'!$J$8:$J$250)</f>
        <v>0</v>
      </c>
      <c r="G120" s="43">
        <f t="shared" si="10"/>
        <v>0</v>
      </c>
      <c r="I120" s="4"/>
      <c r="J120" s="4"/>
      <c r="K120" s="6"/>
      <c r="L120" s="6">
        <f t="shared" si="11"/>
        <v>0</v>
      </c>
      <c r="M120" s="6">
        <f t="shared" si="12"/>
        <v>26730</v>
      </c>
      <c r="N120" s="16"/>
    </row>
    <row r="121" spans="2:14" ht="20.25" hidden="1">
      <c r="B121" s="83"/>
      <c r="C121" s="43">
        <f>SUMIF(بولكلاي!$B$8:$B$250,B121,بولكلاي!$K$8:$K$250)</f>
        <v>0</v>
      </c>
      <c r="D121" s="43">
        <f>SUMIF(اسوانلي!$B$8:$B$250,B121,اسوانلي!$K$8:$K$250)</f>
        <v>0</v>
      </c>
      <c r="E121" s="43">
        <f>SUMIF(الفرجاوي!$B$8:$B$250,B121,الفرجاوي!$J$8:$J$250)</f>
        <v>0</v>
      </c>
      <c r="F121" s="43">
        <f>SUMIF('حنا زكري'!$B$8:$B$250,B121,'حنا زكري'!$J$8:$J$250)</f>
        <v>0</v>
      </c>
      <c r="G121" s="43">
        <f t="shared" si="10"/>
        <v>0</v>
      </c>
      <c r="I121" s="4"/>
      <c r="J121" s="4"/>
      <c r="K121" s="6"/>
      <c r="L121" s="6">
        <f t="shared" si="11"/>
        <v>0</v>
      </c>
      <c r="M121" s="6">
        <f t="shared" si="12"/>
        <v>26730</v>
      </c>
      <c r="N121" s="16"/>
    </row>
    <row r="122" spans="2:14" ht="20.25" hidden="1">
      <c r="B122" s="83"/>
      <c r="C122" s="43">
        <f>SUMIF(بولكلاي!$B$8:$B$250,B122,بولكلاي!$K$8:$K$250)</f>
        <v>0</v>
      </c>
      <c r="D122" s="43">
        <f>SUMIF(اسوانلي!$B$8:$B$250,B122,اسوانلي!$K$8:$K$250)</f>
        <v>0</v>
      </c>
      <c r="E122" s="43">
        <f>SUMIF(الفرجاوي!$B$8:$B$250,B122,الفرجاوي!$J$8:$J$250)</f>
        <v>0</v>
      </c>
      <c r="F122" s="43">
        <f>SUMIF('حنا زكري'!$B$8:$B$250,B122,'حنا زكري'!$J$8:$J$250)</f>
        <v>0</v>
      </c>
      <c r="G122" s="43">
        <f t="shared" si="10"/>
        <v>0</v>
      </c>
      <c r="I122" s="4"/>
      <c r="J122" s="4"/>
      <c r="K122" s="6"/>
      <c r="L122" s="6">
        <f t="shared" si="11"/>
        <v>0</v>
      </c>
      <c r="M122" s="6">
        <f t="shared" si="12"/>
        <v>26730</v>
      </c>
      <c r="N122" s="16"/>
    </row>
    <row r="123" spans="2:14" ht="20.25" hidden="1">
      <c r="B123" s="83"/>
      <c r="C123" s="43">
        <f>SUMIF(بولكلاي!$B$8:$B$250,B123,بولكلاي!$K$8:$K$250)</f>
        <v>0</v>
      </c>
      <c r="D123" s="43">
        <f>SUMIF(اسوانلي!$B$8:$B$250,B123,اسوانلي!$K$8:$K$250)</f>
        <v>0</v>
      </c>
      <c r="E123" s="43">
        <f>SUMIF(الفرجاوي!$B$8:$B$250,B123,الفرجاوي!$J$8:$J$250)</f>
        <v>0</v>
      </c>
      <c r="F123" s="43">
        <f>SUMIF('حنا زكري'!$B$8:$B$250,B123,'حنا زكري'!$J$8:$J$250)</f>
        <v>0</v>
      </c>
      <c r="G123" s="43">
        <f t="shared" si="10"/>
        <v>0</v>
      </c>
      <c r="I123" s="4"/>
      <c r="J123" s="4"/>
      <c r="K123" s="6"/>
      <c r="L123" s="6">
        <f t="shared" si="11"/>
        <v>0</v>
      </c>
      <c r="M123" s="6">
        <f t="shared" si="12"/>
        <v>26730</v>
      </c>
      <c r="N123" s="16"/>
    </row>
    <row r="124" spans="2:14" ht="20.25" hidden="1">
      <c r="B124" s="83"/>
      <c r="C124" s="43">
        <f>SUMIF(بولكلاي!$B$8:$B$250,B124,بولكلاي!$K$8:$K$250)</f>
        <v>0</v>
      </c>
      <c r="D124" s="43">
        <f>SUMIF(اسوانلي!$B$8:$B$250,B124,اسوانلي!$K$8:$K$250)</f>
        <v>0</v>
      </c>
      <c r="E124" s="43">
        <f>SUMIF(الفرجاوي!$B$8:$B$250,B124,الفرجاوي!$J$8:$J$250)</f>
        <v>0</v>
      </c>
      <c r="F124" s="43">
        <f>SUMIF('حنا زكري'!$B$8:$B$250,B124,'حنا زكري'!$J$8:$J$250)</f>
        <v>0</v>
      </c>
      <c r="G124" s="43">
        <f t="shared" si="10"/>
        <v>0</v>
      </c>
      <c r="I124" s="4"/>
      <c r="J124" s="4"/>
      <c r="K124" s="6"/>
      <c r="L124" s="6">
        <f t="shared" si="11"/>
        <v>0</v>
      </c>
      <c r="M124" s="6">
        <f t="shared" si="12"/>
        <v>26730</v>
      </c>
      <c r="N124" s="16"/>
    </row>
    <row r="125" spans="2:14" ht="20.25" hidden="1">
      <c r="B125" s="83"/>
      <c r="C125" s="43">
        <f>SUMIF(بولكلاي!$B$8:$B$250,B125,بولكلاي!$K$8:$K$250)</f>
        <v>0</v>
      </c>
      <c r="D125" s="43">
        <f>SUMIF(اسوانلي!$B$8:$B$250,B125,اسوانلي!$K$8:$K$250)</f>
        <v>0</v>
      </c>
      <c r="E125" s="43">
        <f>SUMIF(الفرجاوي!$B$8:$B$250,B125,الفرجاوي!$J$8:$J$250)</f>
        <v>0</v>
      </c>
      <c r="F125" s="43">
        <f>SUMIF('حنا زكري'!$B$8:$B$250,B125,'حنا زكري'!$J$8:$J$250)</f>
        <v>0</v>
      </c>
      <c r="G125" s="43">
        <f t="shared" si="10"/>
        <v>0</v>
      </c>
      <c r="I125" s="4"/>
      <c r="J125" s="4"/>
      <c r="K125" s="6"/>
      <c r="L125" s="6">
        <f t="shared" si="11"/>
        <v>0</v>
      </c>
      <c r="M125" s="6">
        <f t="shared" si="12"/>
        <v>26730</v>
      </c>
      <c r="N125" s="16"/>
    </row>
    <row r="126" spans="2:14" ht="20.25" hidden="1">
      <c r="B126" s="83"/>
      <c r="C126" s="43">
        <f>SUMIF(بولكلاي!$B$8:$B$250,B126,بولكلاي!$K$8:$K$250)</f>
        <v>0</v>
      </c>
      <c r="D126" s="43">
        <f>SUMIF(اسوانلي!$B$8:$B$250,B126,اسوانلي!$K$8:$K$250)</f>
        <v>0</v>
      </c>
      <c r="E126" s="43">
        <f>SUMIF(الفرجاوي!$B$8:$B$250,B126,الفرجاوي!$J$8:$J$250)</f>
        <v>0</v>
      </c>
      <c r="F126" s="43">
        <f>SUMIF('حنا زكري'!$B$8:$B$250,B126,'حنا زكري'!$J$8:$J$250)</f>
        <v>0</v>
      </c>
      <c r="G126" s="43">
        <f t="shared" si="10"/>
        <v>0</v>
      </c>
      <c r="I126" s="4"/>
      <c r="J126" s="4"/>
      <c r="K126" s="6"/>
      <c r="L126" s="6">
        <f t="shared" si="11"/>
        <v>0</v>
      </c>
      <c r="M126" s="6">
        <f t="shared" si="12"/>
        <v>26730</v>
      </c>
      <c r="N126" s="16"/>
    </row>
    <row r="127" spans="2:14" ht="20.25" hidden="1">
      <c r="B127" s="83"/>
      <c r="C127" s="43">
        <f>SUMIF(بولكلاي!$B$8:$B$250,B127,بولكلاي!$K$8:$K$250)</f>
        <v>0</v>
      </c>
      <c r="D127" s="43">
        <f>SUMIF(اسوانلي!$B$8:$B$250,B127,اسوانلي!$K$8:$K$250)</f>
        <v>0</v>
      </c>
      <c r="E127" s="43">
        <f>SUMIF(الفرجاوي!$B$8:$B$250,B127,الفرجاوي!$J$8:$J$250)</f>
        <v>0</v>
      </c>
      <c r="F127" s="43">
        <f>SUMIF('حنا زكري'!$B$8:$B$250,B127,'حنا زكري'!$J$8:$J$250)</f>
        <v>0</v>
      </c>
      <c r="G127" s="43">
        <f t="shared" si="10"/>
        <v>0</v>
      </c>
      <c r="I127" s="4"/>
      <c r="J127" s="4"/>
      <c r="K127" s="6"/>
      <c r="L127" s="6">
        <f t="shared" si="11"/>
        <v>0</v>
      </c>
      <c r="M127" s="6">
        <f t="shared" si="12"/>
        <v>26730</v>
      </c>
      <c r="N127" s="16"/>
    </row>
    <row r="128" spans="2:14" ht="20.25" hidden="1">
      <c r="B128" s="83"/>
      <c r="C128" s="43">
        <f>SUMIF(بولكلاي!$B$8:$B$250,B128,بولكلاي!$K$8:$K$250)</f>
        <v>0</v>
      </c>
      <c r="D128" s="43">
        <f>SUMIF(اسوانلي!$B$8:$B$250,B128,اسوانلي!$K$8:$K$250)</f>
        <v>0</v>
      </c>
      <c r="E128" s="43">
        <f>SUMIF(الفرجاوي!$B$8:$B$250,B128,الفرجاوي!$J$8:$J$250)</f>
        <v>0</v>
      </c>
      <c r="F128" s="43">
        <f>SUMIF('حنا زكري'!$B$8:$B$250,B128,'حنا زكري'!$J$8:$J$250)</f>
        <v>0</v>
      </c>
      <c r="G128" s="43">
        <f t="shared" si="10"/>
        <v>0</v>
      </c>
      <c r="I128" s="4"/>
      <c r="J128" s="4"/>
      <c r="K128" s="6"/>
      <c r="L128" s="6">
        <f t="shared" si="11"/>
        <v>0</v>
      </c>
      <c r="M128" s="6">
        <f t="shared" si="12"/>
        <v>26730</v>
      </c>
      <c r="N128" s="16"/>
    </row>
    <row r="129" spans="2:14" ht="20.25" hidden="1">
      <c r="B129" s="83"/>
      <c r="C129" s="43">
        <f>SUMIF(بولكلاي!$B$8:$B$250,B129,بولكلاي!$K$8:$K$250)</f>
        <v>0</v>
      </c>
      <c r="D129" s="43">
        <f>SUMIF(اسوانلي!$B$8:$B$250,B129,اسوانلي!$K$8:$K$250)</f>
        <v>0</v>
      </c>
      <c r="E129" s="43">
        <f>SUMIF(الفرجاوي!$B$8:$B$250,B129,الفرجاوي!$J$8:$J$250)</f>
        <v>0</v>
      </c>
      <c r="F129" s="43">
        <f>SUMIF('حنا زكري'!$B$8:$B$250,B129,'حنا زكري'!$J$8:$J$250)</f>
        <v>0</v>
      </c>
      <c r="G129" s="43">
        <f t="shared" si="10"/>
        <v>0</v>
      </c>
      <c r="I129" s="4"/>
      <c r="J129" s="4"/>
      <c r="K129" s="6"/>
      <c r="L129" s="6">
        <f t="shared" si="11"/>
        <v>0</v>
      </c>
      <c r="M129" s="6">
        <f t="shared" si="12"/>
        <v>26730</v>
      </c>
      <c r="N129" s="16"/>
    </row>
    <row r="130" spans="2:14" ht="20.25" hidden="1">
      <c r="B130" s="83"/>
      <c r="C130" s="43">
        <f>SUMIF(بولكلاي!$B$8:$B$250,B130,بولكلاي!$K$8:$K$250)</f>
        <v>0</v>
      </c>
      <c r="D130" s="43">
        <f>SUMIF(اسوانلي!$B$8:$B$250,B130,اسوانلي!$K$8:$K$250)</f>
        <v>0</v>
      </c>
      <c r="E130" s="43">
        <f>SUMIF(الفرجاوي!$B$8:$B$250,B130,الفرجاوي!$J$8:$J$250)</f>
        <v>0</v>
      </c>
      <c r="F130" s="43">
        <f>SUMIF('حنا زكري'!$B$8:$B$250,B130,'حنا زكري'!$J$8:$J$250)</f>
        <v>0</v>
      </c>
      <c r="G130" s="43">
        <f t="shared" si="10"/>
        <v>0</v>
      </c>
      <c r="I130" s="4"/>
      <c r="J130" s="4"/>
      <c r="K130" s="6"/>
      <c r="L130" s="6">
        <f t="shared" si="11"/>
        <v>0</v>
      </c>
      <c r="M130" s="6">
        <f t="shared" si="12"/>
        <v>26730</v>
      </c>
      <c r="N130" s="16"/>
    </row>
    <row r="131" spans="2:14" ht="20.25" hidden="1">
      <c r="B131" s="83"/>
      <c r="C131" s="43">
        <f>SUMIF(بولكلاي!$B$8:$B$250,B131,بولكلاي!$K$8:$K$250)</f>
        <v>0</v>
      </c>
      <c r="D131" s="43">
        <f>SUMIF(اسوانلي!$B$8:$B$250,B131,اسوانلي!$K$8:$K$250)</f>
        <v>0</v>
      </c>
      <c r="E131" s="43">
        <f>SUMIF(الفرجاوي!$B$8:$B$250,B131,الفرجاوي!$J$8:$J$250)</f>
        <v>0</v>
      </c>
      <c r="F131" s="43">
        <f>SUMIF('حنا زكري'!$B$8:$B$250,B131,'حنا زكري'!$J$8:$J$250)</f>
        <v>0</v>
      </c>
      <c r="G131" s="43">
        <f t="shared" si="10"/>
        <v>0</v>
      </c>
      <c r="I131" s="4"/>
      <c r="J131" s="4"/>
      <c r="K131" s="6"/>
      <c r="L131" s="6">
        <f t="shared" si="11"/>
        <v>0</v>
      </c>
      <c r="M131" s="6">
        <f t="shared" si="12"/>
        <v>26730</v>
      </c>
      <c r="N131" s="16"/>
    </row>
    <row r="132" spans="2:14" ht="20.25" hidden="1">
      <c r="B132" s="83"/>
      <c r="C132" s="43">
        <f>SUMIF(بولكلاي!$B$8:$B$250,B132,بولكلاي!$K$8:$K$250)</f>
        <v>0</v>
      </c>
      <c r="D132" s="43">
        <f>SUMIF(اسوانلي!$B$8:$B$250,B132,اسوانلي!$K$8:$K$250)</f>
        <v>0</v>
      </c>
      <c r="E132" s="43">
        <f>SUMIF(الفرجاوي!$B$8:$B$250,B132,الفرجاوي!$J$8:$J$250)</f>
        <v>0</v>
      </c>
      <c r="F132" s="43">
        <f>SUMIF('حنا زكري'!$B$8:$B$250,B132,'حنا زكري'!$J$8:$J$250)</f>
        <v>0</v>
      </c>
      <c r="G132" s="43">
        <f t="shared" si="10"/>
        <v>0</v>
      </c>
      <c r="I132" s="4"/>
      <c r="J132" s="4"/>
      <c r="K132" s="6"/>
      <c r="L132" s="6">
        <f t="shared" si="11"/>
        <v>0</v>
      </c>
      <c r="M132" s="6">
        <f t="shared" si="12"/>
        <v>26730</v>
      </c>
      <c r="N132" s="16"/>
    </row>
    <row r="133" spans="2:14" ht="20.25" hidden="1">
      <c r="B133" s="83"/>
      <c r="C133" s="43">
        <f>SUMIF(بولكلاي!$B$8:$B$250,B133,بولكلاي!$K$8:$K$250)</f>
        <v>0</v>
      </c>
      <c r="D133" s="43">
        <f>SUMIF(اسوانلي!$B$8:$B$250,B133,اسوانلي!$K$8:$K$250)</f>
        <v>0</v>
      </c>
      <c r="E133" s="43">
        <f>SUMIF(الفرجاوي!$B$8:$B$250,B133,الفرجاوي!$J$8:$J$250)</f>
        <v>0</v>
      </c>
      <c r="F133" s="43">
        <f>SUMIF('حنا زكري'!$B$8:$B$250,B133,'حنا زكري'!$J$8:$J$250)</f>
        <v>0</v>
      </c>
      <c r="G133" s="43">
        <f t="shared" si="10"/>
        <v>0</v>
      </c>
      <c r="I133" s="4"/>
      <c r="J133" s="4"/>
      <c r="K133" s="6"/>
      <c r="L133" s="6">
        <f t="shared" si="11"/>
        <v>0</v>
      </c>
      <c r="M133" s="6">
        <f t="shared" si="12"/>
        <v>26730</v>
      </c>
      <c r="N133" s="16"/>
    </row>
    <row r="134" spans="2:14" ht="20.25" hidden="1">
      <c r="B134" s="83"/>
      <c r="C134" s="43">
        <f>SUMIF(بولكلاي!$B$8:$B$250,B134,بولكلاي!$K$8:$K$250)</f>
        <v>0</v>
      </c>
      <c r="D134" s="43">
        <f>SUMIF(اسوانلي!$B$8:$B$250,B134,اسوانلي!$K$8:$K$250)</f>
        <v>0</v>
      </c>
      <c r="E134" s="43">
        <f>SUMIF(الفرجاوي!$B$8:$B$250,B134,الفرجاوي!$J$8:$J$250)</f>
        <v>0</v>
      </c>
      <c r="F134" s="43">
        <f>SUMIF('حنا زكري'!$B$8:$B$250,B134,'حنا زكري'!$J$8:$J$250)</f>
        <v>0</v>
      </c>
      <c r="G134" s="43">
        <f t="shared" si="10"/>
        <v>0</v>
      </c>
      <c r="I134" s="4"/>
      <c r="J134" s="4"/>
      <c r="K134" s="6"/>
      <c r="L134" s="6">
        <f t="shared" si="11"/>
        <v>0</v>
      </c>
      <c r="M134" s="6">
        <f t="shared" si="12"/>
        <v>26730</v>
      </c>
      <c r="N134" s="16"/>
    </row>
    <row r="135" spans="2:14" ht="20.25" hidden="1">
      <c r="B135" s="83"/>
      <c r="C135" s="43">
        <f>SUMIF(بولكلاي!$B$8:$B$250,B135,بولكلاي!$K$8:$K$250)</f>
        <v>0</v>
      </c>
      <c r="D135" s="43">
        <f>SUMIF(اسوانلي!$B$8:$B$250,B135,اسوانلي!$K$8:$K$250)</f>
        <v>0</v>
      </c>
      <c r="E135" s="43">
        <f>SUMIF(الفرجاوي!$B$8:$B$250,B135,الفرجاوي!$J$8:$J$250)</f>
        <v>0</v>
      </c>
      <c r="F135" s="43">
        <f>SUMIF('حنا زكري'!$B$8:$B$250,B135,'حنا زكري'!$J$8:$J$250)</f>
        <v>0</v>
      </c>
      <c r="G135" s="43">
        <f t="shared" si="10"/>
        <v>0</v>
      </c>
      <c r="I135" s="4"/>
      <c r="J135" s="4"/>
      <c r="K135" s="6"/>
      <c r="L135" s="6">
        <f t="shared" si="11"/>
        <v>0</v>
      </c>
      <c r="M135" s="6">
        <f t="shared" si="12"/>
        <v>26730</v>
      </c>
      <c r="N135" s="16"/>
    </row>
    <row r="136" spans="2:14" ht="20.25" hidden="1">
      <c r="B136" s="83"/>
      <c r="C136" s="43">
        <f>SUMIF(بولكلاي!$B$8:$B$250,B136,بولكلاي!$K$8:$K$250)</f>
        <v>0</v>
      </c>
      <c r="D136" s="43">
        <f>SUMIF(اسوانلي!$B$8:$B$250,B136,اسوانلي!$K$8:$K$250)</f>
        <v>0</v>
      </c>
      <c r="E136" s="43">
        <f>SUMIF(الفرجاوي!$B$8:$B$250,B136,الفرجاوي!$J$8:$J$250)</f>
        <v>0</v>
      </c>
      <c r="F136" s="43">
        <f>SUMIF('حنا زكري'!$B$8:$B$250,B136,'حنا زكري'!$J$8:$J$250)</f>
        <v>0</v>
      </c>
      <c r="G136" s="43">
        <f t="shared" si="10"/>
        <v>0</v>
      </c>
      <c r="I136" s="4"/>
      <c r="J136" s="4"/>
      <c r="K136" s="6"/>
      <c r="L136" s="6">
        <f t="shared" si="11"/>
        <v>0</v>
      </c>
      <c r="M136" s="6">
        <f t="shared" si="12"/>
        <v>26730</v>
      </c>
      <c r="N136" s="16"/>
    </row>
    <row r="137" spans="2:14" ht="20.25" hidden="1">
      <c r="B137" s="83"/>
      <c r="C137" s="43">
        <f>SUMIF(بولكلاي!$B$8:$B$250,B137,بولكلاي!$K$8:$K$250)</f>
        <v>0</v>
      </c>
      <c r="D137" s="43">
        <f>SUMIF(اسوانلي!$B$8:$B$250,B137,اسوانلي!$K$8:$K$250)</f>
        <v>0</v>
      </c>
      <c r="E137" s="43">
        <f>SUMIF(الفرجاوي!$B$8:$B$250,B137,الفرجاوي!$J$8:$J$250)</f>
        <v>0</v>
      </c>
      <c r="F137" s="43">
        <f>SUMIF('حنا زكري'!$B$8:$B$250,B137,'حنا زكري'!$J$8:$J$250)</f>
        <v>0</v>
      </c>
      <c r="G137" s="43">
        <f t="shared" si="10"/>
        <v>0</v>
      </c>
      <c r="I137" s="4"/>
      <c r="J137" s="4"/>
      <c r="K137" s="6"/>
      <c r="L137" s="6">
        <f t="shared" si="11"/>
        <v>0</v>
      </c>
      <c r="M137" s="6">
        <f t="shared" si="12"/>
        <v>26730</v>
      </c>
      <c r="N137" s="16"/>
    </row>
    <row r="138" spans="2:14" ht="20.25" hidden="1">
      <c r="B138" s="83"/>
      <c r="C138" s="43">
        <f>SUMIF(بولكلاي!$B$8:$B$250,B138,بولكلاي!$K$8:$K$250)</f>
        <v>0</v>
      </c>
      <c r="D138" s="43">
        <f>SUMIF(اسوانلي!$B$8:$B$250,B138,اسوانلي!$K$8:$K$250)</f>
        <v>0</v>
      </c>
      <c r="E138" s="43">
        <f>SUMIF(الفرجاوي!$B$8:$B$250,B138,الفرجاوي!$J$8:$J$250)</f>
        <v>0</v>
      </c>
      <c r="F138" s="43">
        <f>SUMIF('حنا زكري'!$B$8:$B$250,B138,'حنا زكري'!$J$8:$J$250)</f>
        <v>0</v>
      </c>
      <c r="G138" s="43">
        <f t="shared" si="10"/>
        <v>0</v>
      </c>
      <c r="I138" s="4"/>
      <c r="J138" s="4"/>
      <c r="K138" s="6"/>
      <c r="L138" s="6">
        <f t="shared" si="11"/>
        <v>0</v>
      </c>
      <c r="M138" s="6">
        <f t="shared" si="12"/>
        <v>26730</v>
      </c>
      <c r="N138" s="16"/>
    </row>
    <row r="139" spans="2:14" ht="20.25" hidden="1">
      <c r="B139" s="83"/>
      <c r="C139" s="43">
        <f>SUMIF(بولكلاي!$B$8:$B$250,B139,بولكلاي!$K$8:$K$250)</f>
        <v>0</v>
      </c>
      <c r="D139" s="43">
        <f>SUMIF(اسوانلي!$B$8:$B$250,B139,اسوانلي!$K$8:$K$250)</f>
        <v>0</v>
      </c>
      <c r="E139" s="43">
        <f>SUMIF(الفرجاوي!$B$8:$B$250,B139,الفرجاوي!$J$8:$J$250)</f>
        <v>0</v>
      </c>
      <c r="F139" s="43">
        <f>SUMIF('حنا زكري'!$B$8:$B$250,B139,'حنا زكري'!$J$8:$J$250)</f>
        <v>0</v>
      </c>
      <c r="G139" s="43">
        <f t="shared" si="10"/>
        <v>0</v>
      </c>
      <c r="I139" s="4"/>
      <c r="J139" s="4"/>
      <c r="K139" s="6"/>
      <c r="L139" s="6">
        <f t="shared" si="11"/>
        <v>0</v>
      </c>
      <c r="M139" s="6">
        <f t="shared" si="12"/>
        <v>26730</v>
      </c>
      <c r="N139" s="16"/>
    </row>
    <row r="140" spans="2:14" ht="20.25" hidden="1">
      <c r="B140" s="83"/>
      <c r="C140" s="43">
        <f>SUMIF(بولكلاي!$B$8:$B$250,B140,بولكلاي!$K$8:$K$250)</f>
        <v>0</v>
      </c>
      <c r="D140" s="43">
        <f>SUMIF(اسوانلي!$B$8:$B$250,B140,اسوانلي!$K$8:$K$250)</f>
        <v>0</v>
      </c>
      <c r="E140" s="43">
        <f>SUMIF(الفرجاوي!$B$8:$B$250,B140,الفرجاوي!$J$8:$J$250)</f>
        <v>0</v>
      </c>
      <c r="F140" s="43">
        <f>SUMIF('حنا زكري'!$B$8:$B$250,B140,'حنا زكري'!$J$8:$J$250)</f>
        <v>0</v>
      </c>
      <c r="G140" s="43">
        <f t="shared" si="10"/>
        <v>0</v>
      </c>
      <c r="I140" s="4"/>
      <c r="J140" s="4"/>
      <c r="K140" s="6"/>
      <c r="L140" s="6">
        <f t="shared" si="11"/>
        <v>0</v>
      </c>
      <c r="M140" s="6">
        <f t="shared" si="12"/>
        <v>26730</v>
      </c>
      <c r="N140" s="16"/>
    </row>
    <row r="141" spans="2:14" ht="20.25" hidden="1">
      <c r="B141" s="83"/>
      <c r="C141" s="43">
        <f>SUMIF(بولكلاي!$B$8:$B$250,B141,بولكلاي!$K$8:$K$250)</f>
        <v>0</v>
      </c>
      <c r="D141" s="43">
        <f>SUMIF(اسوانلي!$B$8:$B$250,B141,اسوانلي!$K$8:$K$250)</f>
        <v>0</v>
      </c>
      <c r="E141" s="43">
        <f>SUMIF(الفرجاوي!$B$8:$B$250,B141,الفرجاوي!$J$8:$J$250)</f>
        <v>0</v>
      </c>
      <c r="F141" s="43">
        <f>SUMIF('حنا زكري'!$B$8:$B$250,B141,'حنا زكري'!$J$8:$J$250)</f>
        <v>0</v>
      </c>
      <c r="G141" s="43">
        <f t="shared" si="10"/>
        <v>0</v>
      </c>
      <c r="I141" s="4"/>
      <c r="J141" s="4"/>
      <c r="K141" s="6"/>
      <c r="L141" s="6">
        <f t="shared" si="11"/>
        <v>0</v>
      </c>
      <c r="M141" s="6">
        <f t="shared" si="12"/>
        <v>26730</v>
      </c>
      <c r="N141" s="16"/>
    </row>
    <row r="142" spans="2:14" ht="20.25" hidden="1">
      <c r="B142" s="83"/>
      <c r="C142" s="43">
        <f>SUMIF(بولكلاي!$B$8:$B$250,B142,بولكلاي!$K$8:$K$250)</f>
        <v>0</v>
      </c>
      <c r="D142" s="43">
        <f>SUMIF(اسوانلي!$B$8:$B$250,B142,اسوانلي!$K$8:$K$250)</f>
        <v>0</v>
      </c>
      <c r="E142" s="43">
        <f>SUMIF(الفرجاوي!$B$8:$B$250,B142,الفرجاوي!$J$8:$J$250)</f>
        <v>0</v>
      </c>
      <c r="F142" s="43">
        <f>SUMIF('حنا زكري'!$B$8:$B$250,B142,'حنا زكري'!$J$8:$J$250)</f>
        <v>0</v>
      </c>
      <c r="G142" s="43">
        <f t="shared" si="10"/>
        <v>0</v>
      </c>
      <c r="I142" s="4"/>
      <c r="J142" s="4"/>
      <c r="K142" s="6"/>
      <c r="L142" s="6">
        <f t="shared" si="11"/>
        <v>0</v>
      </c>
      <c r="M142" s="6">
        <f t="shared" si="12"/>
        <v>26730</v>
      </c>
      <c r="N142" s="16"/>
    </row>
    <row r="143" spans="2:14" ht="20.25" hidden="1">
      <c r="B143" s="83"/>
      <c r="C143" s="43">
        <f>SUMIF(بولكلاي!$B$8:$B$250,B143,بولكلاي!$K$8:$K$250)</f>
        <v>0</v>
      </c>
      <c r="D143" s="43">
        <f>SUMIF(اسوانلي!$B$8:$B$250,B143,اسوانلي!$K$8:$K$250)</f>
        <v>0</v>
      </c>
      <c r="E143" s="43">
        <f>SUMIF(الفرجاوي!$B$8:$B$250,B143,الفرجاوي!$J$8:$J$250)</f>
        <v>0</v>
      </c>
      <c r="F143" s="43">
        <f>SUMIF('حنا زكري'!$B$8:$B$250,B143,'حنا زكري'!$J$8:$J$250)</f>
        <v>0</v>
      </c>
      <c r="G143" s="43">
        <f t="shared" si="10"/>
        <v>0</v>
      </c>
      <c r="I143" s="4"/>
      <c r="J143" s="4"/>
      <c r="K143" s="6"/>
      <c r="L143" s="6">
        <f t="shared" si="11"/>
        <v>0</v>
      </c>
      <c r="M143" s="6">
        <f t="shared" si="12"/>
        <v>26730</v>
      </c>
      <c r="N143" s="16"/>
    </row>
    <row r="144" spans="2:14" ht="20.25" hidden="1">
      <c r="B144" s="83"/>
      <c r="C144" s="43">
        <f>SUMIF(بولكلاي!$B$8:$B$250,B144,بولكلاي!$K$8:$K$250)</f>
        <v>0</v>
      </c>
      <c r="D144" s="43">
        <f>SUMIF(اسوانلي!$B$8:$B$250,B144,اسوانلي!$K$8:$K$250)</f>
        <v>0</v>
      </c>
      <c r="E144" s="43">
        <f>SUMIF(الفرجاوي!$B$8:$B$250,B144,الفرجاوي!$J$8:$J$250)</f>
        <v>0</v>
      </c>
      <c r="F144" s="43">
        <f>SUMIF('حنا زكري'!$B$8:$B$250,B144,'حنا زكري'!$J$8:$J$250)</f>
        <v>0</v>
      </c>
      <c r="G144" s="43">
        <f t="shared" si="10"/>
        <v>0</v>
      </c>
      <c r="I144" s="4"/>
      <c r="J144" s="4"/>
      <c r="K144" s="6"/>
      <c r="L144" s="6">
        <f t="shared" si="11"/>
        <v>0</v>
      </c>
      <c r="M144" s="6">
        <f t="shared" si="12"/>
        <v>26730</v>
      </c>
      <c r="N144" s="16"/>
    </row>
    <row r="145" spans="2:14" ht="20.25" hidden="1">
      <c r="B145" s="83"/>
      <c r="C145" s="43">
        <f>SUMIF(بولكلاي!$B$8:$B$250,B145,بولكلاي!$K$8:$K$250)</f>
        <v>0</v>
      </c>
      <c r="D145" s="43">
        <f>SUMIF(اسوانلي!$B$8:$B$250,B145,اسوانلي!$K$8:$K$250)</f>
        <v>0</v>
      </c>
      <c r="E145" s="43">
        <f>SUMIF(الفرجاوي!$B$8:$B$250,B145,الفرجاوي!$J$8:$J$250)</f>
        <v>0</v>
      </c>
      <c r="F145" s="43">
        <f>SUMIF('حنا زكري'!$B$8:$B$250,B145,'حنا زكري'!$J$8:$J$250)</f>
        <v>0</v>
      </c>
      <c r="G145" s="43">
        <f t="shared" si="10"/>
        <v>0</v>
      </c>
      <c r="I145" s="4"/>
      <c r="J145" s="4"/>
      <c r="K145" s="6"/>
      <c r="L145" s="6">
        <f t="shared" si="11"/>
        <v>0</v>
      </c>
      <c r="M145" s="6">
        <f t="shared" si="12"/>
        <v>26730</v>
      </c>
      <c r="N145" s="16"/>
    </row>
    <row r="146" spans="2:14" ht="20.25" hidden="1">
      <c r="B146" s="83"/>
      <c r="C146" s="43">
        <f>SUMIF(بولكلاي!$B$8:$B$250,B146,بولكلاي!$K$8:$K$250)</f>
        <v>0</v>
      </c>
      <c r="D146" s="43">
        <f>SUMIF(اسوانلي!$B$8:$B$250,B146,اسوانلي!$K$8:$K$250)</f>
        <v>0</v>
      </c>
      <c r="E146" s="43">
        <f>SUMIF(الفرجاوي!$B$8:$B$250,B146,الفرجاوي!$J$8:$J$250)</f>
        <v>0</v>
      </c>
      <c r="F146" s="43">
        <f>SUMIF('حنا زكري'!$B$8:$B$250,B146,'حنا زكري'!$J$8:$J$250)</f>
        <v>0</v>
      </c>
      <c r="G146" s="43">
        <f t="shared" si="10"/>
        <v>0</v>
      </c>
      <c r="I146" s="4"/>
      <c r="J146" s="4"/>
      <c r="K146" s="6"/>
      <c r="L146" s="6">
        <f t="shared" si="11"/>
        <v>0</v>
      </c>
      <c r="M146" s="6">
        <f t="shared" si="12"/>
        <v>26730</v>
      </c>
      <c r="N146" s="16"/>
    </row>
    <row r="147" spans="2:14" ht="20.25" hidden="1">
      <c r="B147" s="83"/>
      <c r="C147" s="43">
        <f>SUMIF(بولكلاي!$B$8:$B$250,B147,بولكلاي!$K$8:$K$250)</f>
        <v>0</v>
      </c>
      <c r="D147" s="43">
        <f>SUMIF(اسوانلي!$B$8:$B$250,B147,اسوانلي!$K$8:$K$250)</f>
        <v>0</v>
      </c>
      <c r="E147" s="43">
        <f>SUMIF(الفرجاوي!$B$8:$B$250,B147,الفرجاوي!$J$8:$J$250)</f>
        <v>0</v>
      </c>
      <c r="F147" s="43">
        <f>SUMIF('حنا زكري'!$B$8:$B$250,B147,'حنا زكري'!$J$8:$J$250)</f>
        <v>0</v>
      </c>
      <c r="G147" s="43">
        <f t="shared" si="10"/>
        <v>0</v>
      </c>
      <c r="I147" s="4"/>
      <c r="J147" s="4"/>
      <c r="K147" s="6"/>
      <c r="L147" s="6">
        <f t="shared" si="11"/>
        <v>0</v>
      </c>
      <c r="M147" s="6">
        <f t="shared" si="12"/>
        <v>26730</v>
      </c>
      <c r="N147" s="16"/>
    </row>
    <row r="148" spans="2:14" ht="20.25" hidden="1">
      <c r="B148" s="83"/>
      <c r="C148" s="43">
        <f>SUMIF(بولكلاي!$B$8:$B$250,B148,بولكلاي!$K$8:$K$250)</f>
        <v>0</v>
      </c>
      <c r="D148" s="43">
        <f>SUMIF(اسوانلي!$B$8:$B$250,B148,اسوانلي!$K$8:$K$250)</f>
        <v>0</v>
      </c>
      <c r="E148" s="43">
        <f>SUMIF(الفرجاوي!$B$8:$B$250,B148,الفرجاوي!$J$8:$J$250)</f>
        <v>0</v>
      </c>
      <c r="F148" s="43">
        <f>SUMIF('حنا زكري'!$B$8:$B$250,B148,'حنا زكري'!$J$8:$J$250)</f>
        <v>0</v>
      </c>
      <c r="G148" s="43">
        <f t="shared" si="10"/>
        <v>0</v>
      </c>
      <c r="I148" s="4"/>
      <c r="J148" s="4"/>
      <c r="K148" s="6"/>
      <c r="L148" s="6">
        <f t="shared" si="11"/>
        <v>0</v>
      </c>
      <c r="M148" s="6">
        <f t="shared" si="12"/>
        <v>26730</v>
      </c>
      <c r="N148" s="16"/>
    </row>
    <row r="149" spans="2:14" ht="20.25" hidden="1">
      <c r="B149" s="83"/>
      <c r="C149" s="43">
        <f>SUMIF(بولكلاي!$B$8:$B$250,B149,بولكلاي!$K$8:$K$250)</f>
        <v>0</v>
      </c>
      <c r="D149" s="43">
        <f>SUMIF(اسوانلي!$B$8:$B$250,B149,اسوانلي!$K$8:$K$250)</f>
        <v>0</v>
      </c>
      <c r="E149" s="43">
        <f>SUMIF(الفرجاوي!$B$8:$B$250,B149,الفرجاوي!$J$8:$J$250)</f>
        <v>0</v>
      </c>
      <c r="F149" s="43">
        <f>SUMIF('حنا زكري'!$B$8:$B$250,B149,'حنا زكري'!$J$8:$J$250)</f>
        <v>0</v>
      </c>
      <c r="G149" s="43">
        <f t="shared" si="10"/>
        <v>0</v>
      </c>
      <c r="I149" s="4"/>
      <c r="J149" s="4"/>
      <c r="K149" s="6"/>
      <c r="L149" s="6">
        <f t="shared" si="11"/>
        <v>0</v>
      </c>
      <c r="M149" s="6">
        <f t="shared" si="12"/>
        <v>26730</v>
      </c>
      <c r="N149" s="16"/>
    </row>
    <row r="150" spans="2:14" ht="20.25" hidden="1">
      <c r="B150" s="83"/>
      <c r="C150" s="43">
        <f>SUMIF(بولكلاي!$B$8:$B$250,B150,بولكلاي!$K$8:$K$250)</f>
        <v>0</v>
      </c>
      <c r="D150" s="43">
        <f>SUMIF(اسوانلي!$B$8:$B$250,B150,اسوانلي!$K$8:$K$250)</f>
        <v>0</v>
      </c>
      <c r="E150" s="43">
        <f>SUMIF(الفرجاوي!$B$8:$B$250,B150,الفرجاوي!$J$8:$J$250)</f>
        <v>0</v>
      </c>
      <c r="F150" s="43">
        <f>SUMIF('حنا زكري'!$B$8:$B$250,B150,'حنا زكري'!$J$8:$J$250)</f>
        <v>0</v>
      </c>
      <c r="G150" s="43">
        <f t="shared" si="10"/>
        <v>0</v>
      </c>
      <c r="I150" s="4"/>
      <c r="J150" s="4"/>
      <c r="K150" s="6"/>
      <c r="L150" s="6">
        <f t="shared" si="11"/>
        <v>0</v>
      </c>
      <c r="M150" s="6">
        <f t="shared" si="12"/>
        <v>26730</v>
      </c>
      <c r="N150" s="16"/>
    </row>
    <row r="151" spans="2:14" ht="20.25" hidden="1">
      <c r="B151" s="83"/>
      <c r="C151" s="43">
        <f>SUMIF(بولكلاي!$B$8:$B$250,B151,بولكلاي!$K$8:$K$250)</f>
        <v>0</v>
      </c>
      <c r="D151" s="43">
        <f>SUMIF(اسوانلي!$B$8:$B$250,B151,اسوانلي!$K$8:$K$250)</f>
        <v>0</v>
      </c>
      <c r="E151" s="43">
        <f>SUMIF(الفرجاوي!$B$8:$B$250,B151,الفرجاوي!$J$8:$J$250)</f>
        <v>0</v>
      </c>
      <c r="F151" s="43">
        <f>SUMIF('حنا زكري'!$B$8:$B$250,B151,'حنا زكري'!$J$8:$J$250)</f>
        <v>0</v>
      </c>
      <c r="G151" s="43">
        <f t="shared" si="10"/>
        <v>0</v>
      </c>
      <c r="I151" s="4"/>
      <c r="J151" s="4"/>
      <c r="K151" s="6"/>
      <c r="L151" s="6">
        <f t="shared" si="11"/>
        <v>0</v>
      </c>
      <c r="M151" s="6">
        <f t="shared" si="12"/>
        <v>26730</v>
      </c>
      <c r="N151" s="16"/>
    </row>
    <row r="152" spans="2:14" ht="20.25" hidden="1">
      <c r="B152" s="83"/>
      <c r="C152" s="43">
        <f>SUMIF(بولكلاي!$B$8:$B$250,B152,بولكلاي!$K$8:$K$250)</f>
        <v>0</v>
      </c>
      <c r="D152" s="43">
        <f>SUMIF(اسوانلي!$B$8:$B$250,B152,اسوانلي!$K$8:$K$250)</f>
        <v>0</v>
      </c>
      <c r="E152" s="43">
        <f>SUMIF(الفرجاوي!$B$8:$B$250,B152,الفرجاوي!$J$8:$J$250)</f>
        <v>0</v>
      </c>
      <c r="F152" s="43">
        <f>SUMIF('حنا زكري'!$B$8:$B$250,B152,'حنا زكري'!$J$8:$J$250)</f>
        <v>0</v>
      </c>
      <c r="G152" s="43">
        <f t="shared" si="10"/>
        <v>0</v>
      </c>
      <c r="I152" s="4"/>
      <c r="J152" s="4"/>
      <c r="K152" s="6"/>
      <c r="L152" s="6">
        <f t="shared" si="11"/>
        <v>0</v>
      </c>
      <c r="M152" s="6">
        <f t="shared" si="12"/>
        <v>26730</v>
      </c>
      <c r="N152" s="16"/>
    </row>
    <row r="153" spans="2:14" ht="20.25" hidden="1">
      <c r="B153" s="83"/>
      <c r="C153" s="43">
        <f>SUMIF(بولكلاي!$B$8:$B$250,B153,بولكلاي!$K$8:$K$250)</f>
        <v>0</v>
      </c>
      <c r="D153" s="43">
        <f>SUMIF(اسوانلي!$B$8:$B$250,B153,اسوانلي!$K$8:$K$250)</f>
        <v>0</v>
      </c>
      <c r="E153" s="43">
        <f>SUMIF(الفرجاوي!$B$8:$B$250,B153,الفرجاوي!$J$8:$J$250)</f>
        <v>0</v>
      </c>
      <c r="F153" s="43">
        <f>SUMIF('حنا زكري'!$B$8:$B$250,B153,'حنا زكري'!$J$8:$J$250)</f>
        <v>0</v>
      </c>
      <c r="G153" s="43">
        <f t="shared" si="10"/>
        <v>0</v>
      </c>
      <c r="I153" s="4"/>
      <c r="J153" s="4"/>
      <c r="K153" s="6"/>
      <c r="L153" s="6">
        <f t="shared" si="11"/>
        <v>0</v>
      </c>
      <c r="M153" s="6">
        <f t="shared" si="12"/>
        <v>26730</v>
      </c>
      <c r="N153" s="16"/>
    </row>
    <row r="154" spans="2:14" ht="20.25" hidden="1">
      <c r="B154" s="83"/>
      <c r="C154" s="43">
        <f>SUMIF(بولكلاي!$B$8:$B$250,B154,بولكلاي!$K$8:$K$250)</f>
        <v>0</v>
      </c>
      <c r="D154" s="43">
        <f>SUMIF(اسوانلي!$B$8:$B$250,B154,اسوانلي!$K$8:$K$250)</f>
        <v>0</v>
      </c>
      <c r="E154" s="43">
        <f>SUMIF(الفرجاوي!$B$8:$B$250,B154,الفرجاوي!$J$8:$J$250)</f>
        <v>0</v>
      </c>
      <c r="F154" s="43">
        <f>SUMIF('حنا زكري'!$B$8:$B$250,B154,'حنا زكري'!$J$8:$J$250)</f>
        <v>0</v>
      </c>
      <c r="G154" s="43">
        <f t="shared" si="10"/>
        <v>0</v>
      </c>
      <c r="I154" s="4"/>
      <c r="J154" s="4"/>
      <c r="K154" s="6"/>
      <c r="L154" s="6">
        <f t="shared" si="11"/>
        <v>0</v>
      </c>
      <c r="M154" s="6">
        <f t="shared" si="12"/>
        <v>26730</v>
      </c>
      <c r="N154" s="16"/>
    </row>
    <row r="155" spans="2:14" ht="20.25" hidden="1">
      <c r="B155" s="83"/>
      <c r="C155" s="43">
        <f>SUMIF(بولكلاي!$B$8:$B$250,B155,بولكلاي!$K$8:$K$250)</f>
        <v>0</v>
      </c>
      <c r="D155" s="43">
        <f>SUMIF(اسوانلي!$B$8:$B$250,B155,اسوانلي!$K$8:$K$250)</f>
        <v>0</v>
      </c>
      <c r="E155" s="43">
        <f>SUMIF(الفرجاوي!$B$8:$B$250,B155,الفرجاوي!$J$8:$J$250)</f>
        <v>0</v>
      </c>
      <c r="F155" s="43">
        <f>SUMIF('حنا زكري'!$B$8:$B$250,B155,'حنا زكري'!$J$8:$J$250)</f>
        <v>0</v>
      </c>
      <c r="G155" s="43">
        <f t="shared" si="10"/>
        <v>0</v>
      </c>
      <c r="I155" s="4"/>
      <c r="J155" s="4"/>
      <c r="K155" s="6"/>
      <c r="L155" s="6">
        <f t="shared" si="11"/>
        <v>0</v>
      </c>
      <c r="M155" s="6">
        <f t="shared" si="12"/>
        <v>26730</v>
      </c>
      <c r="N155" s="16"/>
    </row>
    <row r="156" spans="2:14" ht="20.25" hidden="1">
      <c r="B156" s="83"/>
      <c r="C156" s="43">
        <f>SUMIF(بولكلاي!$B$8:$B$250,B156,بولكلاي!$K$8:$K$250)</f>
        <v>0</v>
      </c>
      <c r="D156" s="43">
        <f>SUMIF(اسوانلي!$B$8:$B$250,B156,اسوانلي!$K$8:$K$250)</f>
        <v>0</v>
      </c>
      <c r="E156" s="43">
        <f>SUMIF(الفرجاوي!$B$8:$B$250,B156,الفرجاوي!$J$8:$J$250)</f>
        <v>0</v>
      </c>
      <c r="F156" s="43">
        <f>SUMIF('حنا زكري'!$B$8:$B$250,B156,'حنا زكري'!$J$8:$J$250)</f>
        <v>0</v>
      </c>
      <c r="G156" s="43">
        <f t="shared" si="10"/>
        <v>0</v>
      </c>
      <c r="I156" s="4"/>
      <c r="J156" s="4"/>
      <c r="K156" s="6"/>
      <c r="L156" s="6">
        <f t="shared" si="11"/>
        <v>0</v>
      </c>
      <c r="M156" s="6">
        <f t="shared" si="12"/>
        <v>26730</v>
      </c>
      <c r="N156" s="16"/>
    </row>
    <row r="157" spans="2:14" ht="20.25" hidden="1">
      <c r="B157" s="83"/>
      <c r="C157" s="43">
        <f>SUMIF(بولكلاي!$B$8:$B$250,B157,بولكلاي!$K$8:$K$250)</f>
        <v>0</v>
      </c>
      <c r="D157" s="43">
        <f>SUMIF(اسوانلي!$B$8:$B$250,B157,اسوانلي!$K$8:$K$250)</f>
        <v>0</v>
      </c>
      <c r="E157" s="43">
        <f>SUMIF(الفرجاوي!$B$8:$B$250,B157,الفرجاوي!$J$8:$J$250)</f>
        <v>0</v>
      </c>
      <c r="F157" s="43">
        <f>SUMIF('حنا زكري'!$B$8:$B$250,B157,'حنا زكري'!$J$8:$J$250)</f>
        <v>0</v>
      </c>
      <c r="G157" s="43">
        <f t="shared" si="10"/>
        <v>0</v>
      </c>
      <c r="I157" s="4"/>
      <c r="J157" s="4"/>
      <c r="K157" s="6"/>
      <c r="L157" s="6">
        <f t="shared" si="11"/>
        <v>0</v>
      </c>
      <c r="M157" s="6">
        <f t="shared" si="12"/>
        <v>26730</v>
      </c>
      <c r="N157" s="16"/>
    </row>
    <row r="158" spans="2:14" ht="20.25" hidden="1">
      <c r="B158" s="83"/>
      <c r="C158" s="43">
        <f>SUMIF(بولكلاي!$B$8:$B$250,B158,بولكلاي!$K$8:$K$250)</f>
        <v>0</v>
      </c>
      <c r="D158" s="43">
        <f>SUMIF(اسوانلي!$B$8:$B$250,B158,اسوانلي!$K$8:$K$250)</f>
        <v>0</v>
      </c>
      <c r="E158" s="43">
        <f>SUMIF(الفرجاوي!$B$8:$B$250,B158,الفرجاوي!$J$8:$J$250)</f>
        <v>0</v>
      </c>
      <c r="F158" s="43">
        <f>SUMIF('حنا زكري'!$B$8:$B$250,B158,'حنا زكري'!$J$8:$J$250)</f>
        <v>0</v>
      </c>
      <c r="G158" s="43">
        <f t="shared" si="10"/>
        <v>0</v>
      </c>
      <c r="I158" s="4"/>
      <c r="J158" s="4"/>
      <c r="K158" s="6"/>
      <c r="L158" s="6">
        <f t="shared" si="11"/>
        <v>0</v>
      </c>
      <c r="M158" s="6">
        <f t="shared" si="12"/>
        <v>26730</v>
      </c>
      <c r="N158" s="16"/>
    </row>
    <row r="159" spans="2:14" ht="20.25" hidden="1">
      <c r="B159" s="83"/>
      <c r="C159" s="43">
        <f>SUMIF(بولكلاي!$B$8:$B$250,B159,بولكلاي!$K$8:$K$250)</f>
        <v>0</v>
      </c>
      <c r="D159" s="43">
        <f>SUMIF(اسوانلي!$B$8:$B$250,B159,اسوانلي!$K$8:$K$250)</f>
        <v>0</v>
      </c>
      <c r="E159" s="43">
        <f>SUMIF(الفرجاوي!$B$8:$B$250,B159,الفرجاوي!$J$8:$J$250)</f>
        <v>0</v>
      </c>
      <c r="F159" s="43">
        <f>SUMIF('حنا زكري'!$B$8:$B$250,B159,'حنا زكري'!$J$8:$J$250)</f>
        <v>0</v>
      </c>
      <c r="G159" s="43">
        <f t="shared" si="10"/>
        <v>0</v>
      </c>
      <c r="I159" s="4"/>
      <c r="J159" s="4"/>
      <c r="K159" s="6"/>
      <c r="L159" s="6">
        <f t="shared" si="11"/>
        <v>0</v>
      </c>
      <c r="M159" s="6">
        <f t="shared" si="12"/>
        <v>26730</v>
      </c>
      <c r="N159" s="16"/>
    </row>
    <row r="160" spans="2:14" ht="20.25" hidden="1">
      <c r="B160" s="83"/>
      <c r="C160" s="43">
        <f>SUMIF(بولكلاي!$B$8:$B$250,B160,بولكلاي!$K$8:$K$250)</f>
        <v>0</v>
      </c>
      <c r="D160" s="43">
        <f>SUMIF(اسوانلي!$B$8:$B$250,B160,اسوانلي!$K$8:$K$250)</f>
        <v>0</v>
      </c>
      <c r="E160" s="43">
        <f>SUMIF(الفرجاوي!$B$8:$B$250,B160,الفرجاوي!$J$8:$J$250)</f>
        <v>0</v>
      </c>
      <c r="F160" s="43">
        <f>SUMIF('حنا زكري'!$B$8:$B$250,B160,'حنا زكري'!$J$8:$J$250)</f>
        <v>0</v>
      </c>
      <c r="G160" s="43">
        <f t="shared" si="10"/>
        <v>0</v>
      </c>
      <c r="I160" s="4"/>
      <c r="J160" s="4"/>
      <c r="K160" s="6"/>
      <c r="L160" s="6">
        <f t="shared" si="11"/>
        <v>0</v>
      </c>
      <c r="M160" s="6">
        <f t="shared" si="12"/>
        <v>26730</v>
      </c>
      <c r="N160" s="16"/>
    </row>
    <row r="161" spans="2:14" ht="20.25" hidden="1">
      <c r="B161" s="83"/>
      <c r="C161" s="43">
        <f>SUMIF(بولكلاي!$B$8:$B$250,B161,بولكلاي!$K$8:$K$250)</f>
        <v>0</v>
      </c>
      <c r="D161" s="43">
        <f>SUMIF(اسوانلي!$B$8:$B$250,B161,اسوانلي!$K$8:$K$250)</f>
        <v>0</v>
      </c>
      <c r="E161" s="43">
        <f>SUMIF(الفرجاوي!$B$8:$B$250,B161,الفرجاوي!$J$8:$J$250)</f>
        <v>0</v>
      </c>
      <c r="F161" s="43">
        <f>SUMIF('حنا زكري'!$B$8:$B$250,B161,'حنا زكري'!$J$8:$J$250)</f>
        <v>0</v>
      </c>
      <c r="G161" s="43">
        <f t="shared" si="10"/>
        <v>0</v>
      </c>
      <c r="I161" s="4"/>
      <c r="J161" s="4"/>
      <c r="K161" s="6"/>
      <c r="L161" s="6">
        <f t="shared" si="11"/>
        <v>0</v>
      </c>
      <c r="M161" s="6">
        <f t="shared" si="12"/>
        <v>26730</v>
      </c>
      <c r="N161" s="16"/>
    </row>
    <row r="162" spans="2:14" ht="20.25" hidden="1">
      <c r="B162" s="83"/>
      <c r="C162" s="43">
        <f>SUMIF(بولكلاي!$B$8:$B$250,B162,بولكلاي!$K$8:$K$250)</f>
        <v>0</v>
      </c>
      <c r="D162" s="43">
        <f>SUMIF(اسوانلي!$B$8:$B$250,B162,اسوانلي!$K$8:$K$250)</f>
        <v>0</v>
      </c>
      <c r="E162" s="43">
        <f>SUMIF(الفرجاوي!$B$8:$B$250,B162,الفرجاوي!$J$8:$J$250)</f>
        <v>0</v>
      </c>
      <c r="F162" s="43">
        <f>SUMIF('حنا زكري'!$B$8:$B$250,B162,'حنا زكري'!$J$8:$J$250)</f>
        <v>0</v>
      </c>
      <c r="G162" s="43">
        <f t="shared" si="10"/>
        <v>0</v>
      </c>
      <c r="I162" s="4"/>
      <c r="J162" s="4"/>
      <c r="K162" s="6"/>
      <c r="L162" s="6">
        <f t="shared" si="11"/>
        <v>0</v>
      </c>
      <c r="M162" s="6">
        <f t="shared" si="12"/>
        <v>26730</v>
      </c>
      <c r="N162" s="16"/>
    </row>
    <row r="163" spans="2:14" ht="20.25" hidden="1">
      <c r="B163" s="83"/>
      <c r="C163" s="43">
        <f>SUMIF(بولكلاي!$B$8:$B$250,B163,بولكلاي!$K$8:$K$250)</f>
        <v>0</v>
      </c>
      <c r="D163" s="43">
        <f>SUMIF(اسوانلي!$B$8:$B$250,B163,اسوانلي!$K$8:$K$250)</f>
        <v>0</v>
      </c>
      <c r="E163" s="43">
        <f>SUMIF(الفرجاوي!$B$8:$B$250,B163,الفرجاوي!$J$8:$J$250)</f>
        <v>0</v>
      </c>
      <c r="F163" s="43">
        <f>SUMIF('حنا زكري'!$B$8:$B$250,B163,'حنا زكري'!$J$8:$J$250)</f>
        <v>0</v>
      </c>
      <c r="G163" s="43">
        <f t="shared" si="10"/>
        <v>0</v>
      </c>
      <c r="I163" s="4"/>
      <c r="J163" s="4"/>
      <c r="K163" s="6"/>
      <c r="L163" s="6">
        <f t="shared" si="11"/>
        <v>0</v>
      </c>
      <c r="M163" s="6">
        <f t="shared" si="12"/>
        <v>26730</v>
      </c>
      <c r="N163" s="16"/>
    </row>
    <row r="164" spans="2:14" ht="20.25" hidden="1">
      <c r="B164" s="83"/>
      <c r="C164" s="43">
        <f>SUMIF(بولكلاي!$B$8:$B$250,B164,بولكلاي!$K$8:$K$250)</f>
        <v>0</v>
      </c>
      <c r="D164" s="43">
        <f>SUMIF(اسوانلي!$B$8:$B$250,B164,اسوانلي!$K$8:$K$250)</f>
        <v>0</v>
      </c>
      <c r="E164" s="43">
        <f>SUMIF(الفرجاوي!$B$8:$B$250,B164,الفرجاوي!$J$8:$J$250)</f>
        <v>0</v>
      </c>
      <c r="F164" s="43">
        <f>SUMIF('حنا زكري'!$B$8:$B$250,B164,'حنا زكري'!$J$8:$J$250)</f>
        <v>0</v>
      </c>
      <c r="G164" s="43">
        <f t="shared" si="10"/>
        <v>0</v>
      </c>
      <c r="I164" s="4"/>
      <c r="J164" s="4"/>
      <c r="K164" s="6"/>
      <c r="L164" s="6">
        <f t="shared" si="11"/>
        <v>0</v>
      </c>
      <c r="M164" s="6">
        <f t="shared" si="12"/>
        <v>26730</v>
      </c>
      <c r="N164" s="16"/>
    </row>
    <row r="165" spans="2:14" ht="20.25" hidden="1">
      <c r="B165" s="83"/>
      <c r="C165" s="43">
        <f>SUMIF(بولكلاي!$B$8:$B$250,B165,بولكلاي!$K$8:$K$250)</f>
        <v>0</v>
      </c>
      <c r="D165" s="43">
        <f>SUMIF(اسوانلي!$B$8:$B$250,B165,اسوانلي!$K$8:$K$250)</f>
        <v>0</v>
      </c>
      <c r="E165" s="43">
        <f>SUMIF(الفرجاوي!$B$8:$B$250,B165,الفرجاوي!$J$8:$J$250)</f>
        <v>0</v>
      </c>
      <c r="F165" s="43">
        <f>SUMIF('حنا زكري'!$B$8:$B$250,B165,'حنا زكري'!$J$8:$J$250)</f>
        <v>0</v>
      </c>
      <c r="G165" s="43">
        <f t="shared" si="10"/>
        <v>0</v>
      </c>
      <c r="I165" s="4"/>
      <c r="J165" s="4"/>
      <c r="K165" s="6"/>
      <c r="L165" s="6">
        <f t="shared" si="11"/>
        <v>0</v>
      </c>
      <c r="M165" s="6">
        <f t="shared" si="12"/>
        <v>26730</v>
      </c>
      <c r="N165" s="16"/>
    </row>
    <row r="166" spans="2:14" ht="20.25" hidden="1">
      <c r="B166" s="83"/>
      <c r="C166" s="43">
        <f>SUMIF(بولكلاي!$B$8:$B$250,B166,بولكلاي!$K$8:$K$250)</f>
        <v>0</v>
      </c>
      <c r="D166" s="43">
        <f>SUMIF(اسوانلي!$B$8:$B$250,B166,اسوانلي!$K$8:$K$250)</f>
        <v>0</v>
      </c>
      <c r="E166" s="43">
        <f>SUMIF(الفرجاوي!$B$8:$B$250,B166,الفرجاوي!$J$8:$J$250)</f>
        <v>0</v>
      </c>
      <c r="F166" s="43">
        <f>SUMIF('حنا زكري'!$B$8:$B$250,B166,'حنا زكري'!$J$8:$J$250)</f>
        <v>0</v>
      </c>
      <c r="G166" s="43">
        <f t="shared" si="10"/>
        <v>0</v>
      </c>
      <c r="I166" s="4"/>
      <c r="J166" s="4"/>
      <c r="K166" s="6"/>
      <c r="L166" s="6">
        <f t="shared" si="11"/>
        <v>0</v>
      </c>
      <c r="M166" s="6">
        <f t="shared" si="12"/>
        <v>26730</v>
      </c>
      <c r="N166" s="16"/>
    </row>
    <row r="167" spans="2:14" ht="20.25" hidden="1">
      <c r="B167" s="83"/>
      <c r="C167" s="43">
        <f>SUMIF(بولكلاي!$B$8:$B$250,B167,بولكلاي!$K$8:$K$250)</f>
        <v>0</v>
      </c>
      <c r="D167" s="43">
        <f>SUMIF(اسوانلي!$B$8:$B$250,B167,اسوانلي!$K$8:$K$250)</f>
        <v>0</v>
      </c>
      <c r="E167" s="43">
        <f>SUMIF(الفرجاوي!$B$8:$B$250,B167,الفرجاوي!$J$8:$J$250)</f>
        <v>0</v>
      </c>
      <c r="F167" s="43">
        <f>SUMIF('حنا زكري'!$B$8:$B$250,B167,'حنا زكري'!$J$8:$J$250)</f>
        <v>0</v>
      </c>
      <c r="G167" s="43">
        <f t="shared" ref="G167:G230" si="13">SUM(C167:F167)</f>
        <v>0</v>
      </c>
      <c r="I167" s="4"/>
      <c r="J167" s="4"/>
      <c r="K167" s="6"/>
      <c r="L167" s="6">
        <f t="shared" ref="L167:L230" si="14">G167</f>
        <v>0</v>
      </c>
      <c r="M167" s="6">
        <f t="shared" ref="M167:M230" si="15">K167+M166-L167</f>
        <v>26730</v>
      </c>
      <c r="N167" s="16"/>
    </row>
    <row r="168" spans="2:14" ht="20.25" hidden="1">
      <c r="B168" s="83"/>
      <c r="C168" s="43">
        <f>SUMIF(بولكلاي!$B$8:$B$250,B168,بولكلاي!$K$8:$K$250)</f>
        <v>0</v>
      </c>
      <c r="D168" s="43">
        <f>SUMIF(اسوانلي!$B$8:$B$250,B168,اسوانلي!$K$8:$K$250)</f>
        <v>0</v>
      </c>
      <c r="E168" s="43">
        <f>SUMIF(الفرجاوي!$B$8:$B$250,B168,الفرجاوي!$J$8:$J$250)</f>
        <v>0</v>
      </c>
      <c r="F168" s="43">
        <f>SUMIF('حنا زكري'!$B$8:$B$250,B168,'حنا زكري'!$J$8:$J$250)</f>
        <v>0</v>
      </c>
      <c r="G168" s="43">
        <f t="shared" si="13"/>
        <v>0</v>
      </c>
      <c r="I168" s="4"/>
      <c r="J168" s="4"/>
      <c r="K168" s="6"/>
      <c r="L168" s="6">
        <f t="shared" si="14"/>
        <v>0</v>
      </c>
      <c r="M168" s="6">
        <f t="shared" si="15"/>
        <v>26730</v>
      </c>
      <c r="N168" s="16"/>
    </row>
    <row r="169" spans="2:14" ht="20.25" hidden="1">
      <c r="B169" s="83"/>
      <c r="C169" s="43">
        <f>SUMIF(بولكلاي!$B$8:$B$250,B169,بولكلاي!$K$8:$K$250)</f>
        <v>0</v>
      </c>
      <c r="D169" s="43">
        <f>SUMIF(اسوانلي!$B$8:$B$250,B169,اسوانلي!$K$8:$K$250)</f>
        <v>0</v>
      </c>
      <c r="E169" s="43">
        <f>SUMIF(الفرجاوي!$B$8:$B$250,B169,الفرجاوي!$J$8:$J$250)</f>
        <v>0</v>
      </c>
      <c r="F169" s="43">
        <f>SUMIF('حنا زكري'!$B$8:$B$250,B169,'حنا زكري'!$J$8:$J$250)</f>
        <v>0</v>
      </c>
      <c r="G169" s="43">
        <f t="shared" si="13"/>
        <v>0</v>
      </c>
      <c r="I169" s="4"/>
      <c r="J169" s="4"/>
      <c r="K169" s="6"/>
      <c r="L169" s="6">
        <f t="shared" si="14"/>
        <v>0</v>
      </c>
      <c r="M169" s="6">
        <f t="shared" si="15"/>
        <v>26730</v>
      </c>
      <c r="N169" s="16"/>
    </row>
    <row r="170" spans="2:14" ht="20.25" hidden="1">
      <c r="B170" s="83"/>
      <c r="C170" s="43">
        <f>SUMIF(بولكلاي!$B$8:$B$250,B170,بولكلاي!$K$8:$K$250)</f>
        <v>0</v>
      </c>
      <c r="D170" s="43">
        <f>SUMIF(اسوانلي!$B$8:$B$250,B170,اسوانلي!$K$8:$K$250)</f>
        <v>0</v>
      </c>
      <c r="E170" s="43">
        <f>SUMIF(الفرجاوي!$B$8:$B$250,B170,الفرجاوي!$J$8:$J$250)</f>
        <v>0</v>
      </c>
      <c r="F170" s="43">
        <f>SUMIF('حنا زكري'!$B$8:$B$250,B170,'حنا زكري'!$J$8:$J$250)</f>
        <v>0</v>
      </c>
      <c r="G170" s="43">
        <f t="shared" si="13"/>
        <v>0</v>
      </c>
      <c r="I170" s="4"/>
      <c r="J170" s="4"/>
      <c r="K170" s="6"/>
      <c r="L170" s="6">
        <f t="shared" si="14"/>
        <v>0</v>
      </c>
      <c r="M170" s="6">
        <f t="shared" si="15"/>
        <v>26730</v>
      </c>
      <c r="N170" s="16"/>
    </row>
    <row r="171" spans="2:14" ht="20.25" hidden="1">
      <c r="B171" s="83"/>
      <c r="C171" s="43">
        <f>SUMIF(بولكلاي!$B$8:$B$250,B171,بولكلاي!$K$8:$K$250)</f>
        <v>0</v>
      </c>
      <c r="D171" s="43">
        <f>SUMIF(اسوانلي!$B$8:$B$250,B171,اسوانلي!$K$8:$K$250)</f>
        <v>0</v>
      </c>
      <c r="E171" s="43">
        <f>SUMIF(الفرجاوي!$B$8:$B$250,B171,الفرجاوي!$J$8:$J$250)</f>
        <v>0</v>
      </c>
      <c r="F171" s="43">
        <f>SUMIF('حنا زكري'!$B$8:$B$250,B171,'حنا زكري'!$J$8:$J$250)</f>
        <v>0</v>
      </c>
      <c r="G171" s="43">
        <f t="shared" si="13"/>
        <v>0</v>
      </c>
      <c r="I171" s="4"/>
      <c r="J171" s="4"/>
      <c r="K171" s="6"/>
      <c r="L171" s="6">
        <f t="shared" si="14"/>
        <v>0</v>
      </c>
      <c r="M171" s="6">
        <f t="shared" si="15"/>
        <v>26730</v>
      </c>
      <c r="N171" s="16"/>
    </row>
    <row r="172" spans="2:14" ht="20.25" hidden="1">
      <c r="B172" s="83"/>
      <c r="C172" s="43">
        <f>SUMIF(بولكلاي!$B$8:$B$250,B172,بولكلاي!$K$8:$K$250)</f>
        <v>0</v>
      </c>
      <c r="D172" s="43">
        <f>SUMIF(اسوانلي!$B$8:$B$250,B172,اسوانلي!$K$8:$K$250)</f>
        <v>0</v>
      </c>
      <c r="E172" s="43">
        <f>SUMIF(الفرجاوي!$B$8:$B$250,B172,الفرجاوي!$J$8:$J$250)</f>
        <v>0</v>
      </c>
      <c r="F172" s="43">
        <f>SUMIF('حنا زكري'!$B$8:$B$250,B172,'حنا زكري'!$J$8:$J$250)</f>
        <v>0</v>
      </c>
      <c r="G172" s="43">
        <f t="shared" si="13"/>
        <v>0</v>
      </c>
      <c r="I172" s="4"/>
      <c r="J172" s="4"/>
      <c r="K172" s="6"/>
      <c r="L172" s="6">
        <f t="shared" si="14"/>
        <v>0</v>
      </c>
      <c r="M172" s="6">
        <f t="shared" si="15"/>
        <v>26730</v>
      </c>
      <c r="N172" s="16"/>
    </row>
    <row r="173" spans="2:14" ht="20.25" hidden="1">
      <c r="B173" s="83"/>
      <c r="C173" s="43">
        <f>SUMIF(بولكلاي!$B$8:$B$250,B173,بولكلاي!$K$8:$K$250)</f>
        <v>0</v>
      </c>
      <c r="D173" s="43">
        <f>SUMIF(اسوانلي!$B$8:$B$250,B173,اسوانلي!$K$8:$K$250)</f>
        <v>0</v>
      </c>
      <c r="E173" s="43">
        <f>SUMIF(الفرجاوي!$B$8:$B$250,B173,الفرجاوي!$J$8:$J$250)</f>
        <v>0</v>
      </c>
      <c r="F173" s="43">
        <f>SUMIF('حنا زكري'!$B$8:$B$250,B173,'حنا زكري'!$J$8:$J$250)</f>
        <v>0</v>
      </c>
      <c r="G173" s="43">
        <f t="shared" si="13"/>
        <v>0</v>
      </c>
      <c r="I173" s="4"/>
      <c r="J173" s="4"/>
      <c r="K173" s="6"/>
      <c r="L173" s="6">
        <f t="shared" si="14"/>
        <v>0</v>
      </c>
      <c r="M173" s="6">
        <f t="shared" si="15"/>
        <v>26730</v>
      </c>
      <c r="N173" s="16"/>
    </row>
    <row r="174" spans="2:14" ht="20.25" hidden="1">
      <c r="B174" s="83"/>
      <c r="C174" s="43">
        <f>SUMIF(بولكلاي!$B$8:$B$250,B174,بولكلاي!$K$8:$K$250)</f>
        <v>0</v>
      </c>
      <c r="D174" s="43">
        <f>SUMIF(اسوانلي!$B$8:$B$250,B174,اسوانلي!$K$8:$K$250)</f>
        <v>0</v>
      </c>
      <c r="E174" s="43">
        <f>SUMIF(الفرجاوي!$B$8:$B$250,B174,الفرجاوي!$J$8:$J$250)</f>
        <v>0</v>
      </c>
      <c r="F174" s="43">
        <f>SUMIF('حنا زكري'!$B$8:$B$250,B174,'حنا زكري'!$J$8:$J$250)</f>
        <v>0</v>
      </c>
      <c r="G174" s="43">
        <f t="shared" si="13"/>
        <v>0</v>
      </c>
      <c r="I174" s="4"/>
      <c r="J174" s="4"/>
      <c r="K174" s="6"/>
      <c r="L174" s="6">
        <f t="shared" si="14"/>
        <v>0</v>
      </c>
      <c r="M174" s="6">
        <f t="shared" si="15"/>
        <v>26730</v>
      </c>
      <c r="N174" s="16"/>
    </row>
    <row r="175" spans="2:14" ht="20.25" hidden="1">
      <c r="B175" s="83"/>
      <c r="C175" s="43">
        <f>SUMIF(بولكلاي!$B$8:$B$250,B175,بولكلاي!$K$8:$K$250)</f>
        <v>0</v>
      </c>
      <c r="D175" s="43">
        <f>SUMIF(اسوانلي!$B$8:$B$250,B175,اسوانلي!$K$8:$K$250)</f>
        <v>0</v>
      </c>
      <c r="E175" s="43">
        <f>SUMIF(الفرجاوي!$B$8:$B$250,B175,الفرجاوي!$J$8:$J$250)</f>
        <v>0</v>
      </c>
      <c r="F175" s="43">
        <f>SUMIF('حنا زكري'!$B$8:$B$250,B175,'حنا زكري'!$J$8:$J$250)</f>
        <v>0</v>
      </c>
      <c r="G175" s="43">
        <f t="shared" si="13"/>
        <v>0</v>
      </c>
      <c r="I175" s="4"/>
      <c r="J175" s="4"/>
      <c r="K175" s="6"/>
      <c r="L175" s="6">
        <f t="shared" si="14"/>
        <v>0</v>
      </c>
      <c r="M175" s="6">
        <f t="shared" si="15"/>
        <v>26730</v>
      </c>
      <c r="N175" s="16"/>
    </row>
    <row r="176" spans="2:14" ht="20.25" hidden="1">
      <c r="B176" s="83"/>
      <c r="C176" s="43">
        <f>SUMIF(بولكلاي!$B$8:$B$250,B176,بولكلاي!$K$8:$K$250)</f>
        <v>0</v>
      </c>
      <c r="D176" s="43">
        <f>SUMIF(اسوانلي!$B$8:$B$250,B176,اسوانلي!$K$8:$K$250)</f>
        <v>0</v>
      </c>
      <c r="E176" s="43">
        <f>SUMIF(الفرجاوي!$B$8:$B$250,B176,الفرجاوي!$J$8:$J$250)</f>
        <v>0</v>
      </c>
      <c r="F176" s="43">
        <f>SUMIF('حنا زكري'!$B$8:$B$250,B176,'حنا زكري'!$J$8:$J$250)</f>
        <v>0</v>
      </c>
      <c r="G176" s="43">
        <f t="shared" si="13"/>
        <v>0</v>
      </c>
      <c r="I176" s="4"/>
      <c r="J176" s="4"/>
      <c r="K176" s="6"/>
      <c r="L176" s="6">
        <f t="shared" si="14"/>
        <v>0</v>
      </c>
      <c r="M176" s="6">
        <f t="shared" si="15"/>
        <v>26730</v>
      </c>
      <c r="N176" s="16"/>
    </row>
    <row r="177" spans="2:14" ht="20.25" hidden="1">
      <c r="B177" s="83"/>
      <c r="C177" s="43">
        <f>SUMIF(بولكلاي!$B$8:$B$250,B177,بولكلاي!$K$8:$K$250)</f>
        <v>0</v>
      </c>
      <c r="D177" s="43">
        <f>SUMIF(اسوانلي!$B$8:$B$250,B177,اسوانلي!$K$8:$K$250)</f>
        <v>0</v>
      </c>
      <c r="E177" s="43">
        <f>SUMIF(الفرجاوي!$B$8:$B$250,B177,الفرجاوي!$J$8:$J$250)</f>
        <v>0</v>
      </c>
      <c r="F177" s="43">
        <f>SUMIF('حنا زكري'!$B$8:$B$250,B177,'حنا زكري'!$J$8:$J$250)</f>
        <v>0</v>
      </c>
      <c r="G177" s="43">
        <f t="shared" si="13"/>
        <v>0</v>
      </c>
      <c r="I177" s="4"/>
      <c r="J177" s="4"/>
      <c r="K177" s="6"/>
      <c r="L177" s="6">
        <f t="shared" si="14"/>
        <v>0</v>
      </c>
      <c r="M177" s="6">
        <f t="shared" si="15"/>
        <v>26730</v>
      </c>
      <c r="N177" s="16"/>
    </row>
    <row r="178" spans="2:14" ht="20.25" hidden="1">
      <c r="B178" s="83"/>
      <c r="C178" s="43">
        <f>SUMIF(بولكلاي!$B$8:$B$250,B178,بولكلاي!$K$8:$K$250)</f>
        <v>0</v>
      </c>
      <c r="D178" s="43">
        <f>SUMIF(اسوانلي!$B$8:$B$250,B178,اسوانلي!$K$8:$K$250)</f>
        <v>0</v>
      </c>
      <c r="E178" s="43">
        <f>SUMIF(الفرجاوي!$B$8:$B$250,B178,الفرجاوي!$J$8:$J$250)</f>
        <v>0</v>
      </c>
      <c r="F178" s="43">
        <f>SUMIF('حنا زكري'!$B$8:$B$250,B178,'حنا زكري'!$J$8:$J$250)</f>
        <v>0</v>
      </c>
      <c r="G178" s="43">
        <f t="shared" si="13"/>
        <v>0</v>
      </c>
      <c r="I178" s="4"/>
      <c r="J178" s="4"/>
      <c r="K178" s="6"/>
      <c r="L178" s="6">
        <f t="shared" si="14"/>
        <v>0</v>
      </c>
      <c r="M178" s="6">
        <f t="shared" si="15"/>
        <v>26730</v>
      </c>
      <c r="N178" s="16"/>
    </row>
    <row r="179" spans="2:14" ht="20.25" hidden="1">
      <c r="B179" s="83"/>
      <c r="C179" s="43">
        <f>SUMIF(بولكلاي!$B$8:$B$250,B179,بولكلاي!$K$8:$K$250)</f>
        <v>0</v>
      </c>
      <c r="D179" s="43">
        <f>SUMIF(اسوانلي!$B$8:$B$250,B179,اسوانلي!$K$8:$K$250)</f>
        <v>0</v>
      </c>
      <c r="E179" s="43">
        <f>SUMIF(الفرجاوي!$B$8:$B$250,B179,الفرجاوي!$J$8:$J$250)</f>
        <v>0</v>
      </c>
      <c r="F179" s="43">
        <f>SUMIF('حنا زكري'!$B$8:$B$250,B179,'حنا زكري'!$J$8:$J$250)</f>
        <v>0</v>
      </c>
      <c r="G179" s="43">
        <f t="shared" si="13"/>
        <v>0</v>
      </c>
      <c r="I179" s="4"/>
      <c r="J179" s="4"/>
      <c r="K179" s="6"/>
      <c r="L179" s="6">
        <f t="shared" si="14"/>
        <v>0</v>
      </c>
      <c r="M179" s="6">
        <f t="shared" si="15"/>
        <v>26730</v>
      </c>
      <c r="N179" s="16"/>
    </row>
    <row r="180" spans="2:14" ht="20.25" hidden="1">
      <c r="B180" s="83"/>
      <c r="C180" s="43">
        <f>SUMIF(بولكلاي!$B$8:$B$250,B180,بولكلاي!$K$8:$K$250)</f>
        <v>0</v>
      </c>
      <c r="D180" s="43">
        <f>SUMIF(اسوانلي!$B$8:$B$250,B180,اسوانلي!$K$8:$K$250)</f>
        <v>0</v>
      </c>
      <c r="E180" s="43">
        <f>SUMIF(الفرجاوي!$B$8:$B$250,B180,الفرجاوي!$J$8:$J$250)</f>
        <v>0</v>
      </c>
      <c r="F180" s="43">
        <f>SUMIF('حنا زكري'!$B$8:$B$250,B180,'حنا زكري'!$J$8:$J$250)</f>
        <v>0</v>
      </c>
      <c r="G180" s="43">
        <f t="shared" si="13"/>
        <v>0</v>
      </c>
      <c r="I180" s="4"/>
      <c r="J180" s="4"/>
      <c r="K180" s="6"/>
      <c r="L180" s="6">
        <f t="shared" si="14"/>
        <v>0</v>
      </c>
      <c r="M180" s="6">
        <f t="shared" si="15"/>
        <v>26730</v>
      </c>
      <c r="N180" s="16"/>
    </row>
    <row r="181" spans="2:14" ht="20.25" hidden="1">
      <c r="B181" s="83"/>
      <c r="C181" s="43">
        <f>SUMIF(بولكلاي!$B$8:$B$250,B181,بولكلاي!$K$8:$K$250)</f>
        <v>0</v>
      </c>
      <c r="D181" s="43">
        <f>SUMIF(اسوانلي!$B$8:$B$250,B181,اسوانلي!$K$8:$K$250)</f>
        <v>0</v>
      </c>
      <c r="E181" s="43">
        <f>SUMIF(الفرجاوي!$B$8:$B$250,B181,الفرجاوي!$J$8:$J$250)</f>
        <v>0</v>
      </c>
      <c r="F181" s="43">
        <f>SUMIF('حنا زكري'!$B$8:$B$250,B181,'حنا زكري'!$J$8:$J$250)</f>
        <v>0</v>
      </c>
      <c r="G181" s="43">
        <f t="shared" si="13"/>
        <v>0</v>
      </c>
      <c r="I181" s="4"/>
      <c r="J181" s="4"/>
      <c r="K181" s="6"/>
      <c r="L181" s="6">
        <f t="shared" si="14"/>
        <v>0</v>
      </c>
      <c r="M181" s="6">
        <f t="shared" si="15"/>
        <v>26730</v>
      </c>
      <c r="N181" s="16"/>
    </row>
    <row r="182" spans="2:14" ht="20.25" hidden="1">
      <c r="B182" s="83"/>
      <c r="C182" s="43">
        <f>SUMIF(بولكلاي!$B$8:$B$250,B182,بولكلاي!$K$8:$K$250)</f>
        <v>0</v>
      </c>
      <c r="D182" s="43">
        <f>SUMIF(اسوانلي!$B$8:$B$250,B182,اسوانلي!$K$8:$K$250)</f>
        <v>0</v>
      </c>
      <c r="E182" s="43">
        <f>SUMIF(الفرجاوي!$B$8:$B$250,B182,الفرجاوي!$J$8:$J$250)</f>
        <v>0</v>
      </c>
      <c r="F182" s="43">
        <f>SUMIF('حنا زكري'!$B$8:$B$250,B182,'حنا زكري'!$J$8:$J$250)</f>
        <v>0</v>
      </c>
      <c r="G182" s="43">
        <f t="shared" si="13"/>
        <v>0</v>
      </c>
      <c r="I182" s="4"/>
      <c r="J182" s="4"/>
      <c r="K182" s="6"/>
      <c r="L182" s="6">
        <f t="shared" si="14"/>
        <v>0</v>
      </c>
      <c r="M182" s="6">
        <f t="shared" si="15"/>
        <v>26730</v>
      </c>
      <c r="N182" s="16"/>
    </row>
    <row r="183" spans="2:14" ht="20.25" hidden="1">
      <c r="B183" s="83"/>
      <c r="C183" s="43">
        <f>SUMIF(بولكلاي!$B$8:$B$250,B183,بولكلاي!$K$8:$K$250)</f>
        <v>0</v>
      </c>
      <c r="D183" s="43">
        <f>SUMIF(اسوانلي!$B$8:$B$250,B183,اسوانلي!$K$8:$K$250)</f>
        <v>0</v>
      </c>
      <c r="E183" s="43">
        <f>SUMIF(الفرجاوي!$B$8:$B$250,B183,الفرجاوي!$J$8:$J$250)</f>
        <v>0</v>
      </c>
      <c r="F183" s="43">
        <f>SUMIF('حنا زكري'!$B$8:$B$250,B183,'حنا زكري'!$J$8:$J$250)</f>
        <v>0</v>
      </c>
      <c r="G183" s="43">
        <f t="shared" si="13"/>
        <v>0</v>
      </c>
      <c r="I183" s="4"/>
      <c r="J183" s="4"/>
      <c r="K183" s="6"/>
      <c r="L183" s="6">
        <f t="shared" si="14"/>
        <v>0</v>
      </c>
      <c r="M183" s="6">
        <f t="shared" si="15"/>
        <v>26730</v>
      </c>
      <c r="N183" s="16"/>
    </row>
    <row r="184" spans="2:14" ht="20.25" hidden="1">
      <c r="B184" s="83"/>
      <c r="C184" s="43">
        <f>SUMIF(بولكلاي!$B$8:$B$250,B184,بولكلاي!$K$8:$K$250)</f>
        <v>0</v>
      </c>
      <c r="D184" s="43">
        <f>SUMIF(اسوانلي!$B$8:$B$250,B184,اسوانلي!$K$8:$K$250)</f>
        <v>0</v>
      </c>
      <c r="E184" s="43">
        <f>SUMIF(الفرجاوي!$B$8:$B$250,B184,الفرجاوي!$J$8:$J$250)</f>
        <v>0</v>
      </c>
      <c r="F184" s="43">
        <f>SUMIF('حنا زكري'!$B$8:$B$250,B184,'حنا زكري'!$J$8:$J$250)</f>
        <v>0</v>
      </c>
      <c r="G184" s="43">
        <f t="shared" si="13"/>
        <v>0</v>
      </c>
      <c r="I184" s="4"/>
      <c r="J184" s="4"/>
      <c r="K184" s="6"/>
      <c r="L184" s="6">
        <f t="shared" si="14"/>
        <v>0</v>
      </c>
      <c r="M184" s="6">
        <f t="shared" si="15"/>
        <v>26730</v>
      </c>
      <c r="N184" s="16"/>
    </row>
    <row r="185" spans="2:14" ht="20.25" hidden="1">
      <c r="B185" s="83"/>
      <c r="C185" s="43">
        <f>SUMIF(بولكلاي!$B$8:$B$250,B185,بولكلاي!$K$8:$K$250)</f>
        <v>0</v>
      </c>
      <c r="D185" s="43">
        <f>SUMIF(اسوانلي!$B$8:$B$250,B185,اسوانلي!$K$8:$K$250)</f>
        <v>0</v>
      </c>
      <c r="E185" s="43">
        <f>SUMIF(الفرجاوي!$B$8:$B$250,B185,الفرجاوي!$J$8:$J$250)</f>
        <v>0</v>
      </c>
      <c r="F185" s="43">
        <f>SUMIF('حنا زكري'!$B$8:$B$250,B185,'حنا زكري'!$J$8:$J$250)</f>
        <v>0</v>
      </c>
      <c r="G185" s="43">
        <f t="shared" si="13"/>
        <v>0</v>
      </c>
      <c r="I185" s="4"/>
      <c r="J185" s="4"/>
      <c r="K185" s="6"/>
      <c r="L185" s="6">
        <f t="shared" si="14"/>
        <v>0</v>
      </c>
      <c r="M185" s="6">
        <f t="shared" si="15"/>
        <v>26730</v>
      </c>
      <c r="N185" s="16"/>
    </row>
    <row r="186" spans="2:14" ht="20.25" hidden="1">
      <c r="B186" s="83"/>
      <c r="C186" s="43">
        <f>SUMIF(بولكلاي!$B$8:$B$250,B186,بولكلاي!$K$8:$K$250)</f>
        <v>0</v>
      </c>
      <c r="D186" s="43">
        <f>SUMIF(اسوانلي!$B$8:$B$250,B186,اسوانلي!$K$8:$K$250)</f>
        <v>0</v>
      </c>
      <c r="E186" s="43">
        <f>SUMIF(الفرجاوي!$B$8:$B$250,B186,الفرجاوي!$J$8:$J$250)</f>
        <v>0</v>
      </c>
      <c r="F186" s="43">
        <f>SUMIF('حنا زكري'!$B$8:$B$250,B186,'حنا زكري'!$J$8:$J$250)</f>
        <v>0</v>
      </c>
      <c r="G186" s="43">
        <f t="shared" si="13"/>
        <v>0</v>
      </c>
      <c r="I186" s="4"/>
      <c r="J186" s="4"/>
      <c r="K186" s="6"/>
      <c r="L186" s="6">
        <f t="shared" si="14"/>
        <v>0</v>
      </c>
      <c r="M186" s="6">
        <f t="shared" si="15"/>
        <v>26730</v>
      </c>
      <c r="N186" s="16"/>
    </row>
    <row r="187" spans="2:14" ht="20.25" hidden="1">
      <c r="B187" s="83"/>
      <c r="C187" s="43">
        <f>SUMIF(بولكلاي!$B$8:$B$250,B187,بولكلاي!$K$8:$K$250)</f>
        <v>0</v>
      </c>
      <c r="D187" s="43">
        <f>SUMIF(اسوانلي!$B$8:$B$250,B187,اسوانلي!$K$8:$K$250)</f>
        <v>0</v>
      </c>
      <c r="E187" s="43">
        <f>SUMIF(الفرجاوي!$B$8:$B$250,B187,الفرجاوي!$J$8:$J$250)</f>
        <v>0</v>
      </c>
      <c r="F187" s="43">
        <f>SUMIF('حنا زكري'!$B$8:$B$250,B187,'حنا زكري'!$J$8:$J$250)</f>
        <v>0</v>
      </c>
      <c r="G187" s="43">
        <f t="shared" si="13"/>
        <v>0</v>
      </c>
      <c r="I187" s="4"/>
      <c r="J187" s="4"/>
      <c r="K187" s="6"/>
      <c r="L187" s="6">
        <f t="shared" si="14"/>
        <v>0</v>
      </c>
      <c r="M187" s="6">
        <f t="shared" si="15"/>
        <v>26730</v>
      </c>
      <c r="N187" s="16"/>
    </row>
    <row r="188" spans="2:14" ht="20.25" hidden="1">
      <c r="B188" s="83"/>
      <c r="C188" s="43">
        <f>SUMIF(بولكلاي!$B$8:$B$250,B188,بولكلاي!$K$8:$K$250)</f>
        <v>0</v>
      </c>
      <c r="D188" s="43">
        <f>SUMIF(اسوانلي!$B$8:$B$250,B188,اسوانلي!$K$8:$K$250)</f>
        <v>0</v>
      </c>
      <c r="E188" s="43">
        <f>SUMIF(الفرجاوي!$B$8:$B$250,B188,الفرجاوي!$J$8:$J$250)</f>
        <v>0</v>
      </c>
      <c r="F188" s="43">
        <f>SUMIF('حنا زكري'!$B$8:$B$250,B188,'حنا زكري'!$J$8:$J$250)</f>
        <v>0</v>
      </c>
      <c r="G188" s="43">
        <f t="shared" si="13"/>
        <v>0</v>
      </c>
      <c r="I188" s="4"/>
      <c r="J188" s="4"/>
      <c r="K188" s="6"/>
      <c r="L188" s="6">
        <f t="shared" si="14"/>
        <v>0</v>
      </c>
      <c r="M188" s="6">
        <f t="shared" si="15"/>
        <v>26730</v>
      </c>
      <c r="N188" s="16"/>
    </row>
    <row r="189" spans="2:14" ht="20.25" hidden="1">
      <c r="B189" s="83"/>
      <c r="C189" s="43">
        <f>SUMIF(بولكلاي!$B$8:$B$250,B189,بولكلاي!$K$8:$K$250)</f>
        <v>0</v>
      </c>
      <c r="D189" s="43">
        <f>SUMIF(اسوانلي!$B$8:$B$250,B189,اسوانلي!$K$8:$K$250)</f>
        <v>0</v>
      </c>
      <c r="E189" s="43">
        <f>SUMIF(الفرجاوي!$B$8:$B$250,B189,الفرجاوي!$J$8:$J$250)</f>
        <v>0</v>
      </c>
      <c r="F189" s="43">
        <f>SUMIF('حنا زكري'!$B$8:$B$250,B189,'حنا زكري'!$J$8:$J$250)</f>
        <v>0</v>
      </c>
      <c r="G189" s="43">
        <f t="shared" si="13"/>
        <v>0</v>
      </c>
      <c r="I189" s="4"/>
      <c r="J189" s="4"/>
      <c r="K189" s="6"/>
      <c r="L189" s="6">
        <f t="shared" si="14"/>
        <v>0</v>
      </c>
      <c r="M189" s="6">
        <f t="shared" si="15"/>
        <v>26730</v>
      </c>
      <c r="N189" s="16"/>
    </row>
    <row r="190" spans="2:14" ht="20.25" hidden="1">
      <c r="B190" s="83"/>
      <c r="C190" s="43">
        <f>SUMIF(بولكلاي!$B$8:$B$250,B190,بولكلاي!$K$8:$K$250)</f>
        <v>0</v>
      </c>
      <c r="D190" s="43">
        <f>SUMIF(اسوانلي!$B$8:$B$250,B190,اسوانلي!$K$8:$K$250)</f>
        <v>0</v>
      </c>
      <c r="E190" s="43">
        <f>SUMIF(الفرجاوي!$B$8:$B$250,B190,الفرجاوي!$J$8:$J$250)</f>
        <v>0</v>
      </c>
      <c r="F190" s="43">
        <f>SUMIF('حنا زكري'!$B$8:$B$250,B190,'حنا زكري'!$J$8:$J$250)</f>
        <v>0</v>
      </c>
      <c r="G190" s="43">
        <f t="shared" si="13"/>
        <v>0</v>
      </c>
      <c r="I190" s="4"/>
      <c r="J190" s="4"/>
      <c r="K190" s="6"/>
      <c r="L190" s="6">
        <f t="shared" si="14"/>
        <v>0</v>
      </c>
      <c r="M190" s="6">
        <f t="shared" si="15"/>
        <v>26730</v>
      </c>
      <c r="N190" s="16"/>
    </row>
    <row r="191" spans="2:14" ht="20.25" hidden="1">
      <c r="B191" s="83"/>
      <c r="C191" s="43">
        <f>SUMIF(بولكلاي!$B$8:$B$250,B191,بولكلاي!$K$8:$K$250)</f>
        <v>0</v>
      </c>
      <c r="D191" s="43">
        <f>SUMIF(اسوانلي!$B$8:$B$250,B191,اسوانلي!$K$8:$K$250)</f>
        <v>0</v>
      </c>
      <c r="E191" s="43">
        <f>SUMIF(الفرجاوي!$B$8:$B$250,B191,الفرجاوي!$J$8:$J$250)</f>
        <v>0</v>
      </c>
      <c r="F191" s="43">
        <f>SUMIF('حنا زكري'!$B$8:$B$250,B191,'حنا زكري'!$J$8:$J$250)</f>
        <v>0</v>
      </c>
      <c r="G191" s="43">
        <f t="shared" si="13"/>
        <v>0</v>
      </c>
      <c r="I191" s="4"/>
      <c r="J191" s="4"/>
      <c r="K191" s="6"/>
      <c r="L191" s="6">
        <f t="shared" si="14"/>
        <v>0</v>
      </c>
      <c r="M191" s="6">
        <f t="shared" si="15"/>
        <v>26730</v>
      </c>
      <c r="N191" s="16"/>
    </row>
    <row r="192" spans="2:14" ht="20.25" hidden="1">
      <c r="B192" s="83"/>
      <c r="C192" s="43">
        <f>SUMIF(بولكلاي!$B$8:$B$250,B192,بولكلاي!$K$8:$K$250)</f>
        <v>0</v>
      </c>
      <c r="D192" s="43">
        <f>SUMIF(اسوانلي!$B$8:$B$250,B192,اسوانلي!$K$8:$K$250)</f>
        <v>0</v>
      </c>
      <c r="E192" s="43">
        <f>SUMIF(الفرجاوي!$B$8:$B$250,B192,الفرجاوي!$J$8:$J$250)</f>
        <v>0</v>
      </c>
      <c r="F192" s="43">
        <f>SUMIF('حنا زكري'!$B$8:$B$250,B192,'حنا زكري'!$J$8:$J$250)</f>
        <v>0</v>
      </c>
      <c r="G192" s="43">
        <f t="shared" si="13"/>
        <v>0</v>
      </c>
      <c r="I192" s="4"/>
      <c r="J192" s="4"/>
      <c r="K192" s="6"/>
      <c r="L192" s="6">
        <f t="shared" si="14"/>
        <v>0</v>
      </c>
      <c r="M192" s="6">
        <f t="shared" si="15"/>
        <v>26730</v>
      </c>
      <c r="N192" s="16"/>
    </row>
    <row r="193" spans="2:14" ht="20.25" hidden="1">
      <c r="B193" s="83"/>
      <c r="C193" s="43">
        <f>SUMIF(بولكلاي!$B$8:$B$250,B193,بولكلاي!$K$8:$K$250)</f>
        <v>0</v>
      </c>
      <c r="D193" s="43">
        <f>SUMIF(اسوانلي!$B$8:$B$250,B193,اسوانلي!$K$8:$K$250)</f>
        <v>0</v>
      </c>
      <c r="E193" s="43">
        <f>SUMIF(الفرجاوي!$B$8:$B$250,B193,الفرجاوي!$J$8:$J$250)</f>
        <v>0</v>
      </c>
      <c r="F193" s="43">
        <f>SUMIF('حنا زكري'!$B$8:$B$250,B193,'حنا زكري'!$J$8:$J$250)</f>
        <v>0</v>
      </c>
      <c r="G193" s="43">
        <f t="shared" si="13"/>
        <v>0</v>
      </c>
      <c r="I193" s="4"/>
      <c r="J193" s="4"/>
      <c r="K193" s="6"/>
      <c r="L193" s="6">
        <f t="shared" si="14"/>
        <v>0</v>
      </c>
      <c r="M193" s="6">
        <f t="shared" si="15"/>
        <v>26730</v>
      </c>
      <c r="N193" s="16"/>
    </row>
    <row r="194" spans="2:14" ht="20.25" hidden="1">
      <c r="B194" s="83"/>
      <c r="C194" s="43">
        <f>SUMIF(بولكلاي!$B$8:$B$250,B194,بولكلاي!$K$8:$K$250)</f>
        <v>0</v>
      </c>
      <c r="D194" s="43">
        <f>SUMIF(اسوانلي!$B$8:$B$250,B194,اسوانلي!$K$8:$K$250)</f>
        <v>0</v>
      </c>
      <c r="E194" s="43">
        <f>SUMIF(الفرجاوي!$B$8:$B$250,B194,الفرجاوي!$J$8:$J$250)</f>
        <v>0</v>
      </c>
      <c r="F194" s="43">
        <f>SUMIF('حنا زكري'!$B$8:$B$250,B194,'حنا زكري'!$J$8:$J$250)</f>
        <v>0</v>
      </c>
      <c r="G194" s="43">
        <f t="shared" si="13"/>
        <v>0</v>
      </c>
      <c r="I194" s="4"/>
      <c r="J194" s="4"/>
      <c r="K194" s="6"/>
      <c r="L194" s="6">
        <f t="shared" si="14"/>
        <v>0</v>
      </c>
      <c r="M194" s="6">
        <f t="shared" si="15"/>
        <v>26730</v>
      </c>
      <c r="N194" s="16"/>
    </row>
    <row r="195" spans="2:14" ht="20.25" hidden="1">
      <c r="B195" s="83"/>
      <c r="C195" s="43">
        <f>SUMIF(بولكلاي!$B$8:$B$250,B195,بولكلاي!$K$8:$K$250)</f>
        <v>0</v>
      </c>
      <c r="D195" s="43">
        <f>SUMIF(اسوانلي!$B$8:$B$250,B195,اسوانلي!$K$8:$K$250)</f>
        <v>0</v>
      </c>
      <c r="E195" s="43">
        <f>SUMIF(الفرجاوي!$B$8:$B$250,B195,الفرجاوي!$J$8:$J$250)</f>
        <v>0</v>
      </c>
      <c r="F195" s="43">
        <f>SUMIF('حنا زكري'!$B$8:$B$250,B195,'حنا زكري'!$J$8:$J$250)</f>
        <v>0</v>
      </c>
      <c r="G195" s="43">
        <f t="shared" si="13"/>
        <v>0</v>
      </c>
      <c r="I195" s="4"/>
      <c r="J195" s="4"/>
      <c r="K195" s="6"/>
      <c r="L195" s="6">
        <f t="shared" si="14"/>
        <v>0</v>
      </c>
      <c r="M195" s="6">
        <f t="shared" si="15"/>
        <v>26730</v>
      </c>
      <c r="N195" s="16"/>
    </row>
    <row r="196" spans="2:14" ht="20.25" hidden="1">
      <c r="B196" s="83"/>
      <c r="C196" s="43">
        <f>SUMIF(بولكلاي!$B$8:$B$250,B196,بولكلاي!$K$8:$K$250)</f>
        <v>0</v>
      </c>
      <c r="D196" s="43">
        <f>SUMIF(اسوانلي!$B$8:$B$250,B196,اسوانلي!$K$8:$K$250)</f>
        <v>0</v>
      </c>
      <c r="E196" s="43">
        <f>SUMIF(الفرجاوي!$B$8:$B$250,B196,الفرجاوي!$J$8:$J$250)</f>
        <v>0</v>
      </c>
      <c r="F196" s="43">
        <f>SUMIF('حنا زكري'!$B$8:$B$250,B196,'حنا زكري'!$J$8:$J$250)</f>
        <v>0</v>
      </c>
      <c r="G196" s="43">
        <f t="shared" si="13"/>
        <v>0</v>
      </c>
      <c r="I196" s="4"/>
      <c r="J196" s="4"/>
      <c r="K196" s="6"/>
      <c r="L196" s="6">
        <f t="shared" si="14"/>
        <v>0</v>
      </c>
      <c r="M196" s="6">
        <f t="shared" si="15"/>
        <v>26730</v>
      </c>
      <c r="N196" s="16"/>
    </row>
    <row r="197" spans="2:14" ht="20.25" hidden="1">
      <c r="B197" s="83"/>
      <c r="C197" s="43">
        <f>SUMIF(بولكلاي!$B$8:$B$250,B197,بولكلاي!$K$8:$K$250)</f>
        <v>0</v>
      </c>
      <c r="D197" s="43">
        <f>SUMIF(اسوانلي!$B$8:$B$250,B197,اسوانلي!$K$8:$K$250)</f>
        <v>0</v>
      </c>
      <c r="E197" s="43">
        <f>SUMIF(الفرجاوي!$B$8:$B$250,B197,الفرجاوي!$J$8:$J$250)</f>
        <v>0</v>
      </c>
      <c r="F197" s="43">
        <f>SUMIF('حنا زكري'!$B$8:$B$250,B197,'حنا زكري'!$J$8:$J$250)</f>
        <v>0</v>
      </c>
      <c r="G197" s="43">
        <f t="shared" si="13"/>
        <v>0</v>
      </c>
      <c r="I197" s="4"/>
      <c r="J197" s="4"/>
      <c r="K197" s="6"/>
      <c r="L197" s="6">
        <f t="shared" si="14"/>
        <v>0</v>
      </c>
      <c r="M197" s="6">
        <f t="shared" si="15"/>
        <v>26730</v>
      </c>
      <c r="N197" s="16"/>
    </row>
    <row r="198" spans="2:14" ht="20.25" hidden="1">
      <c r="B198" s="83"/>
      <c r="C198" s="43">
        <f>SUMIF(بولكلاي!$B$8:$B$250,B198,بولكلاي!$K$8:$K$250)</f>
        <v>0</v>
      </c>
      <c r="D198" s="43">
        <f>SUMIF(اسوانلي!$B$8:$B$250,B198,اسوانلي!$K$8:$K$250)</f>
        <v>0</v>
      </c>
      <c r="E198" s="43">
        <f>SUMIF(الفرجاوي!$B$8:$B$250,B198,الفرجاوي!$J$8:$J$250)</f>
        <v>0</v>
      </c>
      <c r="F198" s="43">
        <f>SUMIF('حنا زكري'!$B$8:$B$250,B198,'حنا زكري'!$J$8:$J$250)</f>
        <v>0</v>
      </c>
      <c r="G198" s="43">
        <f t="shared" si="13"/>
        <v>0</v>
      </c>
      <c r="I198" s="4"/>
      <c r="J198" s="4"/>
      <c r="K198" s="6"/>
      <c r="L198" s="6">
        <f t="shared" si="14"/>
        <v>0</v>
      </c>
      <c r="M198" s="6">
        <f t="shared" si="15"/>
        <v>26730</v>
      </c>
      <c r="N198" s="16"/>
    </row>
    <row r="199" spans="2:14" ht="20.25" hidden="1">
      <c r="B199" s="83"/>
      <c r="C199" s="43">
        <f>SUMIF(بولكلاي!$B$8:$B$250,B199,بولكلاي!$K$8:$K$250)</f>
        <v>0</v>
      </c>
      <c r="D199" s="43">
        <f>SUMIF(اسوانلي!$B$8:$B$250,B199,اسوانلي!$K$8:$K$250)</f>
        <v>0</v>
      </c>
      <c r="E199" s="43">
        <f>SUMIF(الفرجاوي!$B$8:$B$250,B199,الفرجاوي!$J$8:$J$250)</f>
        <v>0</v>
      </c>
      <c r="F199" s="43">
        <f>SUMIF('حنا زكري'!$B$8:$B$250,B199,'حنا زكري'!$J$8:$J$250)</f>
        <v>0</v>
      </c>
      <c r="G199" s="43">
        <f t="shared" si="13"/>
        <v>0</v>
      </c>
      <c r="I199" s="4"/>
      <c r="J199" s="4"/>
      <c r="K199" s="6"/>
      <c r="L199" s="6">
        <f t="shared" si="14"/>
        <v>0</v>
      </c>
      <c r="M199" s="6">
        <f t="shared" si="15"/>
        <v>26730</v>
      </c>
      <c r="N199" s="16"/>
    </row>
    <row r="200" spans="2:14" ht="20.25" hidden="1">
      <c r="B200" s="83"/>
      <c r="C200" s="43">
        <f>SUMIF(بولكلاي!$B$8:$B$250,B200,بولكلاي!$K$8:$K$250)</f>
        <v>0</v>
      </c>
      <c r="D200" s="43">
        <f>SUMIF(اسوانلي!$B$8:$B$250,B200,اسوانلي!$K$8:$K$250)</f>
        <v>0</v>
      </c>
      <c r="E200" s="43">
        <f>SUMIF(الفرجاوي!$B$8:$B$250,B200,الفرجاوي!$J$8:$J$250)</f>
        <v>0</v>
      </c>
      <c r="F200" s="43">
        <f>SUMIF('حنا زكري'!$B$8:$B$250,B200,'حنا زكري'!$J$8:$J$250)</f>
        <v>0</v>
      </c>
      <c r="G200" s="43">
        <f t="shared" si="13"/>
        <v>0</v>
      </c>
      <c r="I200" s="4"/>
      <c r="J200" s="4"/>
      <c r="K200" s="6"/>
      <c r="L200" s="6">
        <f t="shared" si="14"/>
        <v>0</v>
      </c>
      <c r="M200" s="6">
        <f t="shared" si="15"/>
        <v>26730</v>
      </c>
      <c r="N200" s="16"/>
    </row>
    <row r="201" spans="2:14" ht="20.25" hidden="1">
      <c r="B201" s="83"/>
      <c r="C201" s="43">
        <f>SUMIF(بولكلاي!$B$8:$B$250,B201,بولكلاي!$K$8:$K$250)</f>
        <v>0</v>
      </c>
      <c r="D201" s="43">
        <f>SUMIF(اسوانلي!$B$8:$B$250,B201,اسوانلي!$K$8:$K$250)</f>
        <v>0</v>
      </c>
      <c r="E201" s="43">
        <f>SUMIF(الفرجاوي!$B$8:$B$250,B201,الفرجاوي!$J$8:$J$250)</f>
        <v>0</v>
      </c>
      <c r="F201" s="43">
        <f>SUMIF('حنا زكري'!$B$8:$B$250,B201,'حنا زكري'!$J$8:$J$250)</f>
        <v>0</v>
      </c>
      <c r="G201" s="43">
        <f t="shared" si="13"/>
        <v>0</v>
      </c>
      <c r="I201" s="4"/>
      <c r="J201" s="4"/>
      <c r="K201" s="6"/>
      <c r="L201" s="6">
        <f t="shared" si="14"/>
        <v>0</v>
      </c>
      <c r="M201" s="6">
        <f t="shared" si="15"/>
        <v>26730</v>
      </c>
      <c r="N201" s="16"/>
    </row>
    <row r="202" spans="2:14" ht="20.25" hidden="1">
      <c r="B202" s="83"/>
      <c r="C202" s="43">
        <f>SUMIF(بولكلاي!$B$8:$B$250,B202,بولكلاي!$K$8:$K$250)</f>
        <v>0</v>
      </c>
      <c r="D202" s="43">
        <f>SUMIF(اسوانلي!$B$8:$B$250,B202,اسوانلي!$K$8:$K$250)</f>
        <v>0</v>
      </c>
      <c r="E202" s="43">
        <f>SUMIF(الفرجاوي!$B$8:$B$250,B202,الفرجاوي!$J$8:$J$250)</f>
        <v>0</v>
      </c>
      <c r="F202" s="43">
        <f>SUMIF('حنا زكري'!$B$8:$B$250,B202,'حنا زكري'!$J$8:$J$250)</f>
        <v>0</v>
      </c>
      <c r="G202" s="43">
        <f t="shared" si="13"/>
        <v>0</v>
      </c>
      <c r="I202" s="4"/>
      <c r="J202" s="4"/>
      <c r="K202" s="6"/>
      <c r="L202" s="6">
        <f t="shared" si="14"/>
        <v>0</v>
      </c>
      <c r="M202" s="6">
        <f t="shared" si="15"/>
        <v>26730</v>
      </c>
      <c r="N202" s="16"/>
    </row>
    <row r="203" spans="2:14" ht="20.25" hidden="1">
      <c r="B203" s="83"/>
      <c r="C203" s="43">
        <f>SUMIF(بولكلاي!$B$8:$B$250,B203,بولكلاي!$K$8:$K$250)</f>
        <v>0</v>
      </c>
      <c r="D203" s="43">
        <f>SUMIF(اسوانلي!$B$8:$B$250,B203,اسوانلي!$K$8:$K$250)</f>
        <v>0</v>
      </c>
      <c r="E203" s="43">
        <f>SUMIF(الفرجاوي!$B$8:$B$250,B203,الفرجاوي!$J$8:$J$250)</f>
        <v>0</v>
      </c>
      <c r="F203" s="43">
        <f>SUMIF('حنا زكري'!$B$8:$B$250,B203,'حنا زكري'!$J$8:$J$250)</f>
        <v>0</v>
      </c>
      <c r="G203" s="43">
        <f t="shared" si="13"/>
        <v>0</v>
      </c>
      <c r="I203" s="4"/>
      <c r="J203" s="4"/>
      <c r="K203" s="6"/>
      <c r="L203" s="6">
        <f t="shared" si="14"/>
        <v>0</v>
      </c>
      <c r="M203" s="6">
        <f t="shared" si="15"/>
        <v>26730</v>
      </c>
      <c r="N203" s="16"/>
    </row>
    <row r="204" spans="2:14" ht="20.25" hidden="1">
      <c r="B204" s="83"/>
      <c r="C204" s="43">
        <f>SUMIF(بولكلاي!$B$8:$B$250,B204,بولكلاي!$K$8:$K$250)</f>
        <v>0</v>
      </c>
      <c r="D204" s="43">
        <f>SUMIF(اسوانلي!$B$8:$B$250,B204,اسوانلي!$K$8:$K$250)</f>
        <v>0</v>
      </c>
      <c r="E204" s="43">
        <f>SUMIF(الفرجاوي!$B$8:$B$250,B204,الفرجاوي!$J$8:$J$250)</f>
        <v>0</v>
      </c>
      <c r="F204" s="43">
        <f>SUMIF('حنا زكري'!$B$8:$B$250,B204,'حنا زكري'!$J$8:$J$250)</f>
        <v>0</v>
      </c>
      <c r="G204" s="43">
        <f t="shared" si="13"/>
        <v>0</v>
      </c>
      <c r="I204" s="4"/>
      <c r="J204" s="4"/>
      <c r="K204" s="6"/>
      <c r="L204" s="6">
        <f t="shared" si="14"/>
        <v>0</v>
      </c>
      <c r="M204" s="6">
        <f t="shared" si="15"/>
        <v>26730</v>
      </c>
      <c r="N204" s="16"/>
    </row>
    <row r="205" spans="2:14" ht="20.25" hidden="1">
      <c r="B205" s="83"/>
      <c r="C205" s="43">
        <f>SUMIF(بولكلاي!$B$8:$B$250,B205,بولكلاي!$K$8:$K$250)</f>
        <v>0</v>
      </c>
      <c r="D205" s="43">
        <f>SUMIF(اسوانلي!$B$8:$B$250,B205,اسوانلي!$K$8:$K$250)</f>
        <v>0</v>
      </c>
      <c r="E205" s="43">
        <f>SUMIF(الفرجاوي!$B$8:$B$250,B205,الفرجاوي!$J$8:$J$250)</f>
        <v>0</v>
      </c>
      <c r="F205" s="43">
        <f>SUMIF('حنا زكري'!$B$8:$B$250,B205,'حنا زكري'!$J$8:$J$250)</f>
        <v>0</v>
      </c>
      <c r="G205" s="43">
        <f t="shared" si="13"/>
        <v>0</v>
      </c>
      <c r="I205" s="4"/>
      <c r="J205" s="4"/>
      <c r="K205" s="6"/>
      <c r="L205" s="6">
        <f t="shared" si="14"/>
        <v>0</v>
      </c>
      <c r="M205" s="6">
        <f t="shared" si="15"/>
        <v>26730</v>
      </c>
      <c r="N205" s="16"/>
    </row>
    <row r="206" spans="2:14" ht="20.25" hidden="1">
      <c r="B206" s="83"/>
      <c r="C206" s="43">
        <f>SUMIF(بولكلاي!$B$8:$B$250,B206,بولكلاي!$K$8:$K$250)</f>
        <v>0</v>
      </c>
      <c r="D206" s="43">
        <f>SUMIF(اسوانلي!$B$8:$B$250,B206,اسوانلي!$K$8:$K$250)</f>
        <v>0</v>
      </c>
      <c r="E206" s="43">
        <f>SUMIF(الفرجاوي!$B$8:$B$250,B206,الفرجاوي!$J$8:$J$250)</f>
        <v>0</v>
      </c>
      <c r="F206" s="43">
        <f>SUMIF('حنا زكري'!$B$8:$B$250,B206,'حنا زكري'!$J$8:$J$250)</f>
        <v>0</v>
      </c>
      <c r="G206" s="43">
        <f t="shared" si="13"/>
        <v>0</v>
      </c>
      <c r="I206" s="4"/>
      <c r="J206" s="4"/>
      <c r="K206" s="6"/>
      <c r="L206" s="6">
        <f t="shared" si="14"/>
        <v>0</v>
      </c>
      <c r="M206" s="6">
        <f t="shared" si="15"/>
        <v>26730</v>
      </c>
      <c r="N206" s="16"/>
    </row>
    <row r="207" spans="2:14" ht="20.25" hidden="1">
      <c r="B207" s="83"/>
      <c r="C207" s="43">
        <f>SUMIF(بولكلاي!$B$8:$B$250,B207,بولكلاي!$K$8:$K$250)</f>
        <v>0</v>
      </c>
      <c r="D207" s="43">
        <f>SUMIF(اسوانلي!$B$8:$B$250,B207,اسوانلي!$K$8:$K$250)</f>
        <v>0</v>
      </c>
      <c r="E207" s="43">
        <f>SUMIF(الفرجاوي!$B$8:$B$250,B207,الفرجاوي!$J$8:$J$250)</f>
        <v>0</v>
      </c>
      <c r="F207" s="43">
        <f>SUMIF('حنا زكري'!$B$8:$B$250,B207,'حنا زكري'!$J$8:$J$250)</f>
        <v>0</v>
      </c>
      <c r="G207" s="43">
        <f t="shared" si="13"/>
        <v>0</v>
      </c>
      <c r="I207" s="4"/>
      <c r="J207" s="4"/>
      <c r="K207" s="6"/>
      <c r="L207" s="6">
        <f t="shared" si="14"/>
        <v>0</v>
      </c>
      <c r="M207" s="6">
        <f t="shared" si="15"/>
        <v>26730</v>
      </c>
      <c r="N207" s="16"/>
    </row>
    <row r="208" spans="2:14" ht="20.25" hidden="1">
      <c r="B208" s="83"/>
      <c r="C208" s="43">
        <f>SUMIF(بولكلاي!$B$8:$B$250,B208,بولكلاي!$K$8:$K$250)</f>
        <v>0</v>
      </c>
      <c r="D208" s="43">
        <f>SUMIF(اسوانلي!$B$8:$B$250,B208,اسوانلي!$K$8:$K$250)</f>
        <v>0</v>
      </c>
      <c r="E208" s="43">
        <f>SUMIF(الفرجاوي!$B$8:$B$250,B208,الفرجاوي!$J$8:$J$250)</f>
        <v>0</v>
      </c>
      <c r="F208" s="43">
        <f>SUMIF('حنا زكري'!$B$8:$B$250,B208,'حنا زكري'!$J$8:$J$250)</f>
        <v>0</v>
      </c>
      <c r="G208" s="43">
        <f t="shared" si="13"/>
        <v>0</v>
      </c>
      <c r="I208" s="4"/>
      <c r="J208" s="4"/>
      <c r="K208" s="6"/>
      <c r="L208" s="6">
        <f t="shared" si="14"/>
        <v>0</v>
      </c>
      <c r="M208" s="6">
        <f t="shared" si="15"/>
        <v>26730</v>
      </c>
      <c r="N208" s="16"/>
    </row>
    <row r="209" spans="2:14" ht="20.25" hidden="1">
      <c r="B209" s="83"/>
      <c r="C209" s="43">
        <f>SUMIF(بولكلاي!$B$8:$B$250,B209,بولكلاي!$K$8:$K$250)</f>
        <v>0</v>
      </c>
      <c r="D209" s="43">
        <f>SUMIF(اسوانلي!$B$8:$B$250,B209,اسوانلي!$K$8:$K$250)</f>
        <v>0</v>
      </c>
      <c r="E209" s="43">
        <f>SUMIF(الفرجاوي!$B$8:$B$250,B209,الفرجاوي!$J$8:$J$250)</f>
        <v>0</v>
      </c>
      <c r="F209" s="43">
        <f>SUMIF('حنا زكري'!$B$8:$B$250,B209,'حنا زكري'!$J$8:$J$250)</f>
        <v>0</v>
      </c>
      <c r="G209" s="43">
        <f t="shared" si="13"/>
        <v>0</v>
      </c>
      <c r="I209" s="4"/>
      <c r="J209" s="4"/>
      <c r="K209" s="6"/>
      <c r="L209" s="6">
        <f t="shared" si="14"/>
        <v>0</v>
      </c>
      <c r="M209" s="6">
        <f t="shared" si="15"/>
        <v>26730</v>
      </c>
      <c r="N209" s="16"/>
    </row>
    <row r="210" spans="2:14" ht="20.25" hidden="1">
      <c r="B210" s="83"/>
      <c r="C210" s="43">
        <f>SUMIF(بولكلاي!$B$8:$B$250,B210,بولكلاي!$K$8:$K$250)</f>
        <v>0</v>
      </c>
      <c r="D210" s="43">
        <f>SUMIF(اسوانلي!$B$8:$B$250,B210,اسوانلي!$K$8:$K$250)</f>
        <v>0</v>
      </c>
      <c r="E210" s="43">
        <f>SUMIF(الفرجاوي!$B$8:$B$250,B210,الفرجاوي!$J$8:$J$250)</f>
        <v>0</v>
      </c>
      <c r="F210" s="43">
        <f>SUMIF('حنا زكري'!$B$8:$B$250,B210,'حنا زكري'!$J$8:$J$250)</f>
        <v>0</v>
      </c>
      <c r="G210" s="43">
        <f t="shared" si="13"/>
        <v>0</v>
      </c>
      <c r="I210" s="4"/>
      <c r="J210" s="4"/>
      <c r="K210" s="6"/>
      <c r="L210" s="6">
        <f t="shared" si="14"/>
        <v>0</v>
      </c>
      <c r="M210" s="6">
        <f t="shared" si="15"/>
        <v>26730</v>
      </c>
      <c r="N210" s="16"/>
    </row>
    <row r="211" spans="2:14" ht="20.25" hidden="1">
      <c r="B211" s="83"/>
      <c r="C211" s="43">
        <f>SUMIF(بولكلاي!$B$8:$B$250,B211,بولكلاي!$K$8:$K$250)</f>
        <v>0</v>
      </c>
      <c r="D211" s="43">
        <f>SUMIF(اسوانلي!$B$8:$B$250,B211,اسوانلي!$K$8:$K$250)</f>
        <v>0</v>
      </c>
      <c r="E211" s="43">
        <f>SUMIF(الفرجاوي!$B$8:$B$250,B211,الفرجاوي!$J$8:$J$250)</f>
        <v>0</v>
      </c>
      <c r="F211" s="43">
        <f>SUMIF('حنا زكري'!$B$8:$B$250,B211,'حنا زكري'!$J$8:$J$250)</f>
        <v>0</v>
      </c>
      <c r="G211" s="43">
        <f t="shared" si="13"/>
        <v>0</v>
      </c>
      <c r="I211" s="4"/>
      <c r="J211" s="4"/>
      <c r="K211" s="6"/>
      <c r="L211" s="6">
        <f t="shared" si="14"/>
        <v>0</v>
      </c>
      <c r="M211" s="6">
        <f t="shared" si="15"/>
        <v>26730</v>
      </c>
      <c r="N211" s="16"/>
    </row>
    <row r="212" spans="2:14" ht="20.25" hidden="1">
      <c r="B212" s="83"/>
      <c r="C212" s="43">
        <f>SUMIF(بولكلاي!$B$8:$B$250,B212,بولكلاي!$K$8:$K$250)</f>
        <v>0</v>
      </c>
      <c r="D212" s="43">
        <f>SUMIF(اسوانلي!$B$8:$B$250,B212,اسوانلي!$K$8:$K$250)</f>
        <v>0</v>
      </c>
      <c r="E212" s="43">
        <f>SUMIF(الفرجاوي!$B$8:$B$250,B212,الفرجاوي!$J$8:$J$250)</f>
        <v>0</v>
      </c>
      <c r="F212" s="43">
        <f>SUMIF('حنا زكري'!$B$8:$B$250,B212,'حنا زكري'!$J$8:$J$250)</f>
        <v>0</v>
      </c>
      <c r="G212" s="43">
        <f t="shared" si="13"/>
        <v>0</v>
      </c>
      <c r="I212" s="4"/>
      <c r="J212" s="4"/>
      <c r="K212" s="6"/>
      <c r="L212" s="6">
        <f t="shared" si="14"/>
        <v>0</v>
      </c>
      <c r="M212" s="6">
        <f t="shared" si="15"/>
        <v>26730</v>
      </c>
      <c r="N212" s="16"/>
    </row>
    <row r="213" spans="2:14" ht="20.25" hidden="1">
      <c r="B213" s="83"/>
      <c r="C213" s="43">
        <f>SUMIF(بولكلاي!$B$8:$B$250,B213,بولكلاي!$K$8:$K$250)</f>
        <v>0</v>
      </c>
      <c r="D213" s="43">
        <f>SUMIF(اسوانلي!$B$8:$B$250,B213,اسوانلي!$K$8:$K$250)</f>
        <v>0</v>
      </c>
      <c r="E213" s="43">
        <f>SUMIF(الفرجاوي!$B$8:$B$250,B213,الفرجاوي!$J$8:$J$250)</f>
        <v>0</v>
      </c>
      <c r="F213" s="43">
        <f>SUMIF('حنا زكري'!$B$8:$B$250,B213,'حنا زكري'!$J$8:$J$250)</f>
        <v>0</v>
      </c>
      <c r="G213" s="43">
        <f t="shared" si="13"/>
        <v>0</v>
      </c>
      <c r="I213" s="4"/>
      <c r="J213" s="4"/>
      <c r="K213" s="6"/>
      <c r="L213" s="6">
        <f t="shared" si="14"/>
        <v>0</v>
      </c>
      <c r="M213" s="6">
        <f t="shared" si="15"/>
        <v>26730</v>
      </c>
      <c r="N213" s="16"/>
    </row>
    <row r="214" spans="2:14" ht="20.25" hidden="1">
      <c r="B214" s="83"/>
      <c r="C214" s="43">
        <f>SUMIF(بولكلاي!$B$8:$B$250,B214,بولكلاي!$K$8:$K$250)</f>
        <v>0</v>
      </c>
      <c r="D214" s="43">
        <f>SUMIF(اسوانلي!$B$8:$B$250,B214,اسوانلي!$K$8:$K$250)</f>
        <v>0</v>
      </c>
      <c r="E214" s="43">
        <f>SUMIF(الفرجاوي!$B$8:$B$250,B214,الفرجاوي!$J$8:$J$250)</f>
        <v>0</v>
      </c>
      <c r="F214" s="43">
        <f>SUMIF('حنا زكري'!$B$8:$B$250,B214,'حنا زكري'!$J$8:$J$250)</f>
        <v>0</v>
      </c>
      <c r="G214" s="43">
        <f t="shared" si="13"/>
        <v>0</v>
      </c>
      <c r="I214" s="4"/>
      <c r="J214" s="4"/>
      <c r="K214" s="6"/>
      <c r="L214" s="6">
        <f t="shared" si="14"/>
        <v>0</v>
      </c>
      <c r="M214" s="6">
        <f t="shared" si="15"/>
        <v>26730</v>
      </c>
      <c r="N214" s="16"/>
    </row>
    <row r="215" spans="2:14" ht="20.25" hidden="1">
      <c r="B215" s="83"/>
      <c r="C215" s="43">
        <f>SUMIF(بولكلاي!$B$8:$B$250,B215,بولكلاي!$K$8:$K$250)</f>
        <v>0</v>
      </c>
      <c r="D215" s="43">
        <f>SUMIF(اسوانلي!$B$8:$B$250,B215,اسوانلي!$K$8:$K$250)</f>
        <v>0</v>
      </c>
      <c r="E215" s="43">
        <f>SUMIF(الفرجاوي!$B$8:$B$250,B215,الفرجاوي!$J$8:$J$250)</f>
        <v>0</v>
      </c>
      <c r="F215" s="43">
        <f>SUMIF('حنا زكري'!$B$8:$B$250,B215,'حنا زكري'!$J$8:$J$250)</f>
        <v>0</v>
      </c>
      <c r="G215" s="43">
        <f t="shared" si="13"/>
        <v>0</v>
      </c>
      <c r="I215" s="4"/>
      <c r="J215" s="4"/>
      <c r="K215" s="6"/>
      <c r="L215" s="6">
        <f t="shared" si="14"/>
        <v>0</v>
      </c>
      <c r="M215" s="6">
        <f t="shared" si="15"/>
        <v>26730</v>
      </c>
      <c r="N215" s="16"/>
    </row>
    <row r="216" spans="2:14" ht="20.25" hidden="1">
      <c r="B216" s="83"/>
      <c r="C216" s="43">
        <f>SUMIF(بولكلاي!$B$8:$B$250,B216,بولكلاي!$K$8:$K$250)</f>
        <v>0</v>
      </c>
      <c r="D216" s="43">
        <f>SUMIF(اسوانلي!$B$8:$B$250,B216,اسوانلي!$K$8:$K$250)</f>
        <v>0</v>
      </c>
      <c r="E216" s="43">
        <f>SUMIF(الفرجاوي!$B$8:$B$250,B216,الفرجاوي!$J$8:$J$250)</f>
        <v>0</v>
      </c>
      <c r="F216" s="43">
        <f>SUMIF('حنا زكري'!$B$8:$B$250,B216,'حنا زكري'!$J$8:$J$250)</f>
        <v>0</v>
      </c>
      <c r="G216" s="43">
        <f t="shared" si="13"/>
        <v>0</v>
      </c>
      <c r="I216" s="4"/>
      <c r="J216" s="4"/>
      <c r="K216" s="6"/>
      <c r="L216" s="6">
        <f t="shared" si="14"/>
        <v>0</v>
      </c>
      <c r="M216" s="6">
        <f t="shared" si="15"/>
        <v>26730</v>
      </c>
      <c r="N216" s="16"/>
    </row>
    <row r="217" spans="2:14" ht="20.25" hidden="1">
      <c r="B217" s="83"/>
      <c r="C217" s="43">
        <f>SUMIF(بولكلاي!$B$8:$B$250,B217,بولكلاي!$K$8:$K$250)</f>
        <v>0</v>
      </c>
      <c r="D217" s="43">
        <f>SUMIF(اسوانلي!$B$8:$B$250,B217,اسوانلي!$K$8:$K$250)</f>
        <v>0</v>
      </c>
      <c r="E217" s="43">
        <f>SUMIF(الفرجاوي!$B$8:$B$250,B217,الفرجاوي!$J$8:$J$250)</f>
        <v>0</v>
      </c>
      <c r="F217" s="43">
        <f>SUMIF('حنا زكري'!$B$8:$B$250,B217,'حنا زكري'!$J$8:$J$250)</f>
        <v>0</v>
      </c>
      <c r="G217" s="43">
        <f t="shared" si="13"/>
        <v>0</v>
      </c>
      <c r="I217" s="4"/>
      <c r="J217" s="4"/>
      <c r="K217" s="6"/>
      <c r="L217" s="6">
        <f t="shared" si="14"/>
        <v>0</v>
      </c>
      <c r="M217" s="6">
        <f t="shared" si="15"/>
        <v>26730</v>
      </c>
      <c r="N217" s="16"/>
    </row>
    <row r="218" spans="2:14" ht="20.25" hidden="1">
      <c r="B218" s="83"/>
      <c r="C218" s="43">
        <f>SUMIF(بولكلاي!$B$8:$B$250,B218,بولكلاي!$K$8:$K$250)</f>
        <v>0</v>
      </c>
      <c r="D218" s="43">
        <f>SUMIF(اسوانلي!$B$8:$B$250,B218,اسوانلي!$K$8:$K$250)</f>
        <v>0</v>
      </c>
      <c r="E218" s="43">
        <f>SUMIF(الفرجاوي!$B$8:$B$250,B218,الفرجاوي!$J$8:$J$250)</f>
        <v>0</v>
      </c>
      <c r="F218" s="43">
        <f>SUMIF('حنا زكري'!$B$8:$B$250,B218,'حنا زكري'!$J$8:$J$250)</f>
        <v>0</v>
      </c>
      <c r="G218" s="43">
        <f t="shared" si="13"/>
        <v>0</v>
      </c>
      <c r="I218" s="4"/>
      <c r="J218" s="4"/>
      <c r="K218" s="6"/>
      <c r="L218" s="6">
        <f t="shared" si="14"/>
        <v>0</v>
      </c>
      <c r="M218" s="6">
        <f t="shared" si="15"/>
        <v>26730</v>
      </c>
      <c r="N218" s="16"/>
    </row>
    <row r="219" spans="2:14" ht="20.25" hidden="1">
      <c r="B219" s="83"/>
      <c r="C219" s="43">
        <f>SUMIF(بولكلاي!$B$8:$B$250,B219,بولكلاي!$K$8:$K$250)</f>
        <v>0</v>
      </c>
      <c r="D219" s="43">
        <f>SUMIF(اسوانلي!$B$8:$B$250,B219,اسوانلي!$K$8:$K$250)</f>
        <v>0</v>
      </c>
      <c r="E219" s="43">
        <f>SUMIF(الفرجاوي!$B$8:$B$250,B219,الفرجاوي!$J$8:$J$250)</f>
        <v>0</v>
      </c>
      <c r="F219" s="43">
        <f>SUMIF('حنا زكري'!$B$8:$B$250,B219,'حنا زكري'!$J$8:$J$250)</f>
        <v>0</v>
      </c>
      <c r="G219" s="43">
        <f t="shared" si="13"/>
        <v>0</v>
      </c>
      <c r="I219" s="4"/>
      <c r="J219" s="4"/>
      <c r="K219" s="6"/>
      <c r="L219" s="6">
        <f t="shared" si="14"/>
        <v>0</v>
      </c>
      <c r="M219" s="6">
        <f t="shared" si="15"/>
        <v>26730</v>
      </c>
      <c r="N219" s="16"/>
    </row>
    <row r="220" spans="2:14" ht="20.25" hidden="1">
      <c r="B220" s="83"/>
      <c r="C220" s="43">
        <f>SUMIF(بولكلاي!$B$8:$B$250,B220,بولكلاي!$K$8:$K$250)</f>
        <v>0</v>
      </c>
      <c r="D220" s="43">
        <f>SUMIF(اسوانلي!$B$8:$B$250,B220,اسوانلي!$K$8:$K$250)</f>
        <v>0</v>
      </c>
      <c r="E220" s="43">
        <f>SUMIF(الفرجاوي!$B$8:$B$250,B220,الفرجاوي!$J$8:$J$250)</f>
        <v>0</v>
      </c>
      <c r="F220" s="43">
        <f>SUMIF('حنا زكري'!$B$8:$B$250,B220,'حنا زكري'!$J$8:$J$250)</f>
        <v>0</v>
      </c>
      <c r="G220" s="43">
        <f t="shared" si="13"/>
        <v>0</v>
      </c>
      <c r="I220" s="4"/>
      <c r="J220" s="4"/>
      <c r="K220" s="6"/>
      <c r="L220" s="6">
        <f t="shared" si="14"/>
        <v>0</v>
      </c>
      <c r="M220" s="6">
        <f t="shared" si="15"/>
        <v>26730</v>
      </c>
      <c r="N220" s="16"/>
    </row>
    <row r="221" spans="2:14" ht="20.25" hidden="1">
      <c r="B221" s="83"/>
      <c r="C221" s="43">
        <f>SUMIF(بولكلاي!$B$8:$B$250,B221,بولكلاي!$K$8:$K$250)</f>
        <v>0</v>
      </c>
      <c r="D221" s="43">
        <f>SUMIF(اسوانلي!$B$8:$B$250,B221,اسوانلي!$K$8:$K$250)</f>
        <v>0</v>
      </c>
      <c r="E221" s="43">
        <f>SUMIF(الفرجاوي!$B$8:$B$250,B221,الفرجاوي!$J$8:$J$250)</f>
        <v>0</v>
      </c>
      <c r="F221" s="43">
        <f>SUMIF('حنا زكري'!$B$8:$B$250,B221,'حنا زكري'!$J$8:$J$250)</f>
        <v>0</v>
      </c>
      <c r="G221" s="43">
        <f t="shared" si="13"/>
        <v>0</v>
      </c>
      <c r="I221" s="4"/>
      <c r="J221" s="4"/>
      <c r="K221" s="6"/>
      <c r="L221" s="6">
        <f t="shared" si="14"/>
        <v>0</v>
      </c>
      <c r="M221" s="6">
        <f t="shared" si="15"/>
        <v>26730</v>
      </c>
      <c r="N221" s="16"/>
    </row>
    <row r="222" spans="2:14" ht="20.25" hidden="1">
      <c r="B222" s="83"/>
      <c r="C222" s="43">
        <f>SUMIF(بولكلاي!$B$8:$B$250,B222,بولكلاي!$K$8:$K$250)</f>
        <v>0</v>
      </c>
      <c r="D222" s="43">
        <f>SUMIF(اسوانلي!$B$8:$B$250,B222,اسوانلي!$K$8:$K$250)</f>
        <v>0</v>
      </c>
      <c r="E222" s="43">
        <f>SUMIF(الفرجاوي!$B$8:$B$250,B222,الفرجاوي!$J$8:$J$250)</f>
        <v>0</v>
      </c>
      <c r="F222" s="43">
        <f>SUMIF('حنا زكري'!$B$8:$B$250,B222,'حنا زكري'!$J$8:$J$250)</f>
        <v>0</v>
      </c>
      <c r="G222" s="43">
        <f t="shared" si="13"/>
        <v>0</v>
      </c>
      <c r="I222" s="4"/>
      <c r="J222" s="4"/>
      <c r="K222" s="6"/>
      <c r="L222" s="6">
        <f t="shared" si="14"/>
        <v>0</v>
      </c>
      <c r="M222" s="6">
        <f t="shared" si="15"/>
        <v>26730</v>
      </c>
      <c r="N222" s="16"/>
    </row>
    <row r="223" spans="2:14" ht="20.25" hidden="1">
      <c r="B223" s="83"/>
      <c r="C223" s="43">
        <f>SUMIF(بولكلاي!$B$8:$B$250,B223,بولكلاي!$K$8:$K$250)</f>
        <v>0</v>
      </c>
      <c r="D223" s="43">
        <f>SUMIF(اسوانلي!$B$8:$B$250,B223,اسوانلي!$K$8:$K$250)</f>
        <v>0</v>
      </c>
      <c r="E223" s="43">
        <f>SUMIF(الفرجاوي!$B$8:$B$250,B223,الفرجاوي!$J$8:$J$250)</f>
        <v>0</v>
      </c>
      <c r="F223" s="43">
        <f>SUMIF('حنا زكري'!$B$8:$B$250,B223,'حنا زكري'!$J$8:$J$250)</f>
        <v>0</v>
      </c>
      <c r="G223" s="43">
        <f t="shared" si="13"/>
        <v>0</v>
      </c>
      <c r="I223" s="4"/>
      <c r="J223" s="4"/>
      <c r="K223" s="6"/>
      <c r="L223" s="6">
        <f t="shared" si="14"/>
        <v>0</v>
      </c>
      <c r="M223" s="6">
        <f t="shared" si="15"/>
        <v>26730</v>
      </c>
      <c r="N223" s="16"/>
    </row>
    <row r="224" spans="2:14" ht="20.25" hidden="1">
      <c r="B224" s="83"/>
      <c r="C224" s="43">
        <f>SUMIF(بولكلاي!$B$8:$B$250,B224,بولكلاي!$K$8:$K$250)</f>
        <v>0</v>
      </c>
      <c r="D224" s="43">
        <f>SUMIF(اسوانلي!$B$8:$B$250,B224,اسوانلي!$K$8:$K$250)</f>
        <v>0</v>
      </c>
      <c r="E224" s="43">
        <f>SUMIF(الفرجاوي!$B$8:$B$250,B224,الفرجاوي!$J$8:$J$250)</f>
        <v>0</v>
      </c>
      <c r="F224" s="43">
        <f>SUMIF('حنا زكري'!$B$8:$B$250,B224,'حنا زكري'!$J$8:$J$250)</f>
        <v>0</v>
      </c>
      <c r="G224" s="43">
        <f t="shared" si="13"/>
        <v>0</v>
      </c>
      <c r="I224" s="4"/>
      <c r="J224" s="4"/>
      <c r="K224" s="6"/>
      <c r="L224" s="6">
        <f t="shared" si="14"/>
        <v>0</v>
      </c>
      <c r="M224" s="6">
        <f t="shared" si="15"/>
        <v>26730</v>
      </c>
      <c r="N224" s="16"/>
    </row>
    <row r="225" spans="2:14" ht="20.25" hidden="1">
      <c r="B225" s="83"/>
      <c r="C225" s="43">
        <f>SUMIF(بولكلاي!$B$8:$B$250,B225,بولكلاي!$K$8:$K$250)</f>
        <v>0</v>
      </c>
      <c r="D225" s="43">
        <f>SUMIF(اسوانلي!$B$8:$B$250,B225,اسوانلي!$K$8:$K$250)</f>
        <v>0</v>
      </c>
      <c r="E225" s="43">
        <f>SUMIF(الفرجاوي!$B$8:$B$250,B225,الفرجاوي!$J$8:$J$250)</f>
        <v>0</v>
      </c>
      <c r="F225" s="43">
        <f>SUMIF('حنا زكري'!$B$8:$B$250,B225,'حنا زكري'!$J$8:$J$250)</f>
        <v>0</v>
      </c>
      <c r="G225" s="43">
        <f t="shared" si="13"/>
        <v>0</v>
      </c>
      <c r="I225" s="4"/>
      <c r="J225" s="4"/>
      <c r="K225" s="6"/>
      <c r="L225" s="6">
        <f t="shared" si="14"/>
        <v>0</v>
      </c>
      <c r="M225" s="6">
        <f t="shared" si="15"/>
        <v>26730</v>
      </c>
      <c r="N225" s="16"/>
    </row>
    <row r="226" spans="2:14" ht="20.25" hidden="1">
      <c r="B226" s="83"/>
      <c r="C226" s="43">
        <f>SUMIF(بولكلاي!$B$8:$B$250,B226,بولكلاي!$K$8:$K$250)</f>
        <v>0</v>
      </c>
      <c r="D226" s="43">
        <f>SUMIF(اسوانلي!$B$8:$B$250,B226,اسوانلي!$K$8:$K$250)</f>
        <v>0</v>
      </c>
      <c r="E226" s="43">
        <f>SUMIF(الفرجاوي!$B$8:$B$250,B226,الفرجاوي!$J$8:$J$250)</f>
        <v>0</v>
      </c>
      <c r="F226" s="43">
        <f>SUMIF('حنا زكري'!$B$8:$B$250,B226,'حنا زكري'!$J$8:$J$250)</f>
        <v>0</v>
      </c>
      <c r="G226" s="43">
        <f t="shared" si="13"/>
        <v>0</v>
      </c>
      <c r="I226" s="4"/>
      <c r="J226" s="4"/>
      <c r="K226" s="6"/>
      <c r="L226" s="6">
        <f t="shared" si="14"/>
        <v>0</v>
      </c>
      <c r="M226" s="6">
        <f t="shared" si="15"/>
        <v>26730</v>
      </c>
      <c r="N226" s="16"/>
    </row>
    <row r="227" spans="2:14" ht="20.25" hidden="1">
      <c r="B227" s="83"/>
      <c r="C227" s="43">
        <f>SUMIF(بولكلاي!$B$8:$B$250,B227,بولكلاي!$K$8:$K$250)</f>
        <v>0</v>
      </c>
      <c r="D227" s="43">
        <f>SUMIF(اسوانلي!$B$8:$B$250,B227,اسوانلي!$K$8:$K$250)</f>
        <v>0</v>
      </c>
      <c r="E227" s="43">
        <f>SUMIF(الفرجاوي!$B$8:$B$250,B227,الفرجاوي!$J$8:$J$250)</f>
        <v>0</v>
      </c>
      <c r="F227" s="43">
        <f>SUMIF('حنا زكري'!$B$8:$B$250,B227,'حنا زكري'!$J$8:$J$250)</f>
        <v>0</v>
      </c>
      <c r="G227" s="43">
        <f t="shared" si="13"/>
        <v>0</v>
      </c>
      <c r="I227" s="4"/>
      <c r="J227" s="4"/>
      <c r="K227" s="6"/>
      <c r="L227" s="6">
        <f t="shared" si="14"/>
        <v>0</v>
      </c>
      <c r="M227" s="6">
        <f t="shared" si="15"/>
        <v>26730</v>
      </c>
      <c r="N227" s="16"/>
    </row>
    <row r="228" spans="2:14" ht="20.25" hidden="1">
      <c r="B228" s="83"/>
      <c r="C228" s="43">
        <f>SUMIF(بولكلاي!$B$8:$B$250,B228,بولكلاي!$K$8:$K$250)</f>
        <v>0</v>
      </c>
      <c r="D228" s="43">
        <f>SUMIF(اسوانلي!$B$8:$B$250,B228,اسوانلي!$K$8:$K$250)</f>
        <v>0</v>
      </c>
      <c r="E228" s="43">
        <f>SUMIF(الفرجاوي!$B$8:$B$250,B228,الفرجاوي!$J$8:$J$250)</f>
        <v>0</v>
      </c>
      <c r="F228" s="43">
        <f>SUMIF('حنا زكري'!$B$8:$B$250,B228,'حنا زكري'!$J$8:$J$250)</f>
        <v>0</v>
      </c>
      <c r="G228" s="43">
        <f t="shared" si="13"/>
        <v>0</v>
      </c>
      <c r="I228" s="4"/>
      <c r="J228" s="4"/>
      <c r="K228" s="6"/>
      <c r="L228" s="6">
        <f t="shared" si="14"/>
        <v>0</v>
      </c>
      <c r="M228" s="6">
        <f t="shared" si="15"/>
        <v>26730</v>
      </c>
      <c r="N228" s="16"/>
    </row>
    <row r="229" spans="2:14" ht="20.25" hidden="1">
      <c r="B229" s="83"/>
      <c r="C229" s="43">
        <f>SUMIF(بولكلاي!$B$8:$B$250,B229,بولكلاي!$K$8:$K$250)</f>
        <v>0</v>
      </c>
      <c r="D229" s="43">
        <f>SUMIF(اسوانلي!$B$8:$B$250,B229,اسوانلي!$K$8:$K$250)</f>
        <v>0</v>
      </c>
      <c r="E229" s="43">
        <f>SUMIF(الفرجاوي!$B$8:$B$250,B229,الفرجاوي!$J$8:$J$250)</f>
        <v>0</v>
      </c>
      <c r="F229" s="43">
        <f>SUMIF('حنا زكري'!$B$8:$B$250,B229,'حنا زكري'!$J$8:$J$250)</f>
        <v>0</v>
      </c>
      <c r="G229" s="43">
        <f t="shared" si="13"/>
        <v>0</v>
      </c>
      <c r="I229" s="4"/>
      <c r="J229" s="4"/>
      <c r="K229" s="6"/>
      <c r="L229" s="6">
        <f t="shared" si="14"/>
        <v>0</v>
      </c>
      <c r="M229" s="6">
        <f t="shared" si="15"/>
        <v>26730</v>
      </c>
      <c r="N229" s="16"/>
    </row>
    <row r="230" spans="2:14" ht="20.25" hidden="1">
      <c r="B230" s="83"/>
      <c r="C230" s="43">
        <f>SUMIF(بولكلاي!$B$8:$B$250,B230,بولكلاي!$K$8:$K$250)</f>
        <v>0</v>
      </c>
      <c r="D230" s="43">
        <f>SUMIF(اسوانلي!$B$8:$B$250,B230,اسوانلي!$K$8:$K$250)</f>
        <v>0</v>
      </c>
      <c r="E230" s="43">
        <f>SUMIF(الفرجاوي!$B$8:$B$250,B230,الفرجاوي!$J$8:$J$250)</f>
        <v>0</v>
      </c>
      <c r="F230" s="43">
        <f>SUMIF('حنا زكري'!$B$8:$B$250,B230,'حنا زكري'!$J$8:$J$250)</f>
        <v>0</v>
      </c>
      <c r="G230" s="43">
        <f t="shared" si="13"/>
        <v>0</v>
      </c>
      <c r="I230" s="4"/>
      <c r="J230" s="4"/>
      <c r="K230" s="6"/>
      <c r="L230" s="6">
        <f t="shared" si="14"/>
        <v>0</v>
      </c>
      <c r="M230" s="6">
        <f t="shared" si="15"/>
        <v>26730</v>
      </c>
      <c r="N230" s="16"/>
    </row>
    <row r="231" spans="2:14" ht="20.25" hidden="1">
      <c r="B231" s="83"/>
      <c r="C231" s="43">
        <f>SUMIF(بولكلاي!$B$8:$B$250,B231,بولكلاي!$K$8:$K$250)</f>
        <v>0</v>
      </c>
      <c r="D231" s="43">
        <f>SUMIF(اسوانلي!$B$8:$B$250,B231,اسوانلي!$K$8:$K$250)</f>
        <v>0</v>
      </c>
      <c r="E231" s="43">
        <f>SUMIF(الفرجاوي!$B$8:$B$250,B231,الفرجاوي!$J$8:$J$250)</f>
        <v>0</v>
      </c>
      <c r="F231" s="43">
        <f>SUMIF('حنا زكري'!$B$8:$B$250,B231,'حنا زكري'!$J$8:$J$250)</f>
        <v>0</v>
      </c>
      <c r="G231" s="43">
        <f t="shared" ref="G231:G250" si="16">SUM(C231:F231)</f>
        <v>0</v>
      </c>
      <c r="I231" s="4"/>
      <c r="J231" s="4"/>
      <c r="K231" s="6"/>
      <c r="L231" s="6">
        <f t="shared" ref="L231:L250" si="17">G231</f>
        <v>0</v>
      </c>
      <c r="M231" s="6">
        <f t="shared" ref="M231:M250" si="18">K231+M230-L231</f>
        <v>26730</v>
      </c>
      <c r="N231" s="16"/>
    </row>
    <row r="232" spans="2:14" ht="20.25" hidden="1">
      <c r="B232" s="83"/>
      <c r="C232" s="43">
        <f>SUMIF(بولكلاي!$B$8:$B$250,B232,بولكلاي!$K$8:$K$250)</f>
        <v>0</v>
      </c>
      <c r="D232" s="43">
        <f>SUMIF(اسوانلي!$B$8:$B$250,B232,اسوانلي!$K$8:$K$250)</f>
        <v>0</v>
      </c>
      <c r="E232" s="43">
        <f>SUMIF(الفرجاوي!$B$8:$B$250,B232,الفرجاوي!$J$8:$J$250)</f>
        <v>0</v>
      </c>
      <c r="F232" s="43">
        <f>SUMIF('حنا زكري'!$B$8:$B$250,B232,'حنا زكري'!$J$8:$J$250)</f>
        <v>0</v>
      </c>
      <c r="G232" s="43">
        <f t="shared" si="16"/>
        <v>0</v>
      </c>
      <c r="I232" s="4"/>
      <c r="J232" s="4"/>
      <c r="K232" s="6"/>
      <c r="L232" s="6">
        <f t="shared" si="17"/>
        <v>0</v>
      </c>
      <c r="M232" s="6">
        <f t="shared" si="18"/>
        <v>26730</v>
      </c>
      <c r="N232" s="16"/>
    </row>
    <row r="233" spans="2:14" ht="20.25" hidden="1">
      <c r="B233" s="83"/>
      <c r="C233" s="43">
        <f>SUMIF(بولكلاي!$B$8:$B$250,B233,بولكلاي!$K$8:$K$250)</f>
        <v>0</v>
      </c>
      <c r="D233" s="43">
        <f>SUMIF(اسوانلي!$B$8:$B$250,B233,اسوانلي!$K$8:$K$250)</f>
        <v>0</v>
      </c>
      <c r="E233" s="43">
        <f>SUMIF(الفرجاوي!$B$8:$B$250,B233,الفرجاوي!$J$8:$J$250)</f>
        <v>0</v>
      </c>
      <c r="F233" s="43">
        <f>SUMIF('حنا زكري'!$B$8:$B$250,B233,'حنا زكري'!$J$8:$J$250)</f>
        <v>0</v>
      </c>
      <c r="G233" s="43">
        <f t="shared" si="16"/>
        <v>0</v>
      </c>
      <c r="I233" s="4"/>
      <c r="J233" s="4"/>
      <c r="K233" s="6"/>
      <c r="L233" s="6">
        <f t="shared" si="17"/>
        <v>0</v>
      </c>
      <c r="M233" s="6">
        <f t="shared" si="18"/>
        <v>26730</v>
      </c>
      <c r="N233" s="16"/>
    </row>
    <row r="234" spans="2:14" ht="20.25" hidden="1">
      <c r="B234" s="83"/>
      <c r="C234" s="43">
        <f>SUMIF(بولكلاي!$B$8:$B$250,B234,بولكلاي!$K$8:$K$250)</f>
        <v>0</v>
      </c>
      <c r="D234" s="43">
        <f>SUMIF(اسوانلي!$B$8:$B$250,B234,اسوانلي!$K$8:$K$250)</f>
        <v>0</v>
      </c>
      <c r="E234" s="43">
        <f>SUMIF(الفرجاوي!$B$8:$B$250,B234,الفرجاوي!$J$8:$J$250)</f>
        <v>0</v>
      </c>
      <c r="F234" s="43">
        <f>SUMIF('حنا زكري'!$B$8:$B$250,B234,'حنا زكري'!$J$8:$J$250)</f>
        <v>0</v>
      </c>
      <c r="G234" s="43">
        <f t="shared" si="16"/>
        <v>0</v>
      </c>
      <c r="I234" s="4"/>
      <c r="J234" s="4"/>
      <c r="K234" s="6"/>
      <c r="L234" s="6">
        <f t="shared" si="17"/>
        <v>0</v>
      </c>
      <c r="M234" s="6">
        <f t="shared" si="18"/>
        <v>26730</v>
      </c>
      <c r="N234" s="16"/>
    </row>
    <row r="235" spans="2:14" ht="20.25" hidden="1">
      <c r="B235" s="83"/>
      <c r="C235" s="43">
        <f>SUMIF(بولكلاي!$B$8:$B$250,B235,بولكلاي!$K$8:$K$250)</f>
        <v>0</v>
      </c>
      <c r="D235" s="43">
        <f>SUMIF(اسوانلي!$B$8:$B$250,B235,اسوانلي!$K$8:$K$250)</f>
        <v>0</v>
      </c>
      <c r="E235" s="43">
        <f>SUMIF(الفرجاوي!$B$8:$B$250,B235,الفرجاوي!$J$8:$J$250)</f>
        <v>0</v>
      </c>
      <c r="F235" s="43">
        <f>SUMIF('حنا زكري'!$B$8:$B$250,B235,'حنا زكري'!$J$8:$J$250)</f>
        <v>0</v>
      </c>
      <c r="G235" s="43">
        <f t="shared" si="16"/>
        <v>0</v>
      </c>
      <c r="I235" s="4"/>
      <c r="J235" s="4"/>
      <c r="K235" s="6"/>
      <c r="L235" s="6">
        <f t="shared" si="17"/>
        <v>0</v>
      </c>
      <c r="M235" s="6">
        <f t="shared" si="18"/>
        <v>26730</v>
      </c>
      <c r="N235" s="16"/>
    </row>
    <row r="236" spans="2:14" ht="20.25" hidden="1">
      <c r="B236" s="83"/>
      <c r="C236" s="43">
        <f>SUMIF(بولكلاي!$B$8:$B$250,B236,بولكلاي!$K$8:$K$250)</f>
        <v>0</v>
      </c>
      <c r="D236" s="43">
        <f>SUMIF(اسوانلي!$B$8:$B$250,B236,اسوانلي!$K$8:$K$250)</f>
        <v>0</v>
      </c>
      <c r="E236" s="43">
        <f>SUMIF(الفرجاوي!$B$8:$B$250,B236,الفرجاوي!$J$8:$J$250)</f>
        <v>0</v>
      </c>
      <c r="F236" s="43">
        <f>SUMIF('حنا زكري'!$B$8:$B$250,B236,'حنا زكري'!$J$8:$J$250)</f>
        <v>0</v>
      </c>
      <c r="G236" s="43">
        <f t="shared" si="16"/>
        <v>0</v>
      </c>
      <c r="I236" s="4"/>
      <c r="J236" s="4"/>
      <c r="K236" s="6"/>
      <c r="L236" s="6">
        <f t="shared" si="17"/>
        <v>0</v>
      </c>
      <c r="M236" s="6">
        <f t="shared" si="18"/>
        <v>26730</v>
      </c>
      <c r="N236" s="16"/>
    </row>
    <row r="237" spans="2:14" ht="20.25" hidden="1">
      <c r="B237" s="83"/>
      <c r="C237" s="43">
        <f>SUMIF(بولكلاي!$B$8:$B$250,B237,بولكلاي!$K$8:$K$250)</f>
        <v>0</v>
      </c>
      <c r="D237" s="43">
        <f>SUMIF(اسوانلي!$B$8:$B$250,B237,اسوانلي!$K$8:$K$250)</f>
        <v>0</v>
      </c>
      <c r="E237" s="43">
        <f>SUMIF(الفرجاوي!$B$8:$B$250,B237,الفرجاوي!$J$8:$J$250)</f>
        <v>0</v>
      </c>
      <c r="F237" s="43">
        <f>SUMIF('حنا زكري'!$B$8:$B$250,B237,'حنا زكري'!$J$8:$J$250)</f>
        <v>0</v>
      </c>
      <c r="G237" s="43">
        <f t="shared" si="16"/>
        <v>0</v>
      </c>
      <c r="I237" s="4"/>
      <c r="J237" s="4"/>
      <c r="K237" s="6"/>
      <c r="L237" s="6">
        <f t="shared" si="17"/>
        <v>0</v>
      </c>
      <c r="M237" s="6">
        <f t="shared" si="18"/>
        <v>26730</v>
      </c>
      <c r="N237" s="16"/>
    </row>
    <row r="238" spans="2:14" ht="20.25" hidden="1">
      <c r="B238" s="83"/>
      <c r="C238" s="43">
        <f>SUMIF(بولكلاي!$B$8:$B$250,B238,بولكلاي!$K$8:$K$250)</f>
        <v>0</v>
      </c>
      <c r="D238" s="43">
        <f>SUMIF(اسوانلي!$B$8:$B$250,B238,اسوانلي!$K$8:$K$250)</f>
        <v>0</v>
      </c>
      <c r="E238" s="43">
        <f>SUMIF(الفرجاوي!$B$8:$B$250,B238,الفرجاوي!$J$8:$J$250)</f>
        <v>0</v>
      </c>
      <c r="F238" s="43">
        <f>SUMIF('حنا زكري'!$B$8:$B$250,B238,'حنا زكري'!$J$8:$J$250)</f>
        <v>0</v>
      </c>
      <c r="G238" s="43">
        <f t="shared" si="16"/>
        <v>0</v>
      </c>
      <c r="I238" s="4"/>
      <c r="J238" s="4"/>
      <c r="K238" s="6"/>
      <c r="L238" s="6">
        <f t="shared" si="17"/>
        <v>0</v>
      </c>
      <c r="M238" s="6">
        <f t="shared" si="18"/>
        <v>26730</v>
      </c>
      <c r="N238" s="16"/>
    </row>
    <row r="239" spans="2:14" ht="20.25" hidden="1">
      <c r="B239" s="83"/>
      <c r="C239" s="43">
        <f>SUMIF(بولكلاي!$B$8:$B$250,B239,بولكلاي!$K$8:$K$250)</f>
        <v>0</v>
      </c>
      <c r="D239" s="43">
        <f>SUMIF(اسوانلي!$B$8:$B$250,B239,اسوانلي!$K$8:$K$250)</f>
        <v>0</v>
      </c>
      <c r="E239" s="43">
        <f>SUMIF(الفرجاوي!$B$8:$B$250,B239,الفرجاوي!$J$8:$J$250)</f>
        <v>0</v>
      </c>
      <c r="F239" s="43">
        <f>SUMIF('حنا زكري'!$B$8:$B$250,B239,'حنا زكري'!$J$8:$J$250)</f>
        <v>0</v>
      </c>
      <c r="G239" s="43">
        <f t="shared" si="16"/>
        <v>0</v>
      </c>
      <c r="I239" s="4"/>
      <c r="J239" s="4"/>
      <c r="K239" s="6"/>
      <c r="L239" s="6">
        <f t="shared" si="17"/>
        <v>0</v>
      </c>
      <c r="M239" s="6">
        <f t="shared" si="18"/>
        <v>26730</v>
      </c>
      <c r="N239" s="16"/>
    </row>
    <row r="240" spans="2:14" ht="20.25" hidden="1">
      <c r="B240" s="83"/>
      <c r="C240" s="43">
        <f>SUMIF(بولكلاي!$B$8:$B$250,B240,بولكلاي!$K$8:$K$250)</f>
        <v>0</v>
      </c>
      <c r="D240" s="43">
        <f>SUMIF(اسوانلي!$B$8:$B$250,B240,اسوانلي!$K$8:$K$250)</f>
        <v>0</v>
      </c>
      <c r="E240" s="43">
        <f>SUMIF(الفرجاوي!$B$8:$B$250,B240,الفرجاوي!$J$8:$J$250)</f>
        <v>0</v>
      </c>
      <c r="F240" s="43">
        <f>SUMIF('حنا زكري'!$B$8:$B$250,B240,'حنا زكري'!$J$8:$J$250)</f>
        <v>0</v>
      </c>
      <c r="G240" s="43">
        <f t="shared" si="16"/>
        <v>0</v>
      </c>
      <c r="I240" s="4"/>
      <c r="J240" s="4"/>
      <c r="K240" s="6"/>
      <c r="L240" s="6">
        <f t="shared" si="17"/>
        <v>0</v>
      </c>
      <c r="M240" s="6">
        <f t="shared" si="18"/>
        <v>26730</v>
      </c>
      <c r="N240" s="16"/>
    </row>
    <row r="241" spans="2:14" ht="20.25" hidden="1">
      <c r="B241" s="83"/>
      <c r="C241" s="43">
        <f>SUMIF(بولكلاي!$B$8:$B$250,B241,بولكلاي!$K$8:$K$250)</f>
        <v>0</v>
      </c>
      <c r="D241" s="43">
        <f>SUMIF(اسوانلي!$B$8:$B$250,B241,اسوانلي!$K$8:$K$250)</f>
        <v>0</v>
      </c>
      <c r="E241" s="43">
        <f>SUMIF(الفرجاوي!$B$8:$B$250,B241,الفرجاوي!$J$8:$J$250)</f>
        <v>0</v>
      </c>
      <c r="F241" s="43">
        <f>SUMIF('حنا زكري'!$B$8:$B$250,B241,'حنا زكري'!$J$8:$J$250)</f>
        <v>0</v>
      </c>
      <c r="G241" s="43">
        <f t="shared" si="16"/>
        <v>0</v>
      </c>
      <c r="I241" s="4"/>
      <c r="J241" s="4"/>
      <c r="K241" s="6"/>
      <c r="L241" s="6">
        <f t="shared" si="17"/>
        <v>0</v>
      </c>
      <c r="M241" s="6">
        <f t="shared" si="18"/>
        <v>26730</v>
      </c>
      <c r="N241" s="16"/>
    </row>
    <row r="242" spans="2:14" ht="20.25" hidden="1">
      <c r="B242" s="83"/>
      <c r="C242" s="43">
        <f>SUMIF(بولكلاي!$B$8:$B$250,B242,بولكلاي!$K$8:$K$250)</f>
        <v>0</v>
      </c>
      <c r="D242" s="43">
        <f>SUMIF(اسوانلي!$B$8:$B$250,B242,اسوانلي!$K$8:$K$250)</f>
        <v>0</v>
      </c>
      <c r="E242" s="43">
        <f>SUMIF(الفرجاوي!$B$8:$B$250,B242,الفرجاوي!$J$8:$J$250)</f>
        <v>0</v>
      </c>
      <c r="F242" s="43">
        <f>SUMIF('حنا زكري'!$B$8:$B$250,B242,'حنا زكري'!$J$8:$J$250)</f>
        <v>0</v>
      </c>
      <c r="G242" s="43">
        <f t="shared" si="16"/>
        <v>0</v>
      </c>
      <c r="I242" s="4"/>
      <c r="J242" s="4"/>
      <c r="K242" s="6"/>
      <c r="L242" s="6">
        <f t="shared" si="17"/>
        <v>0</v>
      </c>
      <c r="M242" s="6">
        <f t="shared" si="18"/>
        <v>26730</v>
      </c>
      <c r="N242" s="16"/>
    </row>
    <row r="243" spans="2:14" ht="20.25" hidden="1">
      <c r="B243" s="83"/>
      <c r="C243" s="43">
        <f>SUMIF(بولكلاي!$B$8:$B$250,B243,بولكلاي!$K$8:$K$250)</f>
        <v>0</v>
      </c>
      <c r="D243" s="43">
        <f>SUMIF(اسوانلي!$B$8:$B$250,B243,اسوانلي!$K$8:$K$250)</f>
        <v>0</v>
      </c>
      <c r="E243" s="43">
        <f>SUMIF(الفرجاوي!$B$8:$B$250,B243,الفرجاوي!$J$8:$J$250)</f>
        <v>0</v>
      </c>
      <c r="F243" s="43">
        <f>SUMIF('حنا زكري'!$B$8:$B$250,B243,'حنا زكري'!$J$8:$J$250)</f>
        <v>0</v>
      </c>
      <c r="G243" s="43">
        <f t="shared" si="16"/>
        <v>0</v>
      </c>
      <c r="I243" s="4"/>
      <c r="J243" s="4"/>
      <c r="K243" s="6"/>
      <c r="L243" s="6">
        <f t="shared" si="17"/>
        <v>0</v>
      </c>
      <c r="M243" s="6">
        <f t="shared" si="18"/>
        <v>26730</v>
      </c>
      <c r="N243" s="16"/>
    </row>
    <row r="244" spans="2:14" ht="20.25" hidden="1">
      <c r="B244" s="83"/>
      <c r="C244" s="43">
        <f>SUMIF(بولكلاي!$B$8:$B$250,B244,بولكلاي!$K$8:$K$250)</f>
        <v>0</v>
      </c>
      <c r="D244" s="43">
        <f>SUMIF(اسوانلي!$B$8:$B$250,B244,اسوانلي!$K$8:$K$250)</f>
        <v>0</v>
      </c>
      <c r="E244" s="43">
        <f>SUMIF(الفرجاوي!$B$8:$B$250,B244,الفرجاوي!$J$8:$J$250)</f>
        <v>0</v>
      </c>
      <c r="F244" s="43">
        <f>SUMIF('حنا زكري'!$B$8:$B$250,B244,'حنا زكري'!$J$8:$J$250)</f>
        <v>0</v>
      </c>
      <c r="G244" s="43">
        <f t="shared" si="16"/>
        <v>0</v>
      </c>
      <c r="I244" s="4"/>
      <c r="J244" s="4"/>
      <c r="K244" s="6"/>
      <c r="L244" s="6">
        <f t="shared" si="17"/>
        <v>0</v>
      </c>
      <c r="M244" s="6">
        <f t="shared" si="18"/>
        <v>26730</v>
      </c>
      <c r="N244" s="16"/>
    </row>
    <row r="245" spans="2:14" ht="20.25" hidden="1">
      <c r="B245" s="83"/>
      <c r="C245" s="43">
        <f>SUMIF(بولكلاي!$B$8:$B$250,B245,بولكلاي!$K$8:$K$250)</f>
        <v>0</v>
      </c>
      <c r="D245" s="43">
        <f>SUMIF(اسوانلي!$B$8:$B$250,B245,اسوانلي!$K$8:$K$250)</f>
        <v>0</v>
      </c>
      <c r="E245" s="43">
        <f>SUMIF(الفرجاوي!$B$8:$B$250,B245,الفرجاوي!$J$8:$J$250)</f>
        <v>0</v>
      </c>
      <c r="F245" s="43">
        <f>SUMIF('حنا زكري'!$B$8:$B$250,B245,'حنا زكري'!$J$8:$J$250)</f>
        <v>0</v>
      </c>
      <c r="G245" s="43">
        <f t="shared" si="16"/>
        <v>0</v>
      </c>
      <c r="I245" s="4"/>
      <c r="J245" s="4"/>
      <c r="K245" s="6"/>
      <c r="L245" s="6">
        <f t="shared" si="17"/>
        <v>0</v>
      </c>
      <c r="M245" s="6">
        <f t="shared" si="18"/>
        <v>26730</v>
      </c>
      <c r="N245" s="16"/>
    </row>
    <row r="246" spans="2:14" ht="20.25" hidden="1">
      <c r="B246" s="83"/>
      <c r="C246" s="43">
        <f>SUMIF(بولكلاي!$B$8:$B$250,B246,بولكلاي!$K$8:$K$250)</f>
        <v>0</v>
      </c>
      <c r="D246" s="43">
        <f>SUMIF(اسوانلي!$B$8:$B$250,B246,اسوانلي!$K$8:$K$250)</f>
        <v>0</v>
      </c>
      <c r="E246" s="43">
        <f>SUMIF(الفرجاوي!$B$8:$B$250,B246,الفرجاوي!$J$8:$J$250)</f>
        <v>0</v>
      </c>
      <c r="F246" s="43">
        <f>SUMIF('حنا زكري'!$B$8:$B$250,B246,'حنا زكري'!$J$8:$J$250)</f>
        <v>0</v>
      </c>
      <c r="G246" s="43">
        <f t="shared" si="16"/>
        <v>0</v>
      </c>
      <c r="I246" s="4"/>
      <c r="J246" s="4"/>
      <c r="K246" s="6"/>
      <c r="L246" s="6">
        <f t="shared" si="17"/>
        <v>0</v>
      </c>
      <c r="M246" s="6">
        <f t="shared" si="18"/>
        <v>26730</v>
      </c>
      <c r="N246" s="16"/>
    </row>
    <row r="247" spans="2:14" ht="20.25" hidden="1">
      <c r="B247" s="83"/>
      <c r="C247" s="43">
        <f>SUMIF(بولكلاي!$B$8:$B$250,B247,بولكلاي!$K$8:$K$250)</f>
        <v>0</v>
      </c>
      <c r="D247" s="43">
        <f>SUMIF(اسوانلي!$B$8:$B$250,B247,اسوانلي!$K$8:$K$250)</f>
        <v>0</v>
      </c>
      <c r="E247" s="43">
        <f>SUMIF(الفرجاوي!$B$8:$B$250,B247,الفرجاوي!$J$8:$J$250)</f>
        <v>0</v>
      </c>
      <c r="F247" s="43">
        <f>SUMIF('حنا زكري'!$B$8:$B$250,B247,'حنا زكري'!$J$8:$J$250)</f>
        <v>0</v>
      </c>
      <c r="G247" s="43">
        <f t="shared" si="16"/>
        <v>0</v>
      </c>
      <c r="I247" s="4"/>
      <c r="J247" s="4"/>
      <c r="K247" s="6"/>
      <c r="L247" s="6">
        <f t="shared" si="17"/>
        <v>0</v>
      </c>
      <c r="M247" s="6">
        <f t="shared" si="18"/>
        <v>26730</v>
      </c>
      <c r="N247" s="16"/>
    </row>
    <row r="248" spans="2:14" ht="20.25" hidden="1">
      <c r="B248" s="83"/>
      <c r="C248" s="43">
        <f>SUMIF(بولكلاي!$B$8:$B$250,B248,بولكلاي!$K$8:$K$250)</f>
        <v>0</v>
      </c>
      <c r="D248" s="43">
        <f>SUMIF(اسوانلي!$B$8:$B$250,B248,اسوانلي!$K$8:$K$250)</f>
        <v>0</v>
      </c>
      <c r="E248" s="43">
        <f>SUMIF(الفرجاوي!$B$8:$B$250,B248,الفرجاوي!$J$8:$J$250)</f>
        <v>0</v>
      </c>
      <c r="F248" s="43">
        <f>SUMIF('حنا زكري'!$B$8:$B$250,B248,'حنا زكري'!$J$8:$J$250)</f>
        <v>0</v>
      </c>
      <c r="G248" s="43">
        <f t="shared" si="16"/>
        <v>0</v>
      </c>
      <c r="I248" s="4"/>
      <c r="J248" s="4"/>
      <c r="K248" s="6"/>
      <c r="L248" s="6">
        <f t="shared" si="17"/>
        <v>0</v>
      </c>
      <c r="M248" s="6">
        <f t="shared" si="18"/>
        <v>26730</v>
      </c>
      <c r="N248" s="16"/>
    </row>
    <row r="249" spans="2:14" ht="20.25" hidden="1">
      <c r="B249" s="83"/>
      <c r="C249" s="43">
        <f>SUMIF(بولكلاي!$B$8:$B$250,B249,بولكلاي!$K$8:$K$250)</f>
        <v>0</v>
      </c>
      <c r="D249" s="43">
        <f>SUMIF(اسوانلي!$B$8:$B$250,B249,اسوانلي!$K$8:$K$250)</f>
        <v>0</v>
      </c>
      <c r="E249" s="43">
        <f>SUMIF(الفرجاوي!$B$8:$B$250,B249,الفرجاوي!$J$8:$J$250)</f>
        <v>0</v>
      </c>
      <c r="F249" s="43">
        <f>SUMIF('حنا زكري'!$B$8:$B$250,B249,'حنا زكري'!$J$8:$J$250)</f>
        <v>0</v>
      </c>
      <c r="G249" s="43">
        <f t="shared" si="16"/>
        <v>0</v>
      </c>
      <c r="I249" s="4"/>
      <c r="J249" s="4"/>
      <c r="K249" s="6"/>
      <c r="L249" s="6">
        <f t="shared" si="17"/>
        <v>0</v>
      </c>
      <c r="M249" s="6">
        <f t="shared" si="18"/>
        <v>26730</v>
      </c>
      <c r="N249" s="16"/>
    </row>
    <row r="250" spans="2:14" ht="20.25" hidden="1">
      <c r="B250" s="83"/>
      <c r="C250" s="43">
        <f>SUMIF(بولكلاي!$B$8:$B$250,B250,بولكلاي!$K$8:$K$250)</f>
        <v>0</v>
      </c>
      <c r="D250" s="43">
        <f>SUMIF(اسوانلي!$B$8:$B$250,B250,اسوانلي!$K$8:$K$250)</f>
        <v>0</v>
      </c>
      <c r="E250" s="43">
        <f>SUMIF(الفرجاوي!$B$8:$B$250,B250,الفرجاوي!$J$8:$J$250)</f>
        <v>0</v>
      </c>
      <c r="F250" s="43">
        <f>SUMIF('حنا زكري'!$B$8:$B$250,B250,'حنا زكري'!$J$8:$J$250)</f>
        <v>0</v>
      </c>
      <c r="G250" s="43">
        <f t="shared" si="16"/>
        <v>0</v>
      </c>
      <c r="I250" s="4"/>
      <c r="J250" s="4"/>
      <c r="K250" s="6"/>
      <c r="L250" s="6">
        <f t="shared" si="17"/>
        <v>0</v>
      </c>
      <c r="M250" s="6">
        <f t="shared" si="18"/>
        <v>26730</v>
      </c>
      <c r="N250" s="16"/>
    </row>
    <row r="251" spans="2:14" ht="24" customHeight="1">
      <c r="B251" s="132"/>
      <c r="C251" s="133">
        <f>SUM(C8:C250)</f>
        <v>89500</v>
      </c>
      <c r="D251" s="133">
        <f t="shared" ref="D251:G251" si="19">SUM(D8:D250)</f>
        <v>81500</v>
      </c>
      <c r="E251" s="133">
        <f t="shared" si="19"/>
        <v>80500</v>
      </c>
      <c r="F251" s="133">
        <f t="shared" si="19"/>
        <v>42000</v>
      </c>
      <c r="G251" s="133">
        <f t="shared" si="19"/>
        <v>293500</v>
      </c>
      <c r="H251" s="134"/>
      <c r="I251" s="94"/>
      <c r="J251" s="94"/>
      <c r="K251" s="96">
        <f>SUM(K8:K250)</f>
        <v>320230</v>
      </c>
      <c r="L251" s="96">
        <f t="shared" ref="L251" si="20">SUM(L8:L250)</f>
        <v>293500</v>
      </c>
      <c r="M251" s="96">
        <f>K251-L251</f>
        <v>26730</v>
      </c>
      <c r="N251" s="16"/>
    </row>
  </sheetData>
  <mergeCells count="5">
    <mergeCell ref="Q2:Q6"/>
    <mergeCell ref="B5:G5"/>
    <mergeCell ref="I5:M5"/>
    <mergeCell ref="I3:J3"/>
    <mergeCell ref="C2:C4"/>
  </mergeCells>
  <hyperlinks>
    <hyperlink ref="O3" r:id="rId1" location="'عهدة خور عرب'!A1"/>
    <hyperlink ref="O4" r:id="rId2" location="'عهدة اسوانلي'!A1"/>
    <hyperlink ref="O5" r:id="rId3" location="'عهدة الفرجاوي'!A1"/>
    <hyperlink ref="O6" r:id="rId4" location="'عهدة حنا زكري'!A1"/>
  </hyperlinks>
  <pageMargins left="0" right="0" top="0" bottom="0" header="0" footer="0"/>
  <pageSetup paperSize="9" orientation="landscape" horizontalDpi="200" verticalDpi="200" r:id="rId5"/>
</worksheet>
</file>

<file path=xl/worksheets/sheet6.xml><?xml version="1.0" encoding="utf-8"?>
<worksheet xmlns="http://schemas.openxmlformats.org/spreadsheetml/2006/main" xmlns:r="http://schemas.openxmlformats.org/officeDocument/2006/relationships">
  <sheetPr codeName="ورقة6"/>
  <dimension ref="C5:F11"/>
  <sheetViews>
    <sheetView rightToLeft="1" workbookViewId="0">
      <selection activeCell="C10" sqref="C10"/>
    </sheetView>
  </sheetViews>
  <sheetFormatPr defaultRowHeight="14.25"/>
  <cols>
    <col min="3" max="3" width="17.375" customWidth="1"/>
    <col min="4" max="4" width="10.5" customWidth="1"/>
  </cols>
  <sheetData>
    <row r="5" spans="3:6" ht="20.25">
      <c r="C5" s="9" t="s">
        <v>66</v>
      </c>
      <c r="D5" s="6">
        <f>رصيدشامل!M251</f>
        <v>26730</v>
      </c>
    </row>
    <row r="6" spans="3:6" ht="20.25">
      <c r="C6" s="9" t="s">
        <v>505</v>
      </c>
      <c r="D6" s="6">
        <f>'عهدة خور عرب'!F3</f>
        <v>3500</v>
      </c>
      <c r="E6" s="160">
        <f>D5-D6-D7-D8-D9</f>
        <v>17230</v>
      </c>
    </row>
    <row r="7" spans="3:6" ht="20.25">
      <c r="C7" s="9" t="s">
        <v>513</v>
      </c>
      <c r="D7" s="6">
        <f>'عهدة اسوانلي'!F3</f>
        <v>0</v>
      </c>
      <c r="E7" s="161"/>
    </row>
    <row r="8" spans="3:6" ht="20.25">
      <c r="C8" s="9" t="s">
        <v>441</v>
      </c>
      <c r="D8" s="6">
        <f>'عهدة الفرجاوي'!F4</f>
        <v>4000</v>
      </c>
      <c r="E8" s="161"/>
      <c r="F8" s="44"/>
    </row>
    <row r="9" spans="3:6" ht="20.25">
      <c r="C9" s="9" t="s">
        <v>442</v>
      </c>
      <c r="D9" s="6">
        <f>'عهدة حنا زكري'!F4</f>
        <v>2000</v>
      </c>
      <c r="E9" s="162"/>
    </row>
    <row r="10" spans="3:6" ht="20.25">
      <c r="C10" s="9" t="s">
        <v>70</v>
      </c>
      <c r="D10" s="6">
        <v>0</v>
      </c>
    </row>
    <row r="11" spans="3:6" ht="21.75" customHeight="1">
      <c r="C11" s="13" t="s">
        <v>71</v>
      </c>
      <c r="D11" s="15">
        <f>D5-D6-D7-D8-D9-D10</f>
        <v>17230</v>
      </c>
    </row>
  </sheetData>
  <mergeCells count="1">
    <mergeCell ref="E6:E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ورقة7"/>
  <dimension ref="B1:G68"/>
  <sheetViews>
    <sheetView rightToLeft="1" zoomScale="85" zoomScaleNormal="85" workbookViewId="0">
      <pane xSplit="2" ySplit="6" topLeftCell="C40" activePane="bottomRight" state="frozen"/>
      <selection pane="topRight" activeCell="C1" sqref="C1"/>
      <selection pane="bottomLeft" activeCell="A7" sqref="A7"/>
      <selection pane="bottomRight" activeCell="E49" sqref="E49"/>
    </sheetView>
  </sheetViews>
  <sheetFormatPr defaultRowHeight="14.25"/>
  <cols>
    <col min="1" max="1" width="1.625" customWidth="1"/>
    <col min="2" max="2" width="25.375" customWidth="1"/>
    <col min="3" max="3" width="31.625" customWidth="1"/>
    <col min="4" max="6" width="13.375" customWidth="1"/>
  </cols>
  <sheetData>
    <row r="1" spans="2:6" ht="3" customHeight="1"/>
    <row r="3" spans="2:6" ht="20.25">
      <c r="E3" s="61" t="s">
        <v>507</v>
      </c>
      <c r="F3" s="6">
        <f>F66</f>
        <v>3500</v>
      </c>
    </row>
    <row r="4" spans="2:6" ht="18">
      <c r="B4" s="34"/>
    </row>
    <row r="5" spans="2:6" ht="29.25" customHeight="1">
      <c r="C5" s="36" t="s">
        <v>501</v>
      </c>
    </row>
    <row r="6" spans="2:6" ht="35.25" customHeight="1">
      <c r="B6" s="13" t="s">
        <v>2</v>
      </c>
      <c r="C6" s="33" t="s">
        <v>67</v>
      </c>
      <c r="D6" s="33" t="s">
        <v>502</v>
      </c>
      <c r="E6" s="33" t="s">
        <v>503</v>
      </c>
      <c r="F6" s="33" t="s">
        <v>504</v>
      </c>
    </row>
    <row r="7" spans="2:6" ht="20.25">
      <c r="B7" s="4">
        <v>44348</v>
      </c>
      <c r="C7" s="40"/>
      <c r="D7" s="6"/>
      <c r="E7" s="6">
        <f>رصيدشامل!C39</f>
        <v>500</v>
      </c>
      <c r="F7" s="6">
        <f>17000-E7</f>
        <v>16500</v>
      </c>
    </row>
    <row r="8" spans="2:6" ht="20.25">
      <c r="B8" s="4">
        <v>44349</v>
      </c>
      <c r="C8" s="40"/>
      <c r="D8" s="6"/>
      <c r="E8" s="6">
        <f>رصيدشامل!C40</f>
        <v>2000</v>
      </c>
      <c r="F8" s="6">
        <f>F7-E8+D8</f>
        <v>14500</v>
      </c>
    </row>
    <row r="9" spans="2:6" ht="20.25">
      <c r="B9" s="4">
        <v>44350</v>
      </c>
      <c r="C9" s="40"/>
      <c r="D9" s="6"/>
      <c r="E9" s="6">
        <f>رصيدشامل!C41</f>
        <v>2000</v>
      </c>
      <c r="F9" s="6">
        <f t="shared" ref="F9:F49" si="0">F8-E9+D9</f>
        <v>12500</v>
      </c>
    </row>
    <row r="10" spans="2:6" ht="20.25">
      <c r="B10" s="4">
        <v>44351</v>
      </c>
      <c r="C10" s="40"/>
      <c r="D10" s="6"/>
      <c r="E10" s="6">
        <f>رصيدشامل!C42</f>
        <v>500</v>
      </c>
      <c r="F10" s="6">
        <f t="shared" si="0"/>
        <v>12000</v>
      </c>
    </row>
    <row r="11" spans="2:6" ht="20.25">
      <c r="B11" s="4">
        <v>44352</v>
      </c>
      <c r="C11" s="40"/>
      <c r="D11" s="6"/>
      <c r="E11" s="6">
        <f>رصيدشامل!C43</f>
        <v>1000</v>
      </c>
      <c r="F11" s="6">
        <f t="shared" si="0"/>
        <v>11000</v>
      </c>
    </row>
    <row r="12" spans="2:6" ht="20.25">
      <c r="B12" s="4">
        <v>44353</v>
      </c>
      <c r="C12" s="40"/>
      <c r="D12" s="6"/>
      <c r="E12" s="6">
        <f>رصيدشامل!C44</f>
        <v>2000</v>
      </c>
      <c r="F12" s="6">
        <f t="shared" si="0"/>
        <v>9000</v>
      </c>
    </row>
    <row r="13" spans="2:6" ht="20.25">
      <c r="B13" s="4">
        <v>44354</v>
      </c>
      <c r="C13" s="40"/>
      <c r="D13" s="6"/>
      <c r="E13" s="6">
        <f>رصيدشامل!C45</f>
        <v>1000</v>
      </c>
      <c r="F13" s="6">
        <f t="shared" si="0"/>
        <v>8000</v>
      </c>
    </row>
    <row r="14" spans="2:6" ht="20.25">
      <c r="B14" s="4">
        <v>44355</v>
      </c>
      <c r="C14" s="40"/>
      <c r="D14" s="6"/>
      <c r="E14" s="6">
        <f>رصيدشامل!C46</f>
        <v>2000</v>
      </c>
      <c r="F14" s="6">
        <f t="shared" si="0"/>
        <v>6000</v>
      </c>
    </row>
    <row r="15" spans="2:6" ht="20.25">
      <c r="B15" s="4">
        <v>44356</v>
      </c>
      <c r="C15" s="40"/>
      <c r="D15" s="6"/>
      <c r="E15" s="6">
        <f>رصيدشامل!C47</f>
        <v>1500</v>
      </c>
      <c r="F15" s="6">
        <f t="shared" si="0"/>
        <v>4500</v>
      </c>
    </row>
    <row r="16" spans="2:6" ht="20.25">
      <c r="B16" s="4">
        <v>44357</v>
      </c>
      <c r="C16" s="40"/>
      <c r="D16" s="6"/>
      <c r="E16" s="6">
        <f>رصيدشامل!C48</f>
        <v>500</v>
      </c>
      <c r="F16" s="6">
        <f t="shared" si="0"/>
        <v>4000</v>
      </c>
    </row>
    <row r="17" spans="2:7" ht="20.25">
      <c r="B17" s="4">
        <v>44358</v>
      </c>
      <c r="C17" s="40"/>
      <c r="D17" s="6"/>
      <c r="E17" s="6">
        <f>رصيدشامل!C49</f>
        <v>0</v>
      </c>
      <c r="F17" s="6">
        <f t="shared" si="0"/>
        <v>4000</v>
      </c>
    </row>
    <row r="18" spans="2:7" ht="20.25">
      <c r="B18" s="4">
        <v>44359</v>
      </c>
      <c r="C18" s="40"/>
      <c r="D18" s="6"/>
      <c r="E18" s="6">
        <f>رصيدشامل!C50</f>
        <v>1500</v>
      </c>
      <c r="F18" s="6">
        <f t="shared" si="0"/>
        <v>2500</v>
      </c>
    </row>
    <row r="19" spans="2:7" ht="20.25">
      <c r="B19" s="4">
        <v>44360</v>
      </c>
      <c r="C19" s="40"/>
      <c r="D19" s="6"/>
      <c r="E19" s="6">
        <f>رصيدشامل!C51</f>
        <v>1000</v>
      </c>
      <c r="F19" s="6">
        <f t="shared" si="0"/>
        <v>1500</v>
      </c>
    </row>
    <row r="20" spans="2:7" ht="20.25">
      <c r="B20" s="4">
        <v>44361</v>
      </c>
      <c r="C20" s="23" t="s">
        <v>506</v>
      </c>
      <c r="D20" s="6">
        <v>1500</v>
      </c>
      <c r="E20" s="6">
        <f>رصيدشامل!C52</f>
        <v>1500</v>
      </c>
      <c r="F20" s="6">
        <f t="shared" si="0"/>
        <v>1500</v>
      </c>
    </row>
    <row r="21" spans="2:7" ht="20.25">
      <c r="B21" s="4">
        <v>44362</v>
      </c>
      <c r="C21" s="9" t="s">
        <v>519</v>
      </c>
      <c r="D21" s="6">
        <v>2500</v>
      </c>
      <c r="E21" s="6">
        <f>رصيدشامل!C53</f>
        <v>500</v>
      </c>
      <c r="F21" s="6">
        <f t="shared" si="0"/>
        <v>3500</v>
      </c>
      <c r="G21">
        <v>2500</v>
      </c>
    </row>
    <row r="22" spans="2:7" ht="20.25">
      <c r="B22" s="4">
        <v>44363</v>
      </c>
      <c r="C22" s="40"/>
      <c r="D22" s="6"/>
      <c r="E22" s="6">
        <f>رصيدشامل!C54</f>
        <v>1500</v>
      </c>
      <c r="F22" s="6">
        <f t="shared" si="0"/>
        <v>2000</v>
      </c>
    </row>
    <row r="23" spans="2:7" ht="20.25">
      <c r="B23" s="4">
        <v>44364</v>
      </c>
      <c r="C23" s="40"/>
      <c r="D23" s="6"/>
      <c r="E23" s="6">
        <f>رصيدشامل!C55</f>
        <v>3000</v>
      </c>
      <c r="F23" s="6">
        <f t="shared" si="0"/>
        <v>-1000</v>
      </c>
    </row>
    <row r="24" spans="2:7" ht="20.25">
      <c r="B24" s="4">
        <v>44365</v>
      </c>
      <c r="C24" s="40"/>
      <c r="D24" s="6"/>
      <c r="E24" s="6">
        <f>رصيدشامل!C56</f>
        <v>0</v>
      </c>
      <c r="F24" s="6">
        <f t="shared" si="0"/>
        <v>-1000</v>
      </c>
    </row>
    <row r="25" spans="2:7" ht="20.25">
      <c r="B25" s="4">
        <v>44366</v>
      </c>
      <c r="C25" s="9" t="s">
        <v>590</v>
      </c>
      <c r="D25" s="6">
        <v>2000</v>
      </c>
      <c r="E25" s="6">
        <f>رصيدشامل!C57</f>
        <v>0</v>
      </c>
      <c r="F25" s="6">
        <f t="shared" si="0"/>
        <v>1000</v>
      </c>
    </row>
    <row r="26" spans="2:7" ht="20.25">
      <c r="B26" s="4">
        <v>44367</v>
      </c>
      <c r="C26" s="9" t="s">
        <v>598</v>
      </c>
      <c r="D26" s="6">
        <v>1000</v>
      </c>
      <c r="E26" s="6">
        <f>رصيدشامل!C58</f>
        <v>1000</v>
      </c>
      <c r="F26" s="6">
        <f t="shared" si="0"/>
        <v>1000</v>
      </c>
    </row>
    <row r="27" spans="2:7" ht="20.25">
      <c r="B27" s="4">
        <v>44368</v>
      </c>
      <c r="C27" s="74" t="s">
        <v>606</v>
      </c>
      <c r="D27" s="6">
        <f>2000+500</f>
        <v>2500</v>
      </c>
      <c r="E27" s="6">
        <f>رصيدشامل!C59</f>
        <v>3000</v>
      </c>
      <c r="F27" s="6">
        <f t="shared" si="0"/>
        <v>500</v>
      </c>
    </row>
    <row r="28" spans="2:7" ht="20.25">
      <c r="B28" s="4">
        <v>44369</v>
      </c>
      <c r="C28" s="9" t="s">
        <v>624</v>
      </c>
      <c r="D28" s="6">
        <f>1000+1000</f>
        <v>2000</v>
      </c>
      <c r="E28" s="6">
        <f>رصيدشامل!C60</f>
        <v>1000</v>
      </c>
      <c r="F28" s="6">
        <f t="shared" si="0"/>
        <v>1500</v>
      </c>
    </row>
    <row r="29" spans="2:7" ht="20.25">
      <c r="B29" s="4">
        <v>44370</v>
      </c>
      <c r="C29" s="9"/>
      <c r="D29" s="6"/>
      <c r="E29" s="6">
        <f>رصيدشامل!C61</f>
        <v>1500</v>
      </c>
      <c r="F29" s="6">
        <f t="shared" si="0"/>
        <v>0</v>
      </c>
    </row>
    <row r="30" spans="2:7" ht="20.25">
      <c r="B30" s="4">
        <v>44371</v>
      </c>
      <c r="C30" s="9" t="s">
        <v>656</v>
      </c>
      <c r="D30" s="6">
        <f>1500+500</f>
        <v>2000</v>
      </c>
      <c r="E30" s="6">
        <f>رصيدشامل!C62</f>
        <v>500</v>
      </c>
      <c r="F30" s="6">
        <f t="shared" si="0"/>
        <v>1500</v>
      </c>
    </row>
    <row r="31" spans="2:7" ht="20.25">
      <c r="B31" s="4">
        <v>44372</v>
      </c>
      <c r="C31" s="40"/>
      <c r="D31" s="6"/>
      <c r="E31" s="6">
        <f>رصيدشامل!C63</f>
        <v>0</v>
      </c>
      <c r="F31" s="6">
        <f t="shared" si="0"/>
        <v>1500</v>
      </c>
    </row>
    <row r="32" spans="2:7" ht="20.25">
      <c r="B32" s="4">
        <v>44373</v>
      </c>
      <c r="C32" s="9" t="s">
        <v>711</v>
      </c>
      <c r="D32" s="6">
        <v>2000</v>
      </c>
      <c r="E32" s="6">
        <f>رصيدشامل!C64</f>
        <v>2500</v>
      </c>
      <c r="F32" s="6">
        <f t="shared" si="0"/>
        <v>1000</v>
      </c>
    </row>
    <row r="33" spans="2:6" ht="20.25">
      <c r="B33" s="4">
        <v>44374</v>
      </c>
      <c r="C33" s="9"/>
      <c r="D33" s="6"/>
      <c r="E33" s="6">
        <f>رصيدشامل!C65</f>
        <v>1000</v>
      </c>
      <c r="F33" s="6">
        <f t="shared" si="0"/>
        <v>0</v>
      </c>
    </row>
    <row r="34" spans="2:6" ht="20.25">
      <c r="B34" s="4">
        <v>44375</v>
      </c>
      <c r="C34" s="9" t="s">
        <v>718</v>
      </c>
      <c r="D34" s="6">
        <v>1000</v>
      </c>
      <c r="E34" s="6">
        <f>رصيدشامل!C66</f>
        <v>1500</v>
      </c>
      <c r="F34" s="6">
        <f t="shared" si="0"/>
        <v>-500</v>
      </c>
    </row>
    <row r="35" spans="2:6" ht="20.25">
      <c r="B35" s="4">
        <v>44376</v>
      </c>
      <c r="C35" s="9" t="s">
        <v>718</v>
      </c>
      <c r="D35" s="6">
        <v>5000</v>
      </c>
      <c r="E35" s="6">
        <f>رصيدشامل!C67</f>
        <v>3000</v>
      </c>
      <c r="F35" s="6">
        <f t="shared" si="0"/>
        <v>1500</v>
      </c>
    </row>
    <row r="36" spans="2:6" ht="20.25">
      <c r="B36" s="4">
        <v>44377</v>
      </c>
      <c r="C36" s="9" t="s">
        <v>745</v>
      </c>
      <c r="D36" s="6">
        <v>6000</v>
      </c>
      <c r="E36" s="6">
        <f>رصيدشامل!C68</f>
        <v>2500</v>
      </c>
      <c r="F36" s="6">
        <f t="shared" si="0"/>
        <v>5000</v>
      </c>
    </row>
    <row r="37" spans="2:6" ht="20.25">
      <c r="B37" s="4">
        <v>44378</v>
      </c>
      <c r="C37" s="9"/>
      <c r="D37" s="6"/>
      <c r="E37" s="6">
        <f>رصيدشامل!C69</f>
        <v>1000</v>
      </c>
      <c r="F37" s="6">
        <f t="shared" si="0"/>
        <v>4000</v>
      </c>
    </row>
    <row r="38" spans="2:6" ht="20.25">
      <c r="B38" s="4">
        <v>44379</v>
      </c>
      <c r="C38" s="40"/>
      <c r="D38" s="6"/>
      <c r="E38" s="6">
        <f>رصيدشامل!C70</f>
        <v>0</v>
      </c>
      <c r="F38" s="6">
        <f t="shared" si="0"/>
        <v>4000</v>
      </c>
    </row>
    <row r="39" spans="2:6" ht="20.25">
      <c r="B39" s="4">
        <v>44380</v>
      </c>
      <c r="C39" s="40"/>
      <c r="D39" s="6"/>
      <c r="E39" s="6">
        <f>رصيدشامل!C71</f>
        <v>2000</v>
      </c>
      <c r="F39" s="6">
        <f t="shared" si="0"/>
        <v>2000</v>
      </c>
    </row>
    <row r="40" spans="2:6" ht="20.25">
      <c r="B40" s="4">
        <v>44381</v>
      </c>
      <c r="C40" s="9" t="s">
        <v>786</v>
      </c>
      <c r="D40" s="6">
        <v>4000</v>
      </c>
      <c r="E40" s="6">
        <f>رصيدشامل!C72</f>
        <v>2500</v>
      </c>
      <c r="F40" s="6">
        <f t="shared" si="0"/>
        <v>3500</v>
      </c>
    </row>
    <row r="41" spans="2:6" ht="20.25">
      <c r="B41" s="4">
        <v>44382</v>
      </c>
      <c r="C41" s="40"/>
      <c r="D41" s="6"/>
      <c r="E41" s="6">
        <f>رصيدشامل!C73</f>
        <v>0</v>
      </c>
      <c r="F41" s="6">
        <f t="shared" si="0"/>
        <v>3500</v>
      </c>
    </row>
    <row r="42" spans="2:6" ht="20.25">
      <c r="B42" s="4">
        <v>44383</v>
      </c>
      <c r="C42" s="40"/>
      <c r="D42" s="6"/>
      <c r="E42" s="6">
        <f>رصيدشامل!C74</f>
        <v>2000</v>
      </c>
      <c r="F42" s="6">
        <f t="shared" si="0"/>
        <v>1500</v>
      </c>
    </row>
    <row r="43" spans="2:6" ht="20.25">
      <c r="B43" s="4">
        <v>44384</v>
      </c>
      <c r="C43" s="9" t="s">
        <v>657</v>
      </c>
      <c r="D43" s="6">
        <v>3000</v>
      </c>
      <c r="E43" s="6">
        <f>رصيدشامل!C75</f>
        <v>1500</v>
      </c>
      <c r="F43" s="6">
        <f t="shared" si="0"/>
        <v>3000</v>
      </c>
    </row>
    <row r="44" spans="2:6" ht="20.25">
      <c r="B44" s="4">
        <v>44385</v>
      </c>
      <c r="C44" s="40"/>
      <c r="D44" s="6"/>
      <c r="E44" s="6">
        <f>رصيدشامل!C76</f>
        <v>3000</v>
      </c>
      <c r="F44" s="6">
        <f t="shared" si="0"/>
        <v>0</v>
      </c>
    </row>
    <row r="45" spans="2:6" ht="20.25">
      <c r="B45" s="4">
        <v>44386</v>
      </c>
      <c r="C45" s="9"/>
      <c r="D45" s="6"/>
      <c r="E45" s="6">
        <f>رصيدشامل!C77</f>
        <v>0</v>
      </c>
      <c r="F45" s="6">
        <f t="shared" si="0"/>
        <v>0</v>
      </c>
    </row>
    <row r="46" spans="2:6" ht="20.25">
      <c r="B46" s="4">
        <v>44387</v>
      </c>
      <c r="C46" s="9" t="s">
        <v>840</v>
      </c>
      <c r="D46" s="6">
        <f>3000+2000</f>
        <v>5000</v>
      </c>
      <c r="E46" s="6">
        <f>رصيدشامل!C78</f>
        <v>1500</v>
      </c>
      <c r="F46" s="6">
        <f t="shared" si="0"/>
        <v>3500</v>
      </c>
    </row>
    <row r="47" spans="2:6" ht="20.25">
      <c r="B47" s="4">
        <v>44388</v>
      </c>
      <c r="C47" s="9" t="s">
        <v>657</v>
      </c>
      <c r="D47" s="6">
        <v>2500</v>
      </c>
      <c r="E47" s="6">
        <f>رصيدشامل!C79</f>
        <v>3000</v>
      </c>
      <c r="F47" s="6">
        <f t="shared" si="0"/>
        <v>3000</v>
      </c>
    </row>
    <row r="48" spans="2:6" ht="20.25">
      <c r="B48" s="4">
        <v>44389</v>
      </c>
      <c r="C48" s="40"/>
      <c r="D48" s="6"/>
      <c r="E48" s="6">
        <f>رصيدشامل!C80</f>
        <v>1000</v>
      </c>
      <c r="F48" s="6">
        <f t="shared" si="0"/>
        <v>2000</v>
      </c>
    </row>
    <row r="49" spans="2:6" ht="20.25">
      <c r="B49" s="4">
        <v>44390</v>
      </c>
      <c r="C49" s="40" t="s">
        <v>874</v>
      </c>
      <c r="D49" s="6">
        <v>3000</v>
      </c>
      <c r="E49" s="6">
        <f>رصيدشامل!C81</f>
        <v>1500</v>
      </c>
      <c r="F49" s="6">
        <f t="shared" si="0"/>
        <v>3500</v>
      </c>
    </row>
    <row r="50" spans="2:6" ht="20.25">
      <c r="B50" s="4">
        <v>44391</v>
      </c>
      <c r="C50" s="40"/>
      <c r="D50" s="6"/>
      <c r="E50" s="6">
        <f>رصيدشامل!C82</f>
        <v>0</v>
      </c>
      <c r="F50" s="6">
        <f t="shared" ref="F50:F67" si="1">F49-E50+D50</f>
        <v>3500</v>
      </c>
    </row>
    <row r="51" spans="2:6" ht="20.25">
      <c r="B51" s="4">
        <v>44392</v>
      </c>
      <c r="C51" s="40"/>
      <c r="D51" s="6"/>
      <c r="E51" s="6">
        <f>رصيدشامل!C83</f>
        <v>0</v>
      </c>
      <c r="F51" s="6">
        <f t="shared" si="1"/>
        <v>3500</v>
      </c>
    </row>
    <row r="52" spans="2:6" ht="20.25">
      <c r="B52" s="4">
        <v>44393</v>
      </c>
      <c r="C52" s="40"/>
      <c r="D52" s="6"/>
      <c r="E52" s="6">
        <f>رصيدشامل!C84</f>
        <v>0</v>
      </c>
      <c r="F52" s="6">
        <f t="shared" si="1"/>
        <v>3500</v>
      </c>
    </row>
    <row r="53" spans="2:6" ht="20.25">
      <c r="B53" s="4">
        <v>44394</v>
      </c>
      <c r="C53" s="40"/>
      <c r="D53" s="6"/>
      <c r="E53" s="6">
        <f>رصيدشامل!C85</f>
        <v>0</v>
      </c>
      <c r="F53" s="6">
        <f t="shared" si="1"/>
        <v>3500</v>
      </c>
    </row>
    <row r="54" spans="2:6" ht="20.25">
      <c r="B54" s="4">
        <v>44395</v>
      </c>
      <c r="C54" s="40"/>
      <c r="D54" s="6"/>
      <c r="E54" s="6">
        <f>رصيدشامل!C86</f>
        <v>0</v>
      </c>
      <c r="F54" s="6">
        <f t="shared" si="1"/>
        <v>3500</v>
      </c>
    </row>
    <row r="55" spans="2:6" ht="20.25">
      <c r="B55" s="4">
        <v>44396</v>
      </c>
      <c r="C55" s="40"/>
      <c r="D55" s="6"/>
      <c r="E55" s="6">
        <f>رصيدشامل!C87</f>
        <v>0</v>
      </c>
      <c r="F55" s="6">
        <f t="shared" si="1"/>
        <v>3500</v>
      </c>
    </row>
    <row r="56" spans="2:6" ht="20.25">
      <c r="B56" s="4">
        <v>44397</v>
      </c>
      <c r="C56" s="40"/>
      <c r="D56" s="6"/>
      <c r="E56" s="6">
        <f>رصيدشامل!C88</f>
        <v>0</v>
      </c>
      <c r="F56" s="6">
        <f t="shared" si="1"/>
        <v>3500</v>
      </c>
    </row>
    <row r="57" spans="2:6" ht="20.25">
      <c r="B57" s="4">
        <v>44398</v>
      </c>
      <c r="C57" s="40"/>
      <c r="D57" s="6"/>
      <c r="E57" s="6">
        <f>رصيدشامل!C89</f>
        <v>0</v>
      </c>
      <c r="F57" s="6">
        <f t="shared" si="1"/>
        <v>3500</v>
      </c>
    </row>
    <row r="58" spans="2:6" ht="20.25">
      <c r="B58" s="4">
        <v>44399</v>
      </c>
      <c r="C58" s="40"/>
      <c r="D58" s="6"/>
      <c r="E58" s="6">
        <f>رصيدشامل!C90</f>
        <v>0</v>
      </c>
      <c r="F58" s="6">
        <f t="shared" si="1"/>
        <v>3500</v>
      </c>
    </row>
    <row r="59" spans="2:6" ht="20.25">
      <c r="B59" s="4">
        <v>44400</v>
      </c>
      <c r="C59" s="40"/>
      <c r="D59" s="6"/>
      <c r="E59" s="6">
        <f>رصيدشامل!C91</f>
        <v>0</v>
      </c>
      <c r="F59" s="6">
        <f t="shared" si="1"/>
        <v>3500</v>
      </c>
    </row>
    <row r="60" spans="2:6" ht="20.25">
      <c r="B60" s="4">
        <v>44401</v>
      </c>
      <c r="C60" s="40"/>
      <c r="D60" s="6"/>
      <c r="E60" s="6">
        <f>رصيدشامل!C92</f>
        <v>0</v>
      </c>
      <c r="F60" s="6">
        <f t="shared" si="1"/>
        <v>3500</v>
      </c>
    </row>
    <row r="61" spans="2:6" ht="20.25">
      <c r="B61" s="4">
        <v>44402</v>
      </c>
      <c r="C61" s="40"/>
      <c r="D61" s="6"/>
      <c r="E61" s="6">
        <f>رصيدشامل!C93</f>
        <v>0</v>
      </c>
      <c r="F61" s="6">
        <f t="shared" si="1"/>
        <v>3500</v>
      </c>
    </row>
    <row r="62" spans="2:6" ht="20.25">
      <c r="B62" s="4">
        <v>44403</v>
      </c>
      <c r="C62" s="40"/>
      <c r="D62" s="6"/>
      <c r="E62" s="6">
        <f>رصيدشامل!C94</f>
        <v>0</v>
      </c>
      <c r="F62" s="6">
        <f t="shared" si="1"/>
        <v>3500</v>
      </c>
    </row>
    <row r="63" spans="2:6" ht="20.25">
      <c r="B63" s="4">
        <v>44404</v>
      </c>
      <c r="C63" s="40"/>
      <c r="D63" s="6"/>
      <c r="E63" s="6">
        <f>رصيدشامل!C95</f>
        <v>0</v>
      </c>
      <c r="F63" s="6">
        <f t="shared" si="1"/>
        <v>3500</v>
      </c>
    </row>
    <row r="64" spans="2:6" ht="20.25">
      <c r="B64" s="4">
        <v>44405</v>
      </c>
      <c r="C64" s="40"/>
      <c r="D64" s="6"/>
      <c r="E64" s="6">
        <f>رصيدشامل!C96</f>
        <v>0</v>
      </c>
      <c r="F64" s="6">
        <f t="shared" si="1"/>
        <v>3500</v>
      </c>
    </row>
    <row r="65" spans="2:6" ht="20.25">
      <c r="B65" s="4">
        <v>44406</v>
      </c>
      <c r="C65" s="40"/>
      <c r="D65" s="40"/>
      <c r="E65" s="6">
        <f>رصيدشامل!C97</f>
        <v>0</v>
      </c>
      <c r="F65" s="6">
        <f t="shared" si="1"/>
        <v>3500</v>
      </c>
    </row>
    <row r="66" spans="2:6" ht="20.25">
      <c r="B66" s="4">
        <v>44407</v>
      </c>
      <c r="C66" s="40"/>
      <c r="D66" s="40"/>
      <c r="E66" s="6">
        <f>رصيدشامل!C98</f>
        <v>0</v>
      </c>
      <c r="F66" s="6">
        <f t="shared" si="1"/>
        <v>3500</v>
      </c>
    </row>
    <row r="67" spans="2:6" ht="20.25">
      <c r="B67" s="4">
        <v>44408</v>
      </c>
      <c r="C67" s="40"/>
      <c r="D67" s="40"/>
      <c r="E67" s="6">
        <f>رصيدشامل!C99</f>
        <v>0</v>
      </c>
      <c r="F67" s="6">
        <f t="shared" si="1"/>
        <v>3500</v>
      </c>
    </row>
    <row r="68" spans="2:6" ht="20.25">
      <c r="B68" s="4"/>
      <c r="C68" s="40"/>
      <c r="D68" s="6">
        <f>SUM(D7:D67)</f>
        <v>45000</v>
      </c>
      <c r="E68" s="6">
        <f>SUM(E7:E67)</f>
        <v>58500</v>
      </c>
      <c r="F68" s="6"/>
    </row>
  </sheetData>
  <hyperlinks>
    <hyperlink ref="E3" r:id="rId1" location="رصيدشامل!A1"/>
  </hyperlinks>
  <pageMargins left="0.7" right="0.7" top="0.75" bottom="0.75" header="0.3" footer="0.3"/>
  <pageSetup paperSize="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ورقة8"/>
  <dimension ref="B1:F68"/>
  <sheetViews>
    <sheetView rightToLeft="1" zoomScale="85" zoomScaleNormal="85" workbookViewId="0">
      <pane xSplit="2" ySplit="6" topLeftCell="C53" activePane="bottomRight" state="frozen"/>
      <selection pane="topRight" activeCell="C1" sqref="C1"/>
      <selection pane="bottomLeft" activeCell="A7" sqref="A7"/>
      <selection pane="bottomRight" activeCell="D45" sqref="D45"/>
    </sheetView>
  </sheetViews>
  <sheetFormatPr defaultRowHeight="14.25"/>
  <cols>
    <col min="1" max="1" width="1.625" customWidth="1"/>
    <col min="2" max="2" width="25.375" customWidth="1"/>
    <col min="3" max="3" width="31.625" customWidth="1"/>
    <col min="4" max="6" width="13.375" customWidth="1"/>
  </cols>
  <sheetData>
    <row r="1" spans="2:6" ht="3" customHeight="1"/>
    <row r="3" spans="2:6" ht="20.25">
      <c r="E3" s="61" t="s">
        <v>507</v>
      </c>
      <c r="F3" s="6">
        <f>F66</f>
        <v>0</v>
      </c>
    </row>
    <row r="4" spans="2:6" ht="18">
      <c r="B4" s="34"/>
    </row>
    <row r="5" spans="2:6" ht="29.25" customHeight="1">
      <c r="C5" s="36" t="s">
        <v>508</v>
      </c>
    </row>
    <row r="6" spans="2:6" ht="35.25" customHeight="1">
      <c r="B6" s="13" t="s">
        <v>2</v>
      </c>
      <c r="C6" s="33" t="s">
        <v>67</v>
      </c>
      <c r="D6" s="33" t="s">
        <v>502</v>
      </c>
      <c r="E6" s="33" t="s">
        <v>503</v>
      </c>
      <c r="F6" s="33" t="s">
        <v>504</v>
      </c>
    </row>
    <row r="7" spans="2:6" ht="20.25">
      <c r="B7" s="4">
        <v>44348</v>
      </c>
      <c r="C7" s="40"/>
      <c r="D7" s="6"/>
      <c r="E7" s="6">
        <f>رصيدشامل!D39</f>
        <v>0</v>
      </c>
      <c r="F7" s="6">
        <f>11500-E7</f>
        <v>11500</v>
      </c>
    </row>
    <row r="8" spans="2:6" ht="20.25">
      <c r="B8" s="4">
        <v>44349</v>
      </c>
      <c r="C8" s="40"/>
      <c r="D8" s="6"/>
      <c r="E8" s="6">
        <f>رصيدشامل!D40</f>
        <v>2500</v>
      </c>
      <c r="F8" s="6">
        <f>F7-E8+D8</f>
        <v>9000</v>
      </c>
    </row>
    <row r="9" spans="2:6" ht="20.25">
      <c r="B9" s="4">
        <v>44350</v>
      </c>
      <c r="C9" s="40"/>
      <c r="D9" s="6"/>
      <c r="E9" s="6">
        <f>رصيدشامل!D41</f>
        <v>500</v>
      </c>
      <c r="F9" s="6">
        <f t="shared" ref="F9:F49" si="0">F8-E9+D9</f>
        <v>8500</v>
      </c>
    </row>
    <row r="10" spans="2:6" ht="20.25">
      <c r="B10" s="4">
        <v>44351</v>
      </c>
      <c r="C10" s="40"/>
      <c r="D10" s="6"/>
      <c r="E10" s="6">
        <f>رصيدشامل!D42</f>
        <v>0</v>
      </c>
      <c r="F10" s="6">
        <f t="shared" si="0"/>
        <v>8500</v>
      </c>
    </row>
    <row r="11" spans="2:6" ht="20.25">
      <c r="B11" s="4">
        <v>44352</v>
      </c>
      <c r="C11" s="40"/>
      <c r="D11" s="6"/>
      <c r="E11" s="6">
        <f>رصيدشامل!D43</f>
        <v>0</v>
      </c>
      <c r="F11" s="6">
        <f t="shared" si="0"/>
        <v>8500</v>
      </c>
    </row>
    <row r="12" spans="2:6" ht="20.25">
      <c r="B12" s="4">
        <v>44353</v>
      </c>
      <c r="C12" s="40"/>
      <c r="D12" s="6"/>
      <c r="E12" s="6">
        <f>رصيدشامل!D44</f>
        <v>0</v>
      </c>
      <c r="F12" s="6">
        <f t="shared" si="0"/>
        <v>8500</v>
      </c>
    </row>
    <row r="13" spans="2:6" ht="20.25">
      <c r="B13" s="4">
        <v>44354</v>
      </c>
      <c r="C13" s="40"/>
      <c r="D13" s="6"/>
      <c r="E13" s="6">
        <f>رصيدشامل!D45</f>
        <v>1500</v>
      </c>
      <c r="F13" s="6">
        <f t="shared" si="0"/>
        <v>7000</v>
      </c>
    </row>
    <row r="14" spans="2:6" ht="20.25">
      <c r="B14" s="4">
        <v>44355</v>
      </c>
      <c r="C14" s="40"/>
      <c r="D14" s="6"/>
      <c r="E14" s="6">
        <f>رصيدشامل!D46</f>
        <v>500</v>
      </c>
      <c r="F14" s="6">
        <f t="shared" si="0"/>
        <v>6500</v>
      </c>
    </row>
    <row r="15" spans="2:6" ht="20.25">
      <c r="B15" s="4">
        <v>44356</v>
      </c>
      <c r="C15" s="40"/>
      <c r="D15" s="6"/>
      <c r="E15" s="6">
        <f>رصيدشامل!D47</f>
        <v>1500</v>
      </c>
      <c r="F15" s="6">
        <f t="shared" si="0"/>
        <v>5000</v>
      </c>
    </row>
    <row r="16" spans="2:6" ht="20.25">
      <c r="B16" s="4">
        <v>44357</v>
      </c>
      <c r="C16" s="40"/>
      <c r="D16" s="6"/>
      <c r="E16" s="6">
        <f>رصيدشامل!D48</f>
        <v>1000</v>
      </c>
      <c r="F16" s="6">
        <f t="shared" si="0"/>
        <v>4000</v>
      </c>
    </row>
    <row r="17" spans="2:6" ht="20.25">
      <c r="B17" s="4">
        <v>44358</v>
      </c>
      <c r="C17" s="40"/>
      <c r="D17" s="6"/>
      <c r="E17" s="6">
        <f>رصيدشامل!D49</f>
        <v>1500</v>
      </c>
      <c r="F17" s="6">
        <f t="shared" si="0"/>
        <v>2500</v>
      </c>
    </row>
    <row r="18" spans="2:6" ht="20.25">
      <c r="B18" s="4">
        <v>44359</v>
      </c>
      <c r="C18" s="40"/>
      <c r="D18" s="6"/>
      <c r="E18" s="6">
        <f>رصيدشامل!D50</f>
        <v>500</v>
      </c>
      <c r="F18" s="6">
        <f t="shared" si="0"/>
        <v>2000</v>
      </c>
    </row>
    <row r="19" spans="2:6" ht="20.25">
      <c r="B19" s="4">
        <v>44360</v>
      </c>
      <c r="C19" s="40"/>
      <c r="D19" s="6"/>
      <c r="E19" s="6">
        <f>رصيدشامل!D51</f>
        <v>2000</v>
      </c>
      <c r="F19" s="6">
        <f t="shared" si="0"/>
        <v>0</v>
      </c>
    </row>
    <row r="20" spans="2:6" ht="20.25">
      <c r="B20" s="4">
        <v>44361</v>
      </c>
      <c r="C20" s="23" t="s">
        <v>506</v>
      </c>
      <c r="D20" s="6">
        <v>3500</v>
      </c>
      <c r="E20" s="6">
        <f>رصيدشامل!D52</f>
        <v>0</v>
      </c>
      <c r="F20" s="6">
        <f t="shared" si="0"/>
        <v>3500</v>
      </c>
    </row>
    <row r="21" spans="2:6" ht="20.25">
      <c r="B21" s="4">
        <v>44362</v>
      </c>
      <c r="C21" s="9"/>
      <c r="D21" s="6"/>
      <c r="E21" s="6">
        <f>رصيدشامل!D53</f>
        <v>2000</v>
      </c>
      <c r="F21" s="6">
        <f t="shared" si="0"/>
        <v>1500</v>
      </c>
    </row>
    <row r="22" spans="2:6" ht="20.25">
      <c r="B22" s="4">
        <v>44363</v>
      </c>
      <c r="C22" s="9" t="s">
        <v>560</v>
      </c>
      <c r="D22" s="6">
        <v>4000</v>
      </c>
      <c r="E22" s="6">
        <f>رصيدشامل!D54</f>
        <v>500</v>
      </c>
      <c r="F22" s="6">
        <f t="shared" si="0"/>
        <v>5000</v>
      </c>
    </row>
    <row r="23" spans="2:6" ht="20.25">
      <c r="B23" s="4">
        <v>44364</v>
      </c>
      <c r="C23" s="40"/>
      <c r="D23" s="6"/>
      <c r="E23" s="6">
        <f>رصيدشامل!D55</f>
        <v>500</v>
      </c>
      <c r="F23" s="6">
        <f t="shared" si="0"/>
        <v>4500</v>
      </c>
    </row>
    <row r="24" spans="2:6" ht="20.25">
      <c r="B24" s="4">
        <v>44365</v>
      </c>
      <c r="C24" s="40"/>
      <c r="D24" s="6"/>
      <c r="E24" s="6">
        <f>رصيدشامل!D56</f>
        <v>1000</v>
      </c>
      <c r="F24" s="6">
        <f t="shared" si="0"/>
        <v>3500</v>
      </c>
    </row>
    <row r="25" spans="2:6" ht="20.25">
      <c r="B25" s="4">
        <v>44366</v>
      </c>
      <c r="C25" s="40"/>
      <c r="D25" s="6"/>
      <c r="E25" s="6">
        <f>رصيدشامل!D57</f>
        <v>1500</v>
      </c>
      <c r="F25" s="6">
        <f t="shared" si="0"/>
        <v>2000</v>
      </c>
    </row>
    <row r="26" spans="2:6" ht="20.25">
      <c r="B26" s="4">
        <v>44367</v>
      </c>
      <c r="C26" s="40"/>
      <c r="D26" s="6"/>
      <c r="E26" s="6">
        <f>رصيدشامل!D58</f>
        <v>1000</v>
      </c>
      <c r="F26" s="6">
        <f t="shared" si="0"/>
        <v>1000</v>
      </c>
    </row>
    <row r="27" spans="2:6" ht="20.25">
      <c r="B27" s="4">
        <v>44368</v>
      </c>
      <c r="C27" s="9" t="s">
        <v>560</v>
      </c>
      <c r="D27" s="6">
        <v>5000</v>
      </c>
      <c r="E27" s="6">
        <f>رصيدشامل!D59</f>
        <v>1000</v>
      </c>
      <c r="F27" s="6">
        <f t="shared" si="0"/>
        <v>5000</v>
      </c>
    </row>
    <row r="28" spans="2:6" ht="20.25">
      <c r="B28" s="4">
        <v>44369</v>
      </c>
      <c r="C28" s="40"/>
      <c r="D28" s="6"/>
      <c r="E28" s="6">
        <f>رصيدشامل!D60</f>
        <v>2000</v>
      </c>
      <c r="F28" s="6">
        <f t="shared" si="0"/>
        <v>3000</v>
      </c>
    </row>
    <row r="29" spans="2:6" ht="20.25">
      <c r="B29" s="4">
        <v>44370</v>
      </c>
      <c r="C29" s="40"/>
      <c r="D29" s="6"/>
      <c r="E29" s="6">
        <f>رصيدشامل!D61</f>
        <v>2000</v>
      </c>
      <c r="F29" s="6">
        <f t="shared" si="0"/>
        <v>1000</v>
      </c>
    </row>
    <row r="30" spans="2:6" ht="20.25">
      <c r="B30" s="4">
        <v>44371</v>
      </c>
      <c r="C30" s="9" t="s">
        <v>657</v>
      </c>
      <c r="D30" s="6">
        <v>5000</v>
      </c>
      <c r="E30" s="6">
        <f>رصيدشامل!D62</f>
        <v>2000</v>
      </c>
      <c r="F30" s="6">
        <f t="shared" si="0"/>
        <v>4000</v>
      </c>
    </row>
    <row r="31" spans="2:6" ht="20.25">
      <c r="B31" s="4">
        <v>44372</v>
      </c>
      <c r="C31" s="40"/>
      <c r="D31" s="6"/>
      <c r="E31" s="6">
        <f>رصيدشامل!D63</f>
        <v>2500</v>
      </c>
      <c r="F31" s="6">
        <f t="shared" si="0"/>
        <v>1500</v>
      </c>
    </row>
    <row r="32" spans="2:6" ht="20.25">
      <c r="B32" s="4">
        <v>44373</v>
      </c>
      <c r="C32" s="40"/>
      <c r="D32" s="6"/>
      <c r="E32" s="6">
        <f>رصيدشامل!D64</f>
        <v>2500</v>
      </c>
      <c r="F32" s="6">
        <f t="shared" si="0"/>
        <v>-1000</v>
      </c>
    </row>
    <row r="33" spans="2:6" ht="20.25">
      <c r="B33" s="4">
        <v>44374</v>
      </c>
      <c r="C33" s="40"/>
      <c r="D33" s="6"/>
      <c r="E33" s="6">
        <f>رصيدشامل!D65</f>
        <v>0</v>
      </c>
      <c r="F33" s="6">
        <f t="shared" si="0"/>
        <v>-1000</v>
      </c>
    </row>
    <row r="34" spans="2:6" ht="20.25">
      <c r="B34" s="4">
        <v>44375</v>
      </c>
      <c r="C34" s="40"/>
      <c r="D34" s="6"/>
      <c r="E34" s="6">
        <f>رصيدشامل!D66</f>
        <v>0</v>
      </c>
      <c r="F34" s="6">
        <f t="shared" si="0"/>
        <v>-1000</v>
      </c>
    </row>
    <row r="35" spans="2:6" ht="20.25">
      <c r="B35" s="4">
        <v>44376</v>
      </c>
      <c r="C35" s="9" t="s">
        <v>732</v>
      </c>
      <c r="D35" s="6">
        <v>1000</v>
      </c>
      <c r="E35" s="6">
        <f>رصيدشامل!D67</f>
        <v>0</v>
      </c>
      <c r="F35" s="6">
        <f t="shared" si="0"/>
        <v>0</v>
      </c>
    </row>
    <row r="36" spans="2:6" ht="20.25">
      <c r="B36" s="4">
        <v>44377</v>
      </c>
      <c r="C36" s="40"/>
      <c r="D36" s="6"/>
      <c r="E36" s="6">
        <f>رصيدشامل!D68</f>
        <v>0</v>
      </c>
      <c r="F36" s="6">
        <f t="shared" si="0"/>
        <v>0</v>
      </c>
    </row>
    <row r="37" spans="2:6" ht="20.25">
      <c r="B37" s="4">
        <v>44378</v>
      </c>
      <c r="C37" s="40"/>
      <c r="D37" s="6"/>
      <c r="E37" s="6">
        <f>رصيدشامل!D69</f>
        <v>0</v>
      </c>
      <c r="F37" s="6">
        <f t="shared" si="0"/>
        <v>0</v>
      </c>
    </row>
    <row r="38" spans="2:6" ht="20.25">
      <c r="B38" s="4">
        <v>44379</v>
      </c>
      <c r="C38" s="40"/>
      <c r="D38" s="6"/>
      <c r="E38" s="6">
        <f>رصيدشامل!D70</f>
        <v>0</v>
      </c>
      <c r="F38" s="6">
        <f t="shared" si="0"/>
        <v>0</v>
      </c>
    </row>
    <row r="39" spans="2:6" ht="20.25">
      <c r="B39" s="4">
        <v>44380</v>
      </c>
      <c r="C39" s="40"/>
      <c r="D39" s="6"/>
      <c r="E39" s="6">
        <f>رصيدشامل!D71</f>
        <v>0</v>
      </c>
      <c r="F39" s="6">
        <f t="shared" si="0"/>
        <v>0</v>
      </c>
    </row>
    <row r="40" spans="2:6" ht="20.25">
      <c r="B40" s="4">
        <v>44381</v>
      </c>
      <c r="C40" s="40"/>
      <c r="D40" s="6"/>
      <c r="E40" s="6">
        <f>رصيدشامل!D72</f>
        <v>0</v>
      </c>
      <c r="F40" s="6">
        <f t="shared" si="0"/>
        <v>0</v>
      </c>
    </row>
    <row r="41" spans="2:6" ht="20.25">
      <c r="B41" s="4">
        <v>44382</v>
      </c>
      <c r="C41" s="40"/>
      <c r="D41" s="6"/>
      <c r="E41" s="6">
        <f>رصيدشامل!D73</f>
        <v>0</v>
      </c>
      <c r="F41" s="6">
        <f t="shared" si="0"/>
        <v>0</v>
      </c>
    </row>
    <row r="42" spans="2:6" ht="20.25">
      <c r="B42" s="4">
        <v>44383</v>
      </c>
      <c r="C42" s="40"/>
      <c r="D42" s="6"/>
      <c r="E42" s="6">
        <f>رصيدشامل!D74</f>
        <v>0</v>
      </c>
      <c r="F42" s="6">
        <f t="shared" si="0"/>
        <v>0</v>
      </c>
    </row>
    <row r="43" spans="2:6" ht="20.25">
      <c r="B43" s="4">
        <v>44384</v>
      </c>
      <c r="C43" s="40"/>
      <c r="D43" s="6"/>
      <c r="E43" s="6">
        <f>رصيدشامل!D75</f>
        <v>0</v>
      </c>
      <c r="F43" s="6">
        <f t="shared" si="0"/>
        <v>0</v>
      </c>
    </row>
    <row r="44" spans="2:6" ht="20.25">
      <c r="B44" s="4">
        <v>44385</v>
      </c>
      <c r="C44" s="40" t="s">
        <v>814</v>
      </c>
      <c r="D44" s="6">
        <v>10000</v>
      </c>
      <c r="E44" s="6">
        <f>رصيدشامل!D76</f>
        <v>1500</v>
      </c>
      <c r="F44" s="6">
        <f t="shared" si="0"/>
        <v>8500</v>
      </c>
    </row>
    <row r="45" spans="2:6" ht="20.25">
      <c r="B45" s="4">
        <v>44386</v>
      </c>
      <c r="C45" s="40"/>
      <c r="D45" s="6"/>
      <c r="E45" s="6">
        <f>رصيدشامل!D77</f>
        <v>1000</v>
      </c>
      <c r="F45" s="6">
        <f t="shared" si="0"/>
        <v>7500</v>
      </c>
    </row>
    <row r="46" spans="2:6" ht="20.25">
      <c r="B46" s="4">
        <v>44387</v>
      </c>
      <c r="C46" s="40"/>
      <c r="D46" s="6"/>
      <c r="E46" s="6">
        <f>رصيدشامل!D78</f>
        <v>4000</v>
      </c>
      <c r="F46" s="6">
        <f t="shared" si="0"/>
        <v>3500</v>
      </c>
    </row>
    <row r="47" spans="2:6" ht="20.25">
      <c r="B47" s="4">
        <v>44388</v>
      </c>
      <c r="C47" s="40"/>
      <c r="D47" s="6"/>
      <c r="E47" s="6">
        <f>رصيدشامل!D79</f>
        <v>3000</v>
      </c>
      <c r="F47" s="6">
        <f t="shared" si="0"/>
        <v>500</v>
      </c>
    </row>
    <row r="48" spans="2:6" ht="20.25">
      <c r="B48" s="4">
        <v>44389</v>
      </c>
      <c r="C48" s="40"/>
      <c r="D48" s="6"/>
      <c r="E48" s="6">
        <f>رصيدشامل!D80</f>
        <v>500</v>
      </c>
      <c r="F48" s="6">
        <f t="shared" si="0"/>
        <v>0</v>
      </c>
    </row>
    <row r="49" spans="2:6" ht="20.25">
      <c r="B49" s="4">
        <v>44390</v>
      </c>
      <c r="C49" s="40"/>
      <c r="D49" s="6"/>
      <c r="E49" s="6">
        <f>رصيدشامل!D81</f>
        <v>0</v>
      </c>
      <c r="F49" s="6">
        <f t="shared" si="0"/>
        <v>0</v>
      </c>
    </row>
    <row r="50" spans="2:6" ht="20.25">
      <c r="B50" s="4">
        <v>44391</v>
      </c>
      <c r="C50" s="40"/>
      <c r="D50" s="6"/>
      <c r="E50" s="6">
        <f>رصيدشامل!D82</f>
        <v>0</v>
      </c>
      <c r="F50" s="6">
        <f t="shared" ref="F50:F67" si="1">F49-E50+D50</f>
        <v>0</v>
      </c>
    </row>
    <row r="51" spans="2:6" ht="20.25">
      <c r="B51" s="4">
        <v>44392</v>
      </c>
      <c r="C51" s="40"/>
      <c r="D51" s="6"/>
      <c r="E51" s="6">
        <f>رصيدشامل!D83</f>
        <v>0</v>
      </c>
      <c r="F51" s="6">
        <f t="shared" si="1"/>
        <v>0</v>
      </c>
    </row>
    <row r="52" spans="2:6" ht="20.25">
      <c r="B52" s="4">
        <v>44393</v>
      </c>
      <c r="C52" s="40"/>
      <c r="D52" s="6"/>
      <c r="E52" s="6">
        <f>رصيدشامل!D84</f>
        <v>0</v>
      </c>
      <c r="F52" s="6">
        <f t="shared" si="1"/>
        <v>0</v>
      </c>
    </row>
    <row r="53" spans="2:6" ht="20.25">
      <c r="B53" s="4">
        <v>44394</v>
      </c>
      <c r="C53" s="40"/>
      <c r="D53" s="6"/>
      <c r="E53" s="6">
        <f>رصيدشامل!D85</f>
        <v>0</v>
      </c>
      <c r="F53" s="6">
        <f t="shared" si="1"/>
        <v>0</v>
      </c>
    </row>
    <row r="54" spans="2:6" ht="20.25">
      <c r="B54" s="4">
        <v>44395</v>
      </c>
      <c r="C54" s="40"/>
      <c r="D54" s="6"/>
      <c r="E54" s="6">
        <f>رصيدشامل!D86</f>
        <v>0</v>
      </c>
      <c r="F54" s="6">
        <f t="shared" si="1"/>
        <v>0</v>
      </c>
    </row>
    <row r="55" spans="2:6" ht="20.25">
      <c r="B55" s="4">
        <v>44396</v>
      </c>
      <c r="C55" s="40"/>
      <c r="D55" s="6"/>
      <c r="E55" s="6">
        <f>رصيدشامل!D87</f>
        <v>0</v>
      </c>
      <c r="F55" s="6">
        <f t="shared" si="1"/>
        <v>0</v>
      </c>
    </row>
    <row r="56" spans="2:6" ht="20.25">
      <c r="B56" s="4">
        <v>44397</v>
      </c>
      <c r="C56" s="40"/>
      <c r="D56" s="6"/>
      <c r="E56" s="6">
        <f>رصيدشامل!D88</f>
        <v>0</v>
      </c>
      <c r="F56" s="6">
        <f t="shared" si="1"/>
        <v>0</v>
      </c>
    </row>
    <row r="57" spans="2:6" ht="20.25">
      <c r="B57" s="4">
        <v>44398</v>
      </c>
      <c r="C57" s="40"/>
      <c r="D57" s="6"/>
      <c r="E57" s="6">
        <f>رصيدشامل!D89</f>
        <v>0</v>
      </c>
      <c r="F57" s="6">
        <f t="shared" si="1"/>
        <v>0</v>
      </c>
    </row>
    <row r="58" spans="2:6" ht="20.25">
      <c r="B58" s="4">
        <v>44399</v>
      </c>
      <c r="C58" s="40"/>
      <c r="D58" s="6"/>
      <c r="E58" s="6">
        <f>رصيدشامل!D90</f>
        <v>0</v>
      </c>
      <c r="F58" s="6">
        <f t="shared" si="1"/>
        <v>0</v>
      </c>
    </row>
    <row r="59" spans="2:6" ht="20.25">
      <c r="B59" s="4">
        <v>44400</v>
      </c>
      <c r="C59" s="40"/>
      <c r="D59" s="6"/>
      <c r="E59" s="6">
        <f>رصيدشامل!D91</f>
        <v>0</v>
      </c>
      <c r="F59" s="6">
        <f t="shared" si="1"/>
        <v>0</v>
      </c>
    </row>
    <row r="60" spans="2:6" ht="20.25">
      <c r="B60" s="4">
        <v>44401</v>
      </c>
      <c r="C60" s="40"/>
      <c r="D60" s="6"/>
      <c r="E60" s="6">
        <f>رصيدشامل!D92</f>
        <v>0</v>
      </c>
      <c r="F60" s="6">
        <f t="shared" si="1"/>
        <v>0</v>
      </c>
    </row>
    <row r="61" spans="2:6" ht="20.25">
      <c r="B61" s="4">
        <v>44402</v>
      </c>
      <c r="C61" s="40"/>
      <c r="D61" s="6"/>
      <c r="E61" s="6">
        <f>رصيدشامل!D93</f>
        <v>0</v>
      </c>
      <c r="F61" s="6">
        <f t="shared" si="1"/>
        <v>0</v>
      </c>
    </row>
    <row r="62" spans="2:6" ht="20.25">
      <c r="B62" s="4">
        <v>44403</v>
      </c>
      <c r="C62" s="40"/>
      <c r="D62" s="6"/>
      <c r="E62" s="6">
        <f>رصيدشامل!D94</f>
        <v>0</v>
      </c>
      <c r="F62" s="6">
        <f t="shared" si="1"/>
        <v>0</v>
      </c>
    </row>
    <row r="63" spans="2:6" ht="20.25">
      <c r="B63" s="4">
        <v>44404</v>
      </c>
      <c r="C63" s="40"/>
      <c r="D63" s="6"/>
      <c r="E63" s="6">
        <f>رصيدشامل!D95</f>
        <v>0</v>
      </c>
      <c r="F63" s="6">
        <f t="shared" si="1"/>
        <v>0</v>
      </c>
    </row>
    <row r="64" spans="2:6" ht="20.25">
      <c r="B64" s="4">
        <v>44405</v>
      </c>
      <c r="C64" s="40"/>
      <c r="D64" s="6"/>
      <c r="E64" s="6">
        <f>رصيدشامل!D96</f>
        <v>0</v>
      </c>
      <c r="F64" s="6">
        <f t="shared" si="1"/>
        <v>0</v>
      </c>
    </row>
    <row r="65" spans="2:6" ht="20.25">
      <c r="B65" s="4">
        <v>44406</v>
      </c>
      <c r="C65" s="40"/>
      <c r="D65" s="40"/>
      <c r="E65" s="6">
        <f>رصيدشامل!D97</f>
        <v>0</v>
      </c>
      <c r="F65" s="6">
        <f t="shared" si="1"/>
        <v>0</v>
      </c>
    </row>
    <row r="66" spans="2:6" ht="20.25">
      <c r="B66" s="4">
        <v>44407</v>
      </c>
      <c r="C66" s="40"/>
      <c r="D66" s="40"/>
      <c r="E66" s="6">
        <f>رصيدشامل!D98</f>
        <v>0</v>
      </c>
      <c r="F66" s="6">
        <f t="shared" si="1"/>
        <v>0</v>
      </c>
    </row>
    <row r="67" spans="2:6" ht="20.25">
      <c r="B67" s="4">
        <v>44408</v>
      </c>
      <c r="C67" s="40"/>
      <c r="D67" s="40"/>
      <c r="E67" s="6">
        <f>رصيدشامل!D99</f>
        <v>0</v>
      </c>
      <c r="F67" s="6">
        <f t="shared" si="1"/>
        <v>0</v>
      </c>
    </row>
    <row r="68" spans="2:6" ht="20.25">
      <c r="B68" s="4"/>
      <c r="C68" s="40"/>
      <c r="D68" s="6">
        <f>SUM(D7:D67)</f>
        <v>28500</v>
      </c>
      <c r="E68" s="6">
        <f>SUM(E7:E67)</f>
        <v>40000</v>
      </c>
      <c r="F68" s="40"/>
    </row>
  </sheetData>
  <hyperlinks>
    <hyperlink ref="E3" r:id="rId1" location="رصيدشامل!A1"/>
  </hyperlinks>
  <pageMargins left="0.7" right="0.7" top="0.75" bottom="0.75" header="0.3" footer="0.3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ورقة9"/>
  <dimension ref="A1:F69"/>
  <sheetViews>
    <sheetView rightToLeft="1" zoomScale="85" zoomScaleNormal="85" workbookViewId="0">
      <pane xSplit="2" ySplit="6" topLeftCell="C40" activePane="bottomRight" state="frozen"/>
      <selection pane="topRight" activeCell="C1" sqref="C1"/>
      <selection pane="bottomLeft" activeCell="A7" sqref="A7"/>
      <selection pane="bottomRight" activeCell="E49" sqref="E49"/>
    </sheetView>
  </sheetViews>
  <sheetFormatPr defaultRowHeight="14.25"/>
  <cols>
    <col min="1" max="1" width="1.625" customWidth="1"/>
    <col min="2" max="2" width="25.375" customWidth="1"/>
    <col min="3" max="3" width="31.625" customWidth="1"/>
    <col min="4" max="6" width="13.375" customWidth="1"/>
  </cols>
  <sheetData>
    <row r="1" spans="2:6" ht="3" customHeight="1"/>
    <row r="4" spans="2:6" ht="20.25">
      <c r="B4" s="34"/>
      <c r="E4" t="s">
        <v>507</v>
      </c>
      <c r="F4" s="6">
        <f>F67</f>
        <v>4000</v>
      </c>
    </row>
    <row r="5" spans="2:6" ht="29.25" customHeight="1">
      <c r="C5" s="36" t="s">
        <v>509</v>
      </c>
    </row>
    <row r="6" spans="2:6" ht="35.25" customHeight="1">
      <c r="B6" s="13" t="s">
        <v>2</v>
      </c>
      <c r="C6" s="33" t="s">
        <v>67</v>
      </c>
      <c r="D6" s="33" t="s">
        <v>502</v>
      </c>
      <c r="E6" s="33" t="s">
        <v>503</v>
      </c>
      <c r="F6" s="33" t="s">
        <v>504</v>
      </c>
    </row>
    <row r="7" spans="2:6" ht="20.25">
      <c r="B7" s="4">
        <v>44348</v>
      </c>
      <c r="C7" s="40"/>
      <c r="D7" s="6"/>
      <c r="E7" s="6">
        <f>رصيدشامل!E39</f>
        <v>1500</v>
      </c>
      <c r="F7" s="6">
        <f>17000-E7</f>
        <v>15500</v>
      </c>
    </row>
    <row r="8" spans="2:6" ht="20.25">
      <c r="B8" s="4">
        <v>44349</v>
      </c>
      <c r="C8" s="40"/>
      <c r="D8" s="6"/>
      <c r="E8" s="6">
        <f>رصيدشامل!E40</f>
        <v>500</v>
      </c>
      <c r="F8" s="6">
        <f>F7-E8+D8</f>
        <v>15000</v>
      </c>
    </row>
    <row r="9" spans="2:6" ht="20.25">
      <c r="B9" s="4">
        <v>44350</v>
      </c>
      <c r="C9" s="40"/>
      <c r="D9" s="6"/>
      <c r="E9" s="6">
        <f>رصيدشامل!E41</f>
        <v>2500</v>
      </c>
      <c r="F9" s="6">
        <f t="shared" ref="F9:F48" si="0">F8-E9+D9</f>
        <v>12500</v>
      </c>
    </row>
    <row r="10" spans="2:6" ht="20.25">
      <c r="B10" s="4">
        <v>44351</v>
      </c>
      <c r="C10" s="40"/>
      <c r="D10" s="6"/>
      <c r="E10" s="6">
        <f>رصيدشامل!E42</f>
        <v>1000</v>
      </c>
      <c r="F10" s="6">
        <f t="shared" si="0"/>
        <v>11500</v>
      </c>
    </row>
    <row r="11" spans="2:6" ht="20.25">
      <c r="B11" s="4">
        <v>44352</v>
      </c>
      <c r="C11" s="40"/>
      <c r="D11" s="6"/>
      <c r="E11" s="6">
        <f>رصيدشامل!E43</f>
        <v>500</v>
      </c>
      <c r="F11" s="6">
        <f t="shared" si="0"/>
        <v>11000</v>
      </c>
    </row>
    <row r="12" spans="2:6" ht="20.25">
      <c r="B12" s="4">
        <v>44353</v>
      </c>
      <c r="C12" s="40"/>
      <c r="D12" s="6"/>
      <c r="E12" s="6">
        <f>رصيدشامل!E44</f>
        <v>1000</v>
      </c>
      <c r="F12" s="6">
        <f t="shared" si="0"/>
        <v>10000</v>
      </c>
    </row>
    <row r="13" spans="2:6" ht="20.25">
      <c r="B13" s="4">
        <v>44354</v>
      </c>
      <c r="C13" s="40"/>
      <c r="D13" s="6"/>
      <c r="E13" s="6">
        <f>رصيدشامل!E45</f>
        <v>1500</v>
      </c>
      <c r="F13" s="6">
        <f t="shared" si="0"/>
        <v>8500</v>
      </c>
    </row>
    <row r="14" spans="2:6" ht="20.25">
      <c r="B14" s="4">
        <v>44355</v>
      </c>
      <c r="C14" s="40"/>
      <c r="D14" s="6"/>
      <c r="E14" s="6">
        <f>رصيدشامل!E46</f>
        <v>1500</v>
      </c>
      <c r="F14" s="6">
        <f t="shared" si="0"/>
        <v>7000</v>
      </c>
    </row>
    <row r="15" spans="2:6" ht="20.25">
      <c r="B15" s="4">
        <v>44356</v>
      </c>
      <c r="C15" s="40"/>
      <c r="D15" s="6"/>
      <c r="E15" s="6">
        <f>رصيدشامل!E47</f>
        <v>0</v>
      </c>
      <c r="F15" s="6">
        <f t="shared" si="0"/>
        <v>7000</v>
      </c>
    </row>
    <row r="16" spans="2:6" ht="20.25">
      <c r="B16" s="4">
        <v>44357</v>
      </c>
      <c r="C16" s="40"/>
      <c r="D16" s="6"/>
      <c r="E16" s="6">
        <f>رصيدشامل!E48</f>
        <v>1000</v>
      </c>
      <c r="F16" s="6">
        <f t="shared" si="0"/>
        <v>6000</v>
      </c>
    </row>
    <row r="17" spans="2:6" ht="20.25">
      <c r="B17" s="4">
        <v>44358</v>
      </c>
      <c r="C17" s="40"/>
      <c r="D17" s="6"/>
      <c r="E17" s="6">
        <f>رصيدشامل!E49</f>
        <v>2500</v>
      </c>
      <c r="F17" s="6">
        <f t="shared" si="0"/>
        <v>3500</v>
      </c>
    </row>
    <row r="18" spans="2:6" ht="20.25">
      <c r="B18" s="4">
        <v>44359</v>
      </c>
      <c r="C18" s="40"/>
      <c r="D18" s="6"/>
      <c r="E18" s="6">
        <f>رصيدشامل!E50</f>
        <v>1500</v>
      </c>
      <c r="F18" s="6">
        <f t="shared" si="0"/>
        <v>2000</v>
      </c>
    </row>
    <row r="19" spans="2:6" ht="20.25">
      <c r="B19" s="4">
        <v>44360</v>
      </c>
      <c r="C19" s="40"/>
      <c r="D19" s="6"/>
      <c r="E19" s="6">
        <f>رصيدشامل!E51</f>
        <v>500</v>
      </c>
      <c r="F19" s="6">
        <f t="shared" si="0"/>
        <v>1500</v>
      </c>
    </row>
    <row r="20" spans="2:6" ht="20.25">
      <c r="B20" s="4">
        <v>44361</v>
      </c>
      <c r="C20" s="23" t="s">
        <v>506</v>
      </c>
      <c r="D20" s="6">
        <v>-2500</v>
      </c>
      <c r="E20" s="6">
        <f>رصيدشامل!E52</f>
        <v>2000</v>
      </c>
      <c r="F20" s="6">
        <f t="shared" si="0"/>
        <v>-3000</v>
      </c>
    </row>
    <row r="21" spans="2:6" ht="20.25">
      <c r="B21" s="4">
        <v>44362</v>
      </c>
      <c r="C21" s="9" t="s">
        <v>518</v>
      </c>
      <c r="D21" s="6">
        <v>5000</v>
      </c>
      <c r="E21" s="6">
        <f>رصيدشامل!E53</f>
        <v>2000</v>
      </c>
      <c r="F21" s="6">
        <f t="shared" si="0"/>
        <v>0</v>
      </c>
    </row>
    <row r="22" spans="2:6" ht="20.25">
      <c r="B22" s="4">
        <v>44363</v>
      </c>
      <c r="C22" s="9" t="s">
        <v>518</v>
      </c>
      <c r="D22" s="6">
        <v>4000</v>
      </c>
      <c r="E22" s="6">
        <f>رصيدشامل!E54</f>
        <v>2500</v>
      </c>
      <c r="F22" s="6">
        <f t="shared" si="0"/>
        <v>1500</v>
      </c>
    </row>
    <row r="23" spans="2:6" ht="20.25">
      <c r="B23" s="4">
        <v>44364</v>
      </c>
      <c r="C23" s="40"/>
      <c r="D23" s="6"/>
      <c r="E23" s="6">
        <f>رصيدشامل!E55</f>
        <v>1000</v>
      </c>
      <c r="F23" s="6">
        <f t="shared" si="0"/>
        <v>500</v>
      </c>
    </row>
    <row r="24" spans="2:6" ht="20.25">
      <c r="B24" s="4">
        <v>44365</v>
      </c>
      <c r="C24" s="40"/>
      <c r="D24" s="6"/>
      <c r="E24" s="6">
        <f>رصيدشامل!E56</f>
        <v>1500</v>
      </c>
      <c r="F24" s="6">
        <f t="shared" si="0"/>
        <v>-1000</v>
      </c>
    </row>
    <row r="25" spans="2:6" ht="20.25">
      <c r="B25" s="4">
        <v>44366</v>
      </c>
      <c r="C25" s="40"/>
      <c r="D25" s="6"/>
      <c r="E25" s="6">
        <f>رصيدشامل!E57</f>
        <v>1000</v>
      </c>
      <c r="F25" s="6">
        <f t="shared" si="0"/>
        <v>-2000</v>
      </c>
    </row>
    <row r="26" spans="2:6" ht="20.25">
      <c r="B26" s="4">
        <v>44367</v>
      </c>
      <c r="C26" s="40"/>
      <c r="D26" s="6"/>
      <c r="E26" s="6">
        <f>رصيدشامل!E58</f>
        <v>0</v>
      </c>
      <c r="F26" s="6">
        <f t="shared" si="0"/>
        <v>-2000</v>
      </c>
    </row>
    <row r="27" spans="2:6" ht="20.25">
      <c r="B27" s="4">
        <v>44368</v>
      </c>
      <c r="C27" s="9" t="s">
        <v>605</v>
      </c>
      <c r="D27" s="6">
        <v>4000</v>
      </c>
      <c r="E27" s="6">
        <f>رصيدشامل!E59</f>
        <v>1500</v>
      </c>
      <c r="F27" s="6">
        <f t="shared" si="0"/>
        <v>500</v>
      </c>
    </row>
    <row r="28" spans="2:6" ht="20.25">
      <c r="B28" s="4">
        <v>44369</v>
      </c>
      <c r="C28" s="40"/>
      <c r="D28" s="6"/>
      <c r="E28" s="6">
        <f>رصيدشامل!E60</f>
        <v>1500</v>
      </c>
      <c r="F28" s="6">
        <f t="shared" si="0"/>
        <v>-1000</v>
      </c>
    </row>
    <row r="29" spans="2:6" ht="20.25">
      <c r="B29" s="4">
        <v>44370</v>
      </c>
      <c r="C29" s="40"/>
      <c r="D29" s="6"/>
      <c r="E29" s="6">
        <f>رصيدشامل!E61</f>
        <v>1500</v>
      </c>
      <c r="F29" s="6">
        <f t="shared" si="0"/>
        <v>-2500</v>
      </c>
    </row>
    <row r="30" spans="2:6" ht="20.25">
      <c r="B30" s="4">
        <v>44371</v>
      </c>
      <c r="C30" s="9" t="s">
        <v>655</v>
      </c>
      <c r="D30" s="6">
        <v>5500</v>
      </c>
      <c r="E30" s="6">
        <f>رصيدشامل!E62</f>
        <v>1000</v>
      </c>
      <c r="F30" s="6">
        <f t="shared" si="0"/>
        <v>2000</v>
      </c>
    </row>
    <row r="31" spans="2:6" ht="20.25">
      <c r="B31" s="4">
        <v>44372</v>
      </c>
      <c r="C31" s="40"/>
      <c r="D31" s="6"/>
      <c r="E31" s="6">
        <f>رصيدشامل!E63</f>
        <v>0</v>
      </c>
      <c r="F31" s="6">
        <f t="shared" si="0"/>
        <v>2000</v>
      </c>
    </row>
    <row r="32" spans="2:6" ht="20.25">
      <c r="B32" s="4">
        <v>44373</v>
      </c>
      <c r="C32" s="40"/>
      <c r="D32" s="6"/>
      <c r="E32" s="6">
        <f>رصيدشامل!E64</f>
        <v>2500</v>
      </c>
      <c r="F32" s="6">
        <f t="shared" si="0"/>
        <v>-500</v>
      </c>
    </row>
    <row r="33" spans="2:6" ht="20.25">
      <c r="B33" s="4">
        <v>44374</v>
      </c>
      <c r="C33" s="40"/>
      <c r="D33" s="6"/>
      <c r="E33" s="6">
        <f>رصيدشامل!E65</f>
        <v>500</v>
      </c>
      <c r="F33" s="6">
        <f t="shared" si="0"/>
        <v>-1000</v>
      </c>
    </row>
    <row r="34" spans="2:6" ht="20.25">
      <c r="B34" s="4">
        <v>44375</v>
      </c>
      <c r="C34" s="9" t="s">
        <v>717</v>
      </c>
      <c r="D34" s="6">
        <v>5000</v>
      </c>
      <c r="E34" s="6">
        <f>رصيدشامل!E66</f>
        <v>4000</v>
      </c>
      <c r="F34" s="6">
        <f t="shared" si="0"/>
        <v>0</v>
      </c>
    </row>
    <row r="35" spans="2:6" ht="20.25">
      <c r="B35" s="4">
        <v>44376</v>
      </c>
      <c r="C35" s="9" t="s">
        <v>717</v>
      </c>
      <c r="D35" s="6">
        <v>5000</v>
      </c>
      <c r="E35" s="6">
        <f>رصيدشامل!E67</f>
        <v>2000</v>
      </c>
      <c r="F35" s="6">
        <f t="shared" si="0"/>
        <v>3000</v>
      </c>
    </row>
    <row r="36" spans="2:6" ht="20.25">
      <c r="B36" s="4">
        <v>44377</v>
      </c>
      <c r="C36" s="40"/>
      <c r="D36" s="6"/>
      <c r="E36" s="6">
        <f>رصيدشامل!E68</f>
        <v>3000</v>
      </c>
      <c r="F36" s="6">
        <f t="shared" si="0"/>
        <v>0</v>
      </c>
    </row>
    <row r="37" spans="2:6" ht="20.25">
      <c r="B37" s="4">
        <v>44378</v>
      </c>
      <c r="C37" s="9" t="s">
        <v>751</v>
      </c>
      <c r="D37" s="6">
        <v>4000</v>
      </c>
      <c r="E37" s="6">
        <f>رصيدشامل!E69</f>
        <v>1500</v>
      </c>
      <c r="F37" s="6">
        <f t="shared" si="0"/>
        <v>2500</v>
      </c>
    </row>
    <row r="38" spans="2:6" ht="20.25">
      <c r="B38" s="4">
        <v>44379</v>
      </c>
      <c r="C38" s="40"/>
      <c r="D38" s="6"/>
      <c r="E38" s="6">
        <f>رصيدشامل!E70</f>
        <v>1500</v>
      </c>
      <c r="F38" s="6">
        <f t="shared" si="0"/>
        <v>1000</v>
      </c>
    </row>
    <row r="39" spans="2:6" ht="20.25">
      <c r="B39" s="4">
        <v>44380</v>
      </c>
      <c r="C39" s="40"/>
      <c r="D39" s="6"/>
      <c r="E39" s="6">
        <f>رصيدشامل!E71</f>
        <v>2500</v>
      </c>
      <c r="F39" s="6">
        <f t="shared" si="0"/>
        <v>-1500</v>
      </c>
    </row>
    <row r="40" spans="2:6" ht="20.25">
      <c r="B40" s="4">
        <v>44381</v>
      </c>
      <c r="C40" s="40"/>
      <c r="D40" s="6"/>
      <c r="E40" s="6">
        <f>رصيدشامل!E72</f>
        <v>1000</v>
      </c>
      <c r="F40" s="6">
        <f t="shared" si="0"/>
        <v>-2500</v>
      </c>
    </row>
    <row r="41" spans="2:6" ht="20.25">
      <c r="B41" s="4">
        <v>44382</v>
      </c>
      <c r="C41" s="9" t="s">
        <v>718</v>
      </c>
      <c r="D41" s="6">
        <v>5000</v>
      </c>
      <c r="E41" s="6">
        <f>رصيدشامل!E73</f>
        <v>2000</v>
      </c>
      <c r="F41" s="6">
        <f t="shared" si="0"/>
        <v>500</v>
      </c>
    </row>
    <row r="42" spans="2:6" ht="20.25">
      <c r="B42" s="4">
        <v>44383</v>
      </c>
      <c r="C42" s="40"/>
      <c r="D42" s="6"/>
      <c r="E42" s="6">
        <f>رصيدشامل!E74</f>
        <v>500</v>
      </c>
      <c r="F42" s="6">
        <f t="shared" si="0"/>
        <v>0</v>
      </c>
    </row>
    <row r="43" spans="2:6" ht="20.25">
      <c r="B43" s="4">
        <v>44384</v>
      </c>
      <c r="C43" s="9" t="s">
        <v>805</v>
      </c>
      <c r="D43" s="6">
        <v>3000</v>
      </c>
      <c r="E43" s="6">
        <f>رصيدشامل!E75</f>
        <v>0</v>
      </c>
      <c r="F43" s="6">
        <f t="shared" si="0"/>
        <v>3000</v>
      </c>
    </row>
    <row r="44" spans="2:6" ht="20.25">
      <c r="B44" s="4">
        <v>44385</v>
      </c>
      <c r="C44" s="40"/>
      <c r="D44" s="6"/>
      <c r="E44" s="6">
        <f>رصيدشامل!E76</f>
        <v>1500</v>
      </c>
      <c r="F44" s="6">
        <f t="shared" si="0"/>
        <v>1500</v>
      </c>
    </row>
    <row r="45" spans="2:6" ht="20.25">
      <c r="B45" s="4">
        <v>44386</v>
      </c>
      <c r="C45" s="40"/>
      <c r="D45" s="6"/>
      <c r="E45" s="6">
        <f>رصيدشامل!E77</f>
        <v>2500</v>
      </c>
      <c r="F45" s="6">
        <f t="shared" si="0"/>
        <v>-1000</v>
      </c>
    </row>
    <row r="46" spans="2:6" ht="20.25">
      <c r="B46" s="4">
        <v>44387</v>
      </c>
      <c r="C46" s="9" t="s">
        <v>836</v>
      </c>
      <c r="D46" s="6">
        <v>4000</v>
      </c>
      <c r="E46" s="6">
        <f>رصيدشامل!E78</f>
        <v>1000</v>
      </c>
      <c r="F46" s="6">
        <f t="shared" si="0"/>
        <v>2000</v>
      </c>
    </row>
    <row r="47" spans="2:6" ht="20.25">
      <c r="B47" s="4">
        <v>44388</v>
      </c>
      <c r="C47" s="40"/>
      <c r="D47" s="6"/>
      <c r="E47" s="6">
        <f>رصيدشامل!E79</f>
        <v>1500</v>
      </c>
      <c r="F47" s="6">
        <f t="shared" si="0"/>
        <v>500</v>
      </c>
    </row>
    <row r="48" spans="2:6" ht="20.25">
      <c r="B48" s="4">
        <v>44389</v>
      </c>
      <c r="C48" s="40"/>
      <c r="D48" s="6"/>
      <c r="E48" s="6">
        <f>رصيدشامل!E80</f>
        <v>1500</v>
      </c>
      <c r="F48" s="6">
        <f t="shared" si="0"/>
        <v>-1000</v>
      </c>
    </row>
    <row r="49" spans="2:6" ht="20.25">
      <c r="B49" s="4">
        <v>44390</v>
      </c>
      <c r="C49" s="40" t="s">
        <v>873</v>
      </c>
      <c r="D49" s="6">
        <v>5000</v>
      </c>
      <c r="E49" s="6">
        <f>رصيدشامل!E81</f>
        <v>0</v>
      </c>
      <c r="F49" s="6">
        <f t="shared" ref="F49:F67" si="1">F48-E49+D49</f>
        <v>4000</v>
      </c>
    </row>
    <row r="50" spans="2:6" ht="20.25">
      <c r="B50" s="4">
        <v>44391</v>
      </c>
      <c r="C50" s="40"/>
      <c r="D50" s="6"/>
      <c r="E50" s="6">
        <f>رصيدشامل!E82</f>
        <v>0</v>
      </c>
      <c r="F50" s="6">
        <f t="shared" si="1"/>
        <v>4000</v>
      </c>
    </row>
    <row r="51" spans="2:6" ht="20.25">
      <c r="B51" s="4">
        <v>44392</v>
      </c>
      <c r="C51" s="40"/>
      <c r="D51" s="6"/>
      <c r="E51" s="6">
        <f>رصيدشامل!E83</f>
        <v>0</v>
      </c>
      <c r="F51" s="6">
        <f t="shared" si="1"/>
        <v>4000</v>
      </c>
    </row>
    <row r="52" spans="2:6" ht="20.25">
      <c r="B52" s="4">
        <v>44393</v>
      </c>
      <c r="C52" s="40"/>
      <c r="D52" s="6"/>
      <c r="E52" s="6">
        <f>رصيدشامل!E84</f>
        <v>0</v>
      </c>
      <c r="F52" s="6">
        <f t="shared" si="1"/>
        <v>4000</v>
      </c>
    </row>
    <row r="53" spans="2:6" ht="20.25">
      <c r="B53" s="4">
        <v>44394</v>
      </c>
      <c r="C53" s="40"/>
      <c r="D53" s="6"/>
      <c r="E53" s="6">
        <f>رصيدشامل!E85</f>
        <v>0</v>
      </c>
      <c r="F53" s="6">
        <f t="shared" si="1"/>
        <v>4000</v>
      </c>
    </row>
    <row r="54" spans="2:6" ht="20.25">
      <c r="B54" s="4">
        <v>44395</v>
      </c>
      <c r="C54" s="40"/>
      <c r="D54" s="6"/>
      <c r="E54" s="6">
        <f>رصيدشامل!E86</f>
        <v>0</v>
      </c>
      <c r="F54" s="6">
        <f t="shared" si="1"/>
        <v>4000</v>
      </c>
    </row>
    <row r="55" spans="2:6" ht="20.25">
      <c r="B55" s="4">
        <v>44396</v>
      </c>
      <c r="C55" s="40"/>
      <c r="D55" s="6"/>
      <c r="E55" s="6">
        <f>رصيدشامل!E87</f>
        <v>0</v>
      </c>
      <c r="F55" s="6">
        <f t="shared" si="1"/>
        <v>4000</v>
      </c>
    </row>
    <row r="56" spans="2:6" ht="20.25">
      <c r="B56" s="4">
        <v>44397</v>
      </c>
      <c r="C56" s="40"/>
      <c r="D56" s="6"/>
      <c r="E56" s="6">
        <f>رصيدشامل!E88</f>
        <v>0</v>
      </c>
      <c r="F56" s="6">
        <f t="shared" si="1"/>
        <v>4000</v>
      </c>
    </row>
    <row r="57" spans="2:6" ht="20.25">
      <c r="B57" s="4">
        <v>44398</v>
      </c>
      <c r="C57" s="40"/>
      <c r="D57" s="6"/>
      <c r="E57" s="6">
        <f>رصيدشامل!E89</f>
        <v>0</v>
      </c>
      <c r="F57" s="6">
        <f t="shared" si="1"/>
        <v>4000</v>
      </c>
    </row>
    <row r="58" spans="2:6" ht="20.25">
      <c r="B58" s="4">
        <v>44399</v>
      </c>
      <c r="C58" s="40"/>
      <c r="D58" s="6"/>
      <c r="E58" s="6">
        <f>رصيدشامل!E90</f>
        <v>0</v>
      </c>
      <c r="F58" s="6">
        <f t="shared" si="1"/>
        <v>4000</v>
      </c>
    </row>
    <row r="59" spans="2:6" ht="20.25">
      <c r="B59" s="4">
        <v>44400</v>
      </c>
      <c r="C59" s="40"/>
      <c r="D59" s="6"/>
      <c r="E59" s="6">
        <f>رصيدشامل!E91</f>
        <v>0</v>
      </c>
      <c r="F59" s="6">
        <f t="shared" si="1"/>
        <v>4000</v>
      </c>
    </row>
    <row r="60" spans="2:6" ht="20.25">
      <c r="B60" s="4">
        <v>44401</v>
      </c>
      <c r="C60" s="40"/>
      <c r="D60" s="6"/>
      <c r="E60" s="6">
        <f>رصيدشامل!E92</f>
        <v>0</v>
      </c>
      <c r="F60" s="6">
        <f t="shared" si="1"/>
        <v>4000</v>
      </c>
    </row>
    <row r="61" spans="2:6" ht="20.25">
      <c r="B61" s="4">
        <v>44402</v>
      </c>
      <c r="C61" s="40"/>
      <c r="D61" s="6"/>
      <c r="E61" s="6">
        <f>رصيدشامل!E93</f>
        <v>0</v>
      </c>
      <c r="F61" s="6">
        <f t="shared" si="1"/>
        <v>4000</v>
      </c>
    </row>
    <row r="62" spans="2:6" ht="20.25">
      <c r="B62" s="4">
        <v>44403</v>
      </c>
      <c r="C62" s="40"/>
      <c r="D62" s="6"/>
      <c r="E62" s="6">
        <f>رصيدشامل!E94</f>
        <v>0</v>
      </c>
      <c r="F62" s="6">
        <f t="shared" si="1"/>
        <v>4000</v>
      </c>
    </row>
    <row r="63" spans="2:6" ht="20.25">
      <c r="B63" s="4">
        <v>44404</v>
      </c>
      <c r="C63" s="40"/>
      <c r="D63" s="6"/>
      <c r="E63" s="6">
        <f>رصيدشامل!E95</f>
        <v>0</v>
      </c>
      <c r="F63" s="6">
        <f t="shared" si="1"/>
        <v>4000</v>
      </c>
    </row>
    <row r="64" spans="2:6" ht="20.25">
      <c r="B64" s="4">
        <v>44405</v>
      </c>
      <c r="C64" s="40"/>
      <c r="D64" s="6"/>
      <c r="E64" s="6">
        <f>رصيدشامل!E96</f>
        <v>0</v>
      </c>
      <c r="F64" s="6">
        <f t="shared" si="1"/>
        <v>4000</v>
      </c>
    </row>
    <row r="65" spans="1:6" ht="20.25">
      <c r="B65" s="4">
        <v>44406</v>
      </c>
      <c r="C65" s="40"/>
      <c r="D65" s="40"/>
      <c r="E65" s="6">
        <f>رصيدشامل!E97</f>
        <v>0</v>
      </c>
      <c r="F65" s="6">
        <f t="shared" si="1"/>
        <v>4000</v>
      </c>
    </row>
    <row r="66" spans="1:6" ht="20.25">
      <c r="B66" s="4">
        <v>44407</v>
      </c>
      <c r="C66" s="40"/>
      <c r="D66" s="40"/>
      <c r="E66" s="6">
        <f>رصيدشامل!E98</f>
        <v>0</v>
      </c>
      <c r="F66" s="6">
        <f t="shared" si="1"/>
        <v>4000</v>
      </c>
    </row>
    <row r="67" spans="1:6" ht="20.25">
      <c r="B67" s="4">
        <v>44408</v>
      </c>
      <c r="C67" s="40"/>
      <c r="D67" s="40"/>
      <c r="E67" s="6">
        <f>رصيدشامل!E99</f>
        <v>0</v>
      </c>
      <c r="F67" s="6">
        <f t="shared" si="1"/>
        <v>4000</v>
      </c>
    </row>
    <row r="68" spans="1:6" ht="20.25">
      <c r="B68" s="4"/>
      <c r="C68" s="40"/>
      <c r="D68" s="6">
        <f>SUM(D7:D67)</f>
        <v>47000</v>
      </c>
      <c r="E68" s="6">
        <f>SUM(E7:E67)</f>
        <v>60000</v>
      </c>
      <c r="F68" s="40"/>
    </row>
    <row r="69" spans="1:6">
      <c r="A69" s="41">
        <f>SUM(E7:E67)</f>
        <v>60000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11</vt:i4>
      </vt:variant>
      <vt:variant>
        <vt:lpstr>نطاقات تمت تسميتها</vt:lpstr>
      </vt:variant>
      <vt:variant>
        <vt:i4>2</vt:i4>
      </vt:variant>
    </vt:vector>
  </HeadingPairs>
  <TitlesOfParts>
    <vt:vector size="13" baseType="lpstr">
      <vt:lpstr>بولكلاي</vt:lpstr>
      <vt:lpstr>اسوانلي</vt:lpstr>
      <vt:lpstr>الفرجاوي</vt:lpstr>
      <vt:lpstr>حنا زكري</vt:lpstr>
      <vt:lpstr>رصيدشامل</vt:lpstr>
      <vt:lpstr>رصيد نقدية</vt:lpstr>
      <vt:lpstr>عهدة خور عرب</vt:lpstr>
      <vt:lpstr>عهدة اسوانلي</vt:lpstr>
      <vt:lpstr>عهدة الفرجاوي</vt:lpstr>
      <vt:lpstr>عهدة حنا زكري</vt:lpstr>
      <vt:lpstr>بيان يومي</vt:lpstr>
      <vt:lpstr>'بيان يومي'!Print_Titles</vt:lpstr>
      <vt:lpstr>رصيدشامل!Print_Titles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2021-07-14T12:56:47Z</dcterms:modified>
</cp:coreProperties>
</file>